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GeneReport\PHPService\"/>
    </mc:Choice>
  </mc:AlternateContent>
  <xr:revisionPtr revIDLastSave="0" documentId="13_ncr:1_{E08534DB-3C52-4AF3-8501-41DF21F288EB}" xr6:coauthVersionLast="47" xr6:coauthVersionMax="47" xr10:uidLastSave="{00000000-0000-0000-0000-000000000000}"/>
  <bookViews>
    <workbookView xWindow="13815" yWindow="-16320" windowWidth="29040" windowHeight="15720" tabRatio="822" xr2:uid="{58BF3F46-769F-7C44-81AF-97AE6FEE40FD}"/>
  </bookViews>
  <sheets>
    <sheet name="Report" sheetId="1" r:id="rId1"/>
    <sheet name="Table 0" sheetId="13" state="hidden" r:id="rId2"/>
    <sheet name="下拉式清單" sheetId="5" state="hidden" r:id="rId3"/>
    <sheet name="TAT原則" sheetId="3" state="hidden" r:id="rId4"/>
    <sheet name="TAT日期原則" sheetId="2" state="hidden" r:id="rId5"/>
    <sheet name="資料表 1" sheetId="12" state="hidden" r:id="rId6"/>
    <sheet name="檢測項目系列" sheetId="9" state="hidden" r:id="rId7"/>
    <sheet name="醫療院所(送檢醫師)" sheetId="10" state="hidden" r:id="rId8"/>
    <sheet name="比對名稱用" sheetId="14" state="hidden" r:id="rId9"/>
    <sheet name="顧客資料維護" sheetId="6" state="hidden" r:id="rId10"/>
    <sheet name="來源" sheetId="11" state="hidden" r:id="rId11"/>
  </sheets>
  <definedNames>
    <definedName name="_.M101">'Table 0'!$AB$2:$AB$1048576</definedName>
    <definedName name="_1_輔大醫院">'醫療院所(送檢醫師)'!$O$2:$O$1048576</definedName>
    <definedName name="_10淡水馬偕醫院">'醫療院所(送檢醫師)'!$X$2:$X$1048576</definedName>
    <definedName name="_11三軍總醫院_台北內湖">'醫療院所(送檢醫師)'!$Y$2:$Y$1048576</definedName>
    <definedName name="_12中山醫院">'醫療院所(送檢醫師)'!$Z$2:$Z$1048576</definedName>
    <definedName name="_13新家生醫_聯新醫院">'醫療院所(送檢醫師)'!$AA$2:$AA$1048576</definedName>
    <definedName name="_14台北市立萬芳醫院">'醫療院所(送檢醫師)'!$AB$2:$AB$1048576</definedName>
    <definedName name="_15臺北醫學大學附設醫院">'醫療院所(送檢醫師)'!$AC$2:$AC$1048576</definedName>
    <definedName name="_16台中國軍總醫院">'醫療院所(送檢醫師)'!$AD$2:$AD$1048576</definedName>
    <definedName name="_17統誠醫療">'醫療院所(送檢醫師)'!$AE$2:$AE$1048576</definedName>
    <definedName name="_18彰化秀傳醫院">'醫療院所(送檢醫師)'!$AF$2:$AF$1048576</definedName>
    <definedName name="_19國立臺灣大學醫學院附設醫院雲林分院">'醫療院所(送檢醫師)'!$AG$2:$AG$1048576</definedName>
    <definedName name="_1輔大醫院">'醫療院所(送檢醫師)'!$O$2:$O$1048576</definedName>
    <definedName name="_2_新光醫院">'醫療院所(送檢醫師)'!$P$2:$P$1048576</definedName>
    <definedName name="_20光田綜合醫院">'醫療院所(送檢醫師)'!$AH$2:$AH$1048576</definedName>
    <definedName name="_21澄清綜合醫院中港分院">'醫療院所(送檢醫師)'!$AI$2:$AI$1048576</definedName>
    <definedName name="_22竹山秀傳醫院">'醫療院所(送檢醫師)'!$AJ$2:$AJ$1048576</definedName>
    <definedName name="_23烏日林新醫院">'醫療院所(送檢醫師)'!$AK$2:$AK$1048576</definedName>
    <definedName name="_24彰濱秀傳醫院">'醫療院所(送檢醫師)'!$AL$2:$AL$1048576</definedName>
    <definedName name="_25大千綜合醫院">'醫療院所(送檢醫師)'!$AM$2:$AM$1048576</definedName>
    <definedName name="_26員榮醫療社團法人員榮醫院">'醫療院所(送檢醫師)'!$AN$2:$AN$1048576</definedName>
    <definedName name="_27彰化基督教醫院">'醫療院所(送檢醫師)'!$AO$2:$AO$1048576</definedName>
    <definedName name="_28台中榮民總醫院">'醫療院所(送檢醫師)'!$AP$2:$AP$1048576</definedName>
    <definedName name="_29台南市立醫院">'醫療院所(送檢醫師)'!$AQ$2:$AQ$1048576</definedName>
    <definedName name="_2新光醫院">'醫療院所(送檢醫師)'!$P$2:$P$1048576</definedName>
    <definedName name="_30麻豆新樓醫院">'醫療院所(送檢醫師)'!$AR$2:$AR$1048576</definedName>
    <definedName name="_31台南新樓醫院">'醫療院所(送檢醫師)'!$AS$2:$AS$1048576</definedName>
    <definedName name="_32屏東基督教醫院">'醫療院所(送檢醫師)'!$AT$2:$AT$1048576</definedName>
    <definedName name="_33高雄長庚醫院">'醫療院所(送檢醫師)'!$AU$2:$AU$1048576</definedName>
    <definedName name="_34高雄醫學大學附設醫院">'醫療院所(送檢醫師)'!$AV$2:$AV$1048576</definedName>
    <definedName name="_35連江醫院">'醫療院所(送檢醫師)'!$AW$2:$AW$1048576</definedName>
    <definedName name="_36一般客戶or泓采代採">'醫療院所(送檢醫師)'!$AX$2:$AX$1048576</definedName>
    <definedName name="_3台北市立聯合醫院">'醫療院所(送檢醫師)'!$Q$2:$Q$1048576</definedName>
    <definedName name="_4台北慈濟醫院">'醫療院所(送檢醫師)'!$R$2:$R$1048576</definedName>
    <definedName name="_5台北榮民總醫院">'醫療院所(送檢醫師)'!$S$2:$S$1048576</definedName>
    <definedName name="_6恩主公醫院">'醫療院所(送檢醫師)'!$T$2:$T$1048576</definedName>
    <definedName name="_7雙和醫院">'醫療院所(送檢醫師)'!$U$2:$U$1048576</definedName>
    <definedName name="_8國泰醫院">'醫療院所(送檢醫師)'!$V$2:$V$1048576</definedName>
    <definedName name="_9怡仁醫院">'醫療院所(送檢醫師)'!$W$2:$W$1048576</definedName>
    <definedName name="_xlnm._FilterDatabase" localSheetId="10" hidden="1">來源!$A$1:$A$1501</definedName>
    <definedName name="_xlnm._FilterDatabase" localSheetId="5" hidden="1">'資料表 1'!$A$1:$B$155</definedName>
    <definedName name="_xlnm._FilterDatabase" localSheetId="7" hidden="1">'醫療院所(送檢醫師)'!$A$2:$K$38</definedName>
    <definedName name="M">檢測項目系列!$S$3:$S$1048576</definedName>
    <definedName name="M1_">檢測項目系列!$A$3:$A$1048576</definedName>
    <definedName name="M1_系列">檢測項目系列!$A$3:$A$1048576</definedName>
    <definedName name="M101_">'Table 0'!$AB$2:$AB$1048576</definedName>
    <definedName name="M102_">'Table 0'!$AC$2:$AC$1048576</definedName>
    <definedName name="M103_">'Table 0'!$AD$2:$AD$1048576</definedName>
    <definedName name="M1系列">檢測項目系列!$A$3:$A$1048576</definedName>
    <definedName name="M1項目">檢測項目系列!$A$3:$A$1048576</definedName>
    <definedName name="M2_">檢測項目系列!$B$3:$B$1048576</definedName>
    <definedName name="M201_">'Table 0'!$AE$2:$AE$1048576</definedName>
    <definedName name="M202_">'Table 0'!$AF$2:$AF$1048576</definedName>
    <definedName name="M2項目">檢測項目系列!$B$3:$B$1048576</definedName>
    <definedName name="M樣品">檢測項目系列!$S$3:$S$1048576</definedName>
    <definedName name="O">檢測項目系列!$T$3:$T$1048576</definedName>
    <definedName name="O1_">檢測項目系列!$C$3:$C$1048576</definedName>
    <definedName name="O101_">'Table 0'!$AG$2:$AG$1048576</definedName>
    <definedName name="O1項目">檢測項目系列!$C$3:$C$1048576</definedName>
    <definedName name="O樣品">檢測項目系列!$T$3:$T$1048576</definedName>
    <definedName name="P">檢測項目系列!$Q$3:$Q$1048576</definedName>
    <definedName name="P1_">檢測項目系列!$D$3:$D$1048576</definedName>
    <definedName name="P101_">'Table 0'!$AH$2:$AH$1048576</definedName>
    <definedName name="P102_">'Table 0'!$AI$2:$AI$1048576</definedName>
    <definedName name="P103_">'Table 0'!$AJ$2:$AJ$1048576</definedName>
    <definedName name="P104_">'Table 0'!$AK$2:$AK$1048576</definedName>
    <definedName name="P105_">'Table 0'!$AL$2:$AL$1048576</definedName>
    <definedName name="P106_">'Table 0'!$AM$2:$AM$1048576</definedName>
    <definedName name="P107_">'Table 0'!$AN$2:$AN$1048576</definedName>
    <definedName name="P108_">'Table 0'!$AO$2:$AO$1048576</definedName>
    <definedName name="P109_">'Table 0'!$AP$2:$AP$1048576</definedName>
    <definedName name="P110_">'Table 0'!$AQ$2:$AQ$1048576</definedName>
    <definedName name="P111_">'Table 0'!$AR$2:$AR$1048576</definedName>
    <definedName name="P112_">'Table 0'!$AS$2:$AS$1048576</definedName>
    <definedName name="P113_">'Table 0'!$AT$2:$AT$1048576</definedName>
    <definedName name="P115_">'Table 0'!$AU$2:$AU$1048576</definedName>
    <definedName name="P116_">'Table 0'!$AV$2:$AV$1048576</definedName>
    <definedName name="P117_">'Table 0'!$AW$2:$AW$1048576</definedName>
    <definedName name="P118_">'Table 0'!$AX$2:$AX$1048576</definedName>
    <definedName name="P1項目">檢測項目系列!$D$3:$D$1048576</definedName>
    <definedName name="P2_">檢測項目系列!$E$3:$E$1048576</definedName>
    <definedName name="P201_">'Table 0'!$AY$2:$AY$1048576</definedName>
    <definedName name="P202_">'Table 0'!$AZ$2:$AZ$1048576</definedName>
    <definedName name="P203_">'Table 0'!$BA$2:$BA$1048576</definedName>
    <definedName name="P204_">'Table 0'!$BB$2:$BB$1048576</definedName>
    <definedName name="P2項目">檢測項目系列!$E$3:$E$1048576</definedName>
    <definedName name="P3_">檢測項目系列!$F$3:$F$1048576</definedName>
    <definedName name="P301_">'Table 0'!$BC$2:$BC$1048576</definedName>
    <definedName name="P3項目">檢測項目系列!$F$3:$F$1048576</definedName>
    <definedName name="P樣品">檢測項目系列!$Q$3:$Q$1048576</definedName>
    <definedName name="S">檢測項目系列!$R$3:$R$1048576</definedName>
    <definedName name="S1_">檢測項目系列!$G$3:$G$1048576</definedName>
    <definedName name="S101_">'Table 0'!$BD$2:$BD$1048576</definedName>
    <definedName name="S102_">'Table 0'!$BE$2:$BE$1048576</definedName>
    <definedName name="S103_">'Table 0'!$BF$2:$BF$1048576</definedName>
    <definedName name="S1項目">檢測項目系列!$G$3:$G$1048576</definedName>
    <definedName name="S2_">檢測項目系列!$H$3:$H$1048576</definedName>
    <definedName name="S201_">'Table 0'!$BG$2:$BG$1048576</definedName>
    <definedName name="S202_">'Table 0'!$BH$2:$BH$1048576</definedName>
    <definedName name="S203_">'Table 0'!$BI$2:$BI$1048576</definedName>
    <definedName name="S204_">'Table 0'!$BJ$2:$BJ$1048576</definedName>
    <definedName name="S205_">'Table 0'!$BK$2:$BK$1048576</definedName>
    <definedName name="S206_">'Table 0'!$BL$2:$BL$1048576</definedName>
    <definedName name="S208_">'Table 0'!$BM$2:$BM$1048576</definedName>
    <definedName name="S2項目">檢測項目系列!$H$3:$H$1048576</definedName>
    <definedName name="S3_">檢測項目系列!$I$3:$I$1048576</definedName>
    <definedName name="S301_">'Table 0'!$BN$2:$BN$1048576</definedName>
    <definedName name="S302_">'Table 0'!$BO$2:$BO$1048576</definedName>
    <definedName name="S303_">'Table 0'!$BP$2:$BP$1048576</definedName>
    <definedName name="S304_">'Table 0'!$BQ$2:$BQ$1048576</definedName>
    <definedName name="S305_">'Table 0'!$BR$2:$BR$1048576</definedName>
    <definedName name="S306_">'Table 0'!$BS$2:$BS$1048576</definedName>
    <definedName name="S307_">'Table 0'!$BT$2:$BT$1048576</definedName>
    <definedName name="S3項目">檢測項目系列!$I$3:$I$1048576</definedName>
    <definedName name="S樣品">檢測項目系列!$R$3:$R$1048576</definedName>
    <definedName name="W">檢測項目系列!$U$3:$U$1048576</definedName>
    <definedName name="W1_">檢測項目系列!$J$3:$J$1048576</definedName>
    <definedName name="W100_">'Table 0'!$BU$2:$BU$1048576</definedName>
    <definedName name="W101_">'Table 0'!$BV$2:$BV$1048576</definedName>
    <definedName name="W102_">'Table 0'!$BW$2:$BW$1048576</definedName>
    <definedName name="W1項目">檢測項目系列!$J$3:$J$1048576</definedName>
    <definedName name="W2_">檢測項目系列!$K$3:$K$1048576</definedName>
    <definedName name="W200_">'Table 0'!$BX$2:$BX$1048576</definedName>
    <definedName name="W201_">'Table 0'!$BY$2:$BY$1048576</definedName>
    <definedName name="W202_">'Table 0'!$BZ$2:$BZ$1048576</definedName>
    <definedName name="W203_">'Table 0'!$CA$2:$CA$1048576</definedName>
    <definedName name="W204_">'Table 0'!$CB$2:$CB$1048576</definedName>
    <definedName name="W205_">'Table 0'!$CC$2:$CC$1048576</definedName>
    <definedName name="W206_">'Table 0'!$CD$2:$CD$1048576</definedName>
    <definedName name="W207_">'Table 0'!$CE$2:$CE$1048576</definedName>
    <definedName name="W208_">'Table 0'!$CF$2:$CF$1048576</definedName>
    <definedName name="W209_">'Table 0'!$CG$2:$CG$1048576</definedName>
    <definedName name="W210_">'Table 0'!$CH$2:$CH$1048576</definedName>
    <definedName name="W211_">'Table 0'!$CI$2:$CI$1048576</definedName>
    <definedName name="W212_">'Table 0'!$CJ$2:$CJ$1048576</definedName>
    <definedName name="W213_">'Table 0'!$CK$2:$CK$1048576</definedName>
    <definedName name="W214_">'Table 0'!$CL$2:$CL$1048576</definedName>
    <definedName name="W215_">'Table 0'!$CM$2:$CM$1048576</definedName>
    <definedName name="W216_">'Table 0'!$CN$2:$CN$1048576</definedName>
    <definedName name="W217_">'Table 0'!$CO$2:$CO$1048576</definedName>
    <definedName name="W218_">'Table 0'!$CP$2:$CP$1048576</definedName>
    <definedName name="W219_">'Table 0'!$CQ$2:$CQ$1048576</definedName>
    <definedName name="W2項目">檢測項目系列!$K$3:$K$1048576</definedName>
    <definedName name="W3_">檢測項目系列!$L$3:$L$1048576</definedName>
    <definedName name="W300_">'Table 0'!$CR$2:$CR$1048576</definedName>
    <definedName name="W301_">'Table 0'!$CS$2:$CS$1048576</definedName>
    <definedName name="W302_">'Table 0'!$CT$2:$CT$1048576</definedName>
    <definedName name="W303_">'Table 0'!$CU$2:$CU$1048576</definedName>
    <definedName name="W304_">'Table 0'!$CV$2:$CV$1048576</definedName>
    <definedName name="W305_">'Table 0'!$CW$2:$CW$1048576</definedName>
    <definedName name="W306_">'Table 0'!$CX$2:$CX$1048576</definedName>
    <definedName name="W307_">'Table 0'!$CY$2:$CY$1048576</definedName>
    <definedName name="W308_">'Table 0'!$CZ$2:$CZ$1048576</definedName>
    <definedName name="W309_">'Table 0'!$DA$2:$DA$1048576</definedName>
    <definedName name="W310_">'Table 0'!$DB$2:$DB$1048576</definedName>
    <definedName name="W311_">'Table 0'!$DC$2:$DC$1048576</definedName>
    <definedName name="W312_">'Table 0'!$DD$2:$DD$1048576</definedName>
    <definedName name="W313_">'Table 0'!$DE$2:$DE$1048576</definedName>
    <definedName name="W314_">'Table 0'!$DF$2:$DF$1048576</definedName>
    <definedName name="W315_">'Table 0'!$DG$2:$DG$1048576</definedName>
    <definedName name="W316_">'Table 0'!$DH$2:$DH$1048576</definedName>
    <definedName name="W317_">'Table 0'!$DI$2:$DI$1048576</definedName>
    <definedName name="W318_">'Table 0'!$DJ$2:$DJ$1048576</definedName>
    <definedName name="W319_">'Table 0'!$DK$2:$DK$1048576</definedName>
    <definedName name="W320_">'Table 0'!$DL$2:$DL$1048576</definedName>
    <definedName name="W321_">'Table 0'!$DM$2:$DM$1048576</definedName>
    <definedName name="W322_">'Table 0'!$DN$2:$DN$1048576</definedName>
    <definedName name="W323_">'Table 0'!$DO$2:$DO$1048576</definedName>
    <definedName name="W324_">'Table 0'!$DP$2:$DP$1048576</definedName>
    <definedName name="W325_">'Table 0'!$DQ$2:$DQ$1048576</definedName>
    <definedName name="W326_">'Table 0'!$DR$2:$DR$1048576</definedName>
    <definedName name="W327_">'Table 0'!$DS$2:$DS$1048576</definedName>
    <definedName name="W328_">'Table 0'!$DT$2:$DT$1048576</definedName>
    <definedName name="W329_">'Table 0'!$DU$2:$DU$1048576</definedName>
    <definedName name="W330_">'Table 0'!$DV$2:$DV$1048576</definedName>
    <definedName name="W331_">'Table 0'!$DW$2:$DW$1048576</definedName>
    <definedName name="W332_">'Table 0'!$DX$2:$DX$1048576</definedName>
    <definedName name="W333_">'Table 0'!$DY$2:$DY$1048576</definedName>
    <definedName name="W3項目">檢測項目系列!$L$3:$L$1048576</definedName>
    <definedName name="W4_">檢測項目系列!$M$3:$M$1048576</definedName>
    <definedName name="W401_">'Table 0'!$DZ$2:$DZ$1048576</definedName>
    <definedName name="W402_">'Table 0'!$EA$2:$EA$1048576</definedName>
    <definedName name="W403_">'Table 0'!$EB$2:$EB$1048576</definedName>
    <definedName name="W4項目">檢測項目系列!$M$3:$M$1048576</definedName>
    <definedName name="W5_">檢測項目系列!$N$3:$N$1048576</definedName>
    <definedName name="W501_">'Table 0'!$EC$2:$EC$1048576</definedName>
    <definedName name="W502_">'Table 0'!$ED$2:$ED$1048576</definedName>
    <definedName name="W503_">'Table 0'!$EE$2:$EE$1048576</definedName>
    <definedName name="W504_">'Table 0'!$EF$2:$EF$1048576</definedName>
    <definedName name="W505_">'Table 0'!$EG$2:$EG$1048576</definedName>
    <definedName name="W506_">'Table 0'!$EH$2:$EH$1048576</definedName>
    <definedName name="W507_">'Table 0'!$EI$2:$EI$1048576</definedName>
    <definedName name="W508_">'Table 0'!$EJ$2:$EJ$1048576</definedName>
    <definedName name="W509_">'Table 0'!$EK$2:$EK$1048576</definedName>
    <definedName name="W510_">'Table 0'!$EL$2:$EL$1048576</definedName>
    <definedName name="W511_">'Table 0'!$EM$2:$EM$1048576</definedName>
    <definedName name="W512_">'Table 0'!$EN$2:$EN$1048576</definedName>
    <definedName name="W513_">'Table 0'!$EO$2:$EO$1048576</definedName>
    <definedName name="W514_">'Table 0'!$EP$2:$EP$1048576</definedName>
    <definedName name="W515_">'Table 0'!$EQ$2:$EQ$1048576</definedName>
    <definedName name="W516_">'Table 0'!$ER$2:$ER$1048576</definedName>
    <definedName name="W517_">'Table 0'!$ES$2:$ES$1048576</definedName>
    <definedName name="W518_">'Table 0'!$ET$2:$ET$1048576</definedName>
    <definedName name="W519_">'Table 0'!$EU$2:$EU$1048576</definedName>
    <definedName name="W520_">'Table 0'!$EV$2:$EV$1048576</definedName>
    <definedName name="W521_">'Table 0'!$EW$2:$EW$1048576</definedName>
    <definedName name="W522_">'Table 0'!$EX$2:$EX$1048576</definedName>
    <definedName name="W523_">'Table 0'!$EY$2:$EY$1048576</definedName>
    <definedName name="W524_">'Table 0'!$EZ$2:$EZ$1048576</definedName>
    <definedName name="W525_">'Table 0'!$FA$2:$FA$1048576</definedName>
    <definedName name="W526_">'Table 0'!$FB$2:$FB$1048576</definedName>
    <definedName name="W527_">'Table 0'!$FC$2:$FC$1048576</definedName>
    <definedName name="W528_">'Table 0'!$FD$2:$FD$1048576</definedName>
    <definedName name="W529_">'Table 0'!$FE$2:$FE$1048576</definedName>
    <definedName name="W530_">'Table 0'!$FF$2:$FF$1048576</definedName>
    <definedName name="W531_">'Table 0'!$FG$2:$FG$1048576</definedName>
    <definedName name="W532_">'Table 0'!$FH$2:$FH$1048576</definedName>
    <definedName name="W5項目">檢測項目系列!$N$3:$N$1048576</definedName>
    <definedName name="W6_">檢測項目系列!$O$3:$O$1048576</definedName>
    <definedName name="W601_">'Table 0'!$FI$2:$FI$1048576</definedName>
    <definedName name="W602_">'Table 0'!$FJ$2:$FJ$1048576</definedName>
    <definedName name="W6項目">檢測項目系列!$O$3:$O$1048576</definedName>
    <definedName name="一般">'醫療院所(送檢醫師)'!$AX$2:$AX$1048576</definedName>
    <definedName name="一般客戶or泓采代採">'醫療院所(送檢醫師)'!$AX$2:$AX$1048576</definedName>
    <definedName name="一般客戶or泓采代採36">'醫療院所(送檢醫師)'!$AX$2:$AX$1048576</definedName>
    <definedName name="三軍總醫院">'醫療院所(送檢醫師)'!$AD$2:$AD$1048576</definedName>
    <definedName name="三軍總醫院_台北內湖">'醫療院所(送檢醫師)'!$Y$2:$Y$1048576</definedName>
    <definedName name="三軍總醫院_台北內湖11">'醫療院所(送檢醫師)'!$Y$2:$Y$1048576</definedName>
    <definedName name="大千綜合醫院">'醫療院所(送檢醫師)'!$AM$2:$AM$1048576</definedName>
    <definedName name="大千綜合醫院25">'醫療院所(送檢醫師)'!$AM$2:$AM$1048576</definedName>
    <definedName name="中山醫院">'醫療院所(送檢醫師)'!$Z$2:$Z$1048576</definedName>
    <definedName name="中山醫院12">'醫療院所(送檢醫師)'!$Z$2:$Z$1048576</definedName>
    <definedName name="台大雲林分院">'醫療院所(送檢醫師)'!$AG$2:$AG$1048576</definedName>
    <definedName name="台中國軍總醫院">'醫療院所(送檢醫師)'!$AD$2:$AD$1048576</definedName>
    <definedName name="台中國軍總醫院16">'醫療院所(送檢醫師)'!$AD$2:$AD$1048576</definedName>
    <definedName name="台中榮民總醫院">'醫療院所(送檢醫師)'!$AP$2:$AP$1048576</definedName>
    <definedName name="台中榮民總醫院28">'醫療院所(送檢醫師)'!$AP$2:$AP$1048576</definedName>
    <definedName name="台北市立萬芳醫院">'醫療院所(送檢醫師)'!$AB$2:$AB$1048576</definedName>
    <definedName name="台北市立萬芳醫院14">'醫療院所(送檢醫師)'!$AB$2:$AB$1048576</definedName>
    <definedName name="台北市立聯合醫院">'醫療院所(送檢醫師)'!$Q$2:$Q$1048576</definedName>
    <definedName name="台北市立聯合醫院3">'醫療院所(送檢醫師)'!$Q$2:$Q$1048576</definedName>
    <definedName name="台北慈濟醫院">'醫療院所(送檢醫師)'!$R$2:$R$1048576</definedName>
    <definedName name="台北慈濟醫院4">'醫療院所(送檢醫師)'!$R$2:$R$1048576</definedName>
    <definedName name="台北榮民總醫院">'醫療院所(送檢醫師)'!$S$2:$S$1048576</definedName>
    <definedName name="台北榮民總醫院5">'醫療院所(送檢醫師)'!$S$2:$S$1048576</definedName>
    <definedName name="台北醫學大學附設醫院">'醫療院所(送檢醫師)'!$AC$2:$AC$1048576</definedName>
    <definedName name="台南市立醫院">'醫療院所(送檢醫師)'!$AQ$2:$AQ$1048576</definedName>
    <definedName name="台南市立醫院29">'醫療院所(送檢醫師)'!$AQ$2:$AQ$1048576</definedName>
    <definedName name="台南新樓醫院">'醫療院所(送檢醫師)'!$AS$2:$AS$1048576</definedName>
    <definedName name="台南新樓醫院31">'醫療院所(送檢醫師)'!$AS$2:$AS$1048576</definedName>
    <definedName name="外部資料_1" localSheetId="1" hidden="1">'Table 0'!$A$1:$F$1000</definedName>
    <definedName name="外部資料_1" localSheetId="5" hidden="1">'資料表 1'!$C$1:$E$157</definedName>
    <definedName name="光田綜合醫院">'醫療院所(送檢醫師)'!$AH$2:$AH$1048576</definedName>
    <definedName name="光田綜合醫院20">'醫療院所(送檢醫師)'!$AH$2:$AH$1048576</definedName>
    <definedName name="光田醫院">'醫療院所(送檢醫師)'!$AH$2:$AH$1048576</definedName>
    <definedName name="竹山秀傳">'醫療院所(送檢醫師)'!$AJ$2:$AJ$1048576</definedName>
    <definedName name="竹山秀傳醫院">'醫療院所(送檢醫師)'!$AJ$2:$AJ$1048576</definedName>
    <definedName name="竹山秀傳醫院22">'醫療院所(送檢醫師)'!$AJ$2:$AJ$1048576</definedName>
    <definedName name="怡仁醫院">'醫療院所(送檢醫師)'!$W$2:$W$1048576</definedName>
    <definedName name="怡仁醫院9">'醫療院所(送檢醫師)'!$W$2:$W$1048576</definedName>
    <definedName name="屏東基督教醫院">'醫療院所(送檢醫師)'!$AT$2:$AT$1048576</definedName>
    <definedName name="屏東基督教醫院32">'醫療院所(送檢醫師)'!$AT$2:$AT$1048576</definedName>
    <definedName name="屏基醫院">'醫療院所(送檢醫師)'!$AT$2:$AT$1048576</definedName>
    <definedName name="員榮醫療社團法人員榮醫院">'醫療院所(送檢醫師)'!$AN$2:$AN$1048576</definedName>
    <definedName name="員榮醫療社團法人員榮醫院26">'醫療院所(送檢醫師)'!$AN$2:$AN$1048576</definedName>
    <definedName name="恩主公醫院">'醫療院所(送檢醫師)'!$T$2:$T$1048576</definedName>
    <definedName name="恩主公醫院6">'醫療院所(送檢醫師)'!$T$2:$T$1048576</definedName>
    <definedName name="烏日林新醫院">'醫療院所(送檢醫師)'!$AK$2:$AK$1048576</definedName>
    <definedName name="烏日林新醫院23">'醫療院所(送檢醫師)'!$AK$2:$AK$1048576</definedName>
    <definedName name="送檢單位">顧客資料維護!$A$2:$A$1048576</definedName>
    <definedName name="送檢醫師">顧客資料維護!#REF!</definedName>
    <definedName name="高雄長庚醫院">'醫療院所(送檢醫師)'!$AU$2:$AU$1048576</definedName>
    <definedName name="高雄長庚醫院33">'醫療院所(送檢醫師)'!$AU$2:$AU$1048576</definedName>
    <definedName name="高雄醫學大學附設醫院">'醫療院所(送檢醫師)'!$AV$2:$AV$1048576</definedName>
    <definedName name="高雄醫學大學附設醫院34">'醫療院所(送檢醫師)'!$AV$2:$AV$1048576</definedName>
    <definedName name="國立臺灣大學醫學院附設醫院雲林分院">'醫療院所(送檢醫師)'!$AG$2:$AG$1048576</definedName>
    <definedName name="國立臺灣大學醫學院附設醫院雲林分院19">'醫療院所(送檢醫師)'!$AG$2:$AG$1048576</definedName>
    <definedName name="國軍803">'醫療院所(送檢醫師)'!$Y$2:$Y$1048576</definedName>
    <definedName name="國泰醫院">'醫療院所(送檢醫師)'!$V$2:$V$1048576</definedName>
    <definedName name="國泰醫院8">'醫療院所(送檢醫師)'!$V$2:$V$1048576</definedName>
    <definedName name="淡水馬偕醫院">'醫療院所(送檢醫師)'!$X$2:$X$1048576</definedName>
    <definedName name="淡水馬偕醫院10">'醫療院所(送檢醫師)'!$X$2:$X$1048576</definedName>
    <definedName name="統誠診所">'醫療院所(送檢醫師)'!$AE$2:$AE$1048576</definedName>
    <definedName name="統誠醫療">'醫療院所(送檢醫師)'!$AE$2:$AE$1048576</definedName>
    <definedName name="統誠醫療17">'醫療院所(送檢醫師)'!$AE$2:$AE$1048576</definedName>
    <definedName name="連江醫院">'醫療院所(送檢醫師)'!$AW$2:$AW$1048576</definedName>
    <definedName name="連江醫院35">'醫療院所(送檢醫師)'!$AW$2:$AW$1048576</definedName>
    <definedName name="麻豆新樓醫院">'醫療院所(送檢醫師)'!$AR$2:$AR$1048576</definedName>
    <definedName name="麻豆新樓醫院30">'醫療院所(送檢醫師)'!$AR$2:$AR$1048576</definedName>
    <definedName name="新光醫院">'醫療院所(送檢醫師)'!$P$2:$P$1048576</definedName>
    <definedName name="新光醫院2">'醫療院所(送檢醫師)'!$P$2:$P$1048576</definedName>
    <definedName name="新家生醫_聯新醫院">'醫療院所(送檢醫師)'!$AA$2:$AA$1048576</definedName>
    <definedName name="新家生醫_聯新醫院13">'醫療院所(送檢醫師)'!$AA$2:$AA$1048576</definedName>
    <definedName name="彰化秀傳">'醫療院所(送檢醫師)'!$AF$2:$AF$1048576</definedName>
    <definedName name="彰化秀傳醫院">'醫療院所(送檢醫師)'!$AF$2:$AF$1048576</definedName>
    <definedName name="彰化秀傳醫院18">'醫療院所(送檢醫師)'!$AF$2:$AF$1048576</definedName>
    <definedName name="彰化基督教醫院">'醫療院所(送檢醫師)'!$AO$2:$AO$1048576</definedName>
    <definedName name="彰化基督教醫院27">'醫療院所(送檢醫師)'!$AO$2:$AO$1048576</definedName>
    <definedName name="彰濱秀傳">'醫療院所(送檢醫師)'!$AL$2:$AL$1048576</definedName>
    <definedName name="彰濱秀傳醫院">'醫療院所(送檢醫師)'!$AL$2:$AL$1048576</definedName>
    <definedName name="彰濱秀傳醫院24">'醫療院所(送檢醫師)'!$AL$2:$AL$1048576</definedName>
    <definedName name="臺北醫學大學附設醫院">'醫療院所(送檢醫師)'!$AC$2:$AC$1048576</definedName>
    <definedName name="臺北醫學大學附設醫院15">'醫療院所(送檢醫師)'!$AC$2:$AC$1048576</definedName>
    <definedName name="輔大醫院">'醫療院所(送檢醫師)'!$O$2:$O$1048576</definedName>
    <definedName name="輔大醫院1">'醫療院所(送檢醫師)'!$O$2:$O$1048576</definedName>
    <definedName name="澄清綜合醫院中港分院">'醫療院所(送檢醫師)'!$AI$2:$AI$1048576</definedName>
    <definedName name="澄清綜合醫院中港分院21">'醫療院所(送檢醫師)'!$AI$2:$AI$1048576</definedName>
    <definedName name="澄清醫院">'醫療院所(送檢醫師)'!$AI$2:$AI$1048576</definedName>
    <definedName name="編號M101">'Table 0'!$AB$2:$AB$1048576</definedName>
    <definedName name="編號M102">'Table 0'!$AC$2:$AC$1048576</definedName>
    <definedName name="編號M103">'Table 0'!$AD$2:$AD$1048576</definedName>
    <definedName name="編號M201">'Table 0'!$AE$2:$AE$1048576</definedName>
    <definedName name="編號M202">'Table 0'!$AF$2:$AF$1048576</definedName>
    <definedName name="編號O101">'Table 0'!$AG$2:$AG$1048576</definedName>
    <definedName name="編號P101">'Table 0'!$AH$2:$AH$1048576</definedName>
    <definedName name="編號P102">'Table 0'!$AI$2:$AI$1048576</definedName>
    <definedName name="編號P103">'Table 0'!$AJ$2:$AJ$1048576</definedName>
    <definedName name="編號P104">'Table 0'!$AK$2:$AK$1048576</definedName>
    <definedName name="編號P105">'Table 0'!$AL$2:$AL$1048576</definedName>
    <definedName name="編號P106">'Table 0'!$AM$2:$AM$1048576</definedName>
    <definedName name="編號P107">'Table 0'!$AN$2:$AN$1048576</definedName>
    <definedName name="編號P108">'Table 0'!$AO$2:$AO$1048576</definedName>
    <definedName name="編號P109">'Table 0'!$AP$2:$AP$1048576</definedName>
    <definedName name="編號P110">'Table 0'!$AQ$2:$AQ$1048576</definedName>
    <definedName name="編號P111">'Table 0'!$AR$2:$AR$1048576</definedName>
    <definedName name="編號P112">'Table 0'!$AS$2:$AS$1048576</definedName>
    <definedName name="編號P113">'Table 0'!$AT$2:$AT$1048576</definedName>
    <definedName name="編號P115">'Table 0'!$AU$2:$AU$1048576</definedName>
    <definedName name="編號P116">'Table 0'!$AV$2:$AV$1048576</definedName>
    <definedName name="編號P117">'Table 0'!$AW$2:$AW$1048576</definedName>
    <definedName name="編號P118">'Table 0'!$AX$2:$AX$1048576</definedName>
    <definedName name="編號P201">'Table 0'!$AY$2:$AY$1048576</definedName>
    <definedName name="編號P202">'Table 0'!$AZ$2:$AZ$1048576</definedName>
    <definedName name="編號P203">'Table 0'!$BA$2:$BA$1048576</definedName>
    <definedName name="編號P204">'Table 0'!$BB$2:$BB$1048576</definedName>
    <definedName name="編號P301">'Table 0'!$BC$2:$BC$1048576</definedName>
    <definedName name="編號S101">'Table 0'!$BD$2:$BD$1048576</definedName>
    <definedName name="編號S102">'Table 0'!$BE$2:$BE$1048576</definedName>
    <definedName name="編號S103">'Table 0'!$BF$2:$BF$1048576</definedName>
    <definedName name="編號S201">'Table 0'!$BG$2:$BG$1048576</definedName>
    <definedName name="編號S202">'Table 0'!$BH$2:$BH$1048576</definedName>
    <definedName name="編號S203">'Table 0'!$BI$2:$BI$1048576</definedName>
    <definedName name="編號S204">'Table 0'!$BJ$2:$BJ$1048576</definedName>
    <definedName name="編號S205">'Table 0'!$BK$2:$BK$1048576</definedName>
    <definedName name="編號S206">'Table 0'!$BL$2:$BL$1048576</definedName>
    <definedName name="編號S208">'Table 0'!$BM$2:$BM$1048576</definedName>
    <definedName name="編號S301">'Table 0'!$BN$2:$BN$1048576</definedName>
    <definedName name="編號S302">'Table 0'!$BO$2:$BO$1048576</definedName>
    <definedName name="編號S303">'Table 0'!$BP$2:$BP$1048576</definedName>
    <definedName name="編號S304">'Table 0'!$BQ$2:$BQ$1048576</definedName>
    <definedName name="編號S305">'Table 0'!$BR$2:$BR$1048576</definedName>
    <definedName name="編號S306">'Table 0'!$BS$2:$BS$1048576</definedName>
    <definedName name="編號S307">'Table 0'!$BT$2:$BT$1048576</definedName>
    <definedName name="編號W100">'Table 0'!$BU$2:$BU$1048576</definedName>
    <definedName name="編號W101">'Table 0'!$BV$2:$BV$1048576</definedName>
    <definedName name="編號W102">'Table 0'!$BW$2:$BW$1048576</definedName>
    <definedName name="編號W200">'Table 0'!$BX$2:$BX$1048576</definedName>
    <definedName name="編號W201">'Table 0'!$BY$2:$BY$1048576</definedName>
    <definedName name="編號W202">'Table 0'!$BZ$2:$BZ$1048576</definedName>
    <definedName name="編號W203">'Table 0'!$CA$2:$CA$1048576</definedName>
    <definedName name="編號W204">'Table 0'!$CB$2:$CB$1048576</definedName>
    <definedName name="編號W205">'Table 0'!$CC$2:$CC$1048576</definedName>
    <definedName name="編號W206">'Table 0'!$CD$2:$CD$1048576</definedName>
    <definedName name="編號W207">'Table 0'!$CE$2:$CE$1048576</definedName>
    <definedName name="編號W208">'Table 0'!$CF$2:$CF$1048576</definedName>
    <definedName name="編號W209">'Table 0'!$CG$2:$CG$1048576</definedName>
    <definedName name="編號W210">'Table 0'!$CH$2:$CH$1048576</definedName>
    <definedName name="編號W211">'Table 0'!$CI$2:$CI$1048576</definedName>
    <definedName name="編號W212">'Table 0'!$CJ$2:$CJ$1048576</definedName>
    <definedName name="編號W213">'Table 0'!$CK$2:$CK$1048576</definedName>
    <definedName name="編號W214">'Table 0'!$CL$2:$CL$1048576</definedName>
    <definedName name="編號W215">'Table 0'!$CM$2:$CM$1048576</definedName>
    <definedName name="編號W216">'Table 0'!$CN$2:$CN$1048576</definedName>
    <definedName name="編號W217">'Table 0'!$CO$2:$CO$1048576</definedName>
    <definedName name="編號W218">'Table 0'!$CP$2:$CP$1048576</definedName>
    <definedName name="編號W219">'Table 0'!$CQ$2:$CQ$1048576</definedName>
    <definedName name="編號W300">'Table 0'!$CR$2:$CR$1048576</definedName>
    <definedName name="編號W301">'Table 0'!$CS$2:$CS$1048576</definedName>
    <definedName name="編號W302">'Table 0'!$CT$2:$CT$1048576</definedName>
    <definedName name="編號W303">'Table 0'!$CU$2:$CU$1048576</definedName>
    <definedName name="編號W304">'Table 0'!$CV$2:$CV$1048576</definedName>
    <definedName name="編號W305">'Table 0'!$CW$2:$CW$1048576</definedName>
    <definedName name="編號W306">'Table 0'!$CX$2:$CX$1048576</definedName>
    <definedName name="編號W307">'Table 0'!$CY$2:$CY$1048576</definedName>
    <definedName name="編號W308">'Table 0'!$CZ$2:$CZ$1048576</definedName>
    <definedName name="編號W309">'Table 0'!$DA$2:$DA$1048576</definedName>
    <definedName name="編號W310">'Table 0'!$DB$2:$DB$1048576</definedName>
    <definedName name="編號W311">'Table 0'!$DC$2:$DC$1048576</definedName>
    <definedName name="編號W312">'Table 0'!$DD$2:$DD$1048576</definedName>
    <definedName name="編號W313">'Table 0'!$DE$2:$DE$1048576</definedName>
    <definedName name="編號W314">'Table 0'!$DF$2:$DF$1048576</definedName>
    <definedName name="編號W315">'Table 0'!$DG$2:$DG$1048576</definedName>
    <definedName name="編號W316">'Table 0'!$DH$2:$DH$1048576</definedName>
    <definedName name="編號W317">'Table 0'!$DI$2:$DI$1048576</definedName>
    <definedName name="編號W318">'Table 0'!$DJ$2:$DJ$1048576</definedName>
    <definedName name="編號W319">'Table 0'!$DK$2:$DK$1048576</definedName>
    <definedName name="編號W320">'Table 0'!$DL$2:$DL$1048576</definedName>
    <definedName name="編號W321">'Table 0'!$DM$2:$DM$1048576</definedName>
    <definedName name="編號W322">'Table 0'!$DN$2:$DN$1048576</definedName>
    <definedName name="編號W323">'Table 0'!$DO$2:$DO$1048576</definedName>
    <definedName name="編號W324">'Table 0'!$DP$2:$DP$1048576</definedName>
    <definedName name="編號W325">'Table 0'!$DQ$2:$DQ$1048576</definedName>
    <definedName name="編號W326">'Table 0'!$DR$2:$DR$1048576</definedName>
    <definedName name="編號W327">'Table 0'!$DS$2:$DS$1048576</definedName>
    <definedName name="編號W328">'Table 0'!$DT$2:$DT$1048576</definedName>
    <definedName name="編號W329">'Table 0'!$DU$2:$DU$1048576</definedName>
    <definedName name="編號W330">'Table 0'!$DV$2:$DV$1048576</definedName>
    <definedName name="編號W331">'Table 0'!$DW$2:$DW$1048576</definedName>
    <definedName name="編號W332">'Table 0'!$DX$2:$DX$1048576</definedName>
    <definedName name="編號W333">'Table 0'!$DY$2:$DY$1048576</definedName>
    <definedName name="編號W401">'Table 0'!$DZ$2:$DZ$1048576</definedName>
    <definedName name="編號W402">'Table 0'!$EA$2:$EA$1048576</definedName>
    <definedName name="編號W403">'Table 0'!$EB$2:$EB$1048576</definedName>
    <definedName name="編號W501">'Table 0'!$EC$2:$EC$1048576</definedName>
    <definedName name="編號W502">'Table 0'!$ED$2:$ED$1048576</definedName>
    <definedName name="編號W503">'Table 0'!$EE$2:$EE$1048576</definedName>
    <definedName name="編號W504">'Table 0'!$EF$2:$EF$1048576</definedName>
    <definedName name="編號W505">'Table 0'!$EG$2:$EG$1048576</definedName>
    <definedName name="編號W506">'Table 0'!$EH$2:$EH$1048576</definedName>
    <definedName name="編號W507">'Table 0'!$EI$2:$EI$1048576</definedName>
    <definedName name="編號W508">'Table 0'!$EJ$2:$EJ$1048576</definedName>
    <definedName name="編號W509">'Table 0'!$EK$2:$EK$1048576</definedName>
    <definedName name="編號W510">'Table 0'!$EL$2:$EL$1048576</definedName>
    <definedName name="編號W511">'Table 0'!$EM$2:$EM$1048576</definedName>
    <definedName name="編號W512">'Table 0'!$EN$2:$EN$1048576</definedName>
    <definedName name="編號W513">'Table 0'!$EO$2:$EO$1048576</definedName>
    <definedName name="編號W514">'Table 0'!$EP$2:$EP$1048576</definedName>
    <definedName name="編號W515">'Table 0'!$EQ$2:$EQ$1048576</definedName>
    <definedName name="編號W516">'Table 0'!$ER$2:$ER$1048576</definedName>
    <definedName name="編號W517">'Table 0'!$ES$2:$ES$1048576</definedName>
    <definedName name="編號W518">'Table 0'!$ET$2:$ET$1048576</definedName>
    <definedName name="編號W519">'Table 0'!$EU$2:$EU$1048576</definedName>
    <definedName name="編號W520">'Table 0'!$EV$2:$EV$1048576</definedName>
    <definedName name="編號W521">'Table 0'!$EW$2:$EW$1048576</definedName>
    <definedName name="編號W522">'Table 0'!$EX$2:$EX$1048576</definedName>
    <definedName name="編號W523">'Table 0'!$EY$2:$EY$1048576</definedName>
    <definedName name="編號W524">'Table 0'!$EZ$2:$EZ$1048576</definedName>
    <definedName name="編號W525">'Table 0'!$FA$2:$FA$1048576</definedName>
    <definedName name="編號W526">'Table 0'!$FB$2:$FB$1048576</definedName>
    <definedName name="編號W527">'Table 0'!$FC$2:$FC$1048576</definedName>
    <definedName name="編號W528">'Table 0'!$FD$2:$FD$1048576</definedName>
    <definedName name="編號W529">'Table 0'!$FE$2:$FE$1048576</definedName>
    <definedName name="編號W530">'Table 0'!$FF$2:$FF$1048576</definedName>
    <definedName name="編號W531">'Table 0'!$FG$2:$FG$1048576</definedName>
    <definedName name="編號W532">'Table 0'!$FH$2:$FH$1048576</definedName>
    <definedName name="編號W601">'Table 0'!$FI$2:$FI$1048576</definedName>
    <definedName name="編號W602">'Table 0'!$FJ$2:$FJ$1048576</definedName>
    <definedName name="醫療院所名稱" localSheetId="9">顧客資料維護!$A$2:$A$1048576</definedName>
    <definedName name="醫療院所名稱">'醫療院所(送檢醫師)'!$C$3:$C$38</definedName>
    <definedName name="雙和醫院">'醫療院所(送檢醫師)'!$U$2:$U$1048576</definedName>
    <definedName name="雙和醫院7">'醫療院所(送檢醫師)'!$U$2:$U$1048576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6" i="1" l="1"/>
  <c r="AO6" i="1" s="1"/>
  <c r="AL6" i="1"/>
  <c r="AK6" i="1"/>
  <c r="AJ6" i="1"/>
  <c r="AI6" i="1"/>
  <c r="AD6" i="1"/>
  <c r="AA6" i="1"/>
  <c r="X6" i="1"/>
  <c r="U6" i="1"/>
  <c r="R6" i="1"/>
  <c r="I6" i="1" a="1"/>
  <c r="I6" i="1" s="1"/>
  <c r="AH6" i="1" s="1"/>
  <c r="H6" i="1"/>
  <c r="I3" i="1" a="1"/>
  <c r="I3" i="1" s="1"/>
  <c r="AH3" i="1" s="1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2" i="13"/>
  <c r="AN3" i="1"/>
  <c r="AO3" i="1" s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" i="14"/>
  <c r="N1" i="10" a="1"/>
  <c r="N1" i="10" s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" i="10"/>
  <c r="J37" i="11" l="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B157" i="12"/>
  <c r="A157" i="12"/>
  <c r="B156" i="12"/>
  <c r="A156" i="12"/>
  <c r="B155" i="12"/>
  <c r="A155" i="12"/>
  <c r="B154" i="12"/>
  <c r="A154" i="12"/>
  <c r="B153" i="12"/>
  <c r="A153" i="12"/>
  <c r="B152" i="12"/>
  <c r="A152" i="12"/>
  <c r="B151" i="12"/>
  <c r="A151" i="12"/>
  <c r="B150" i="12"/>
  <c r="A150" i="12"/>
  <c r="B149" i="12"/>
  <c r="A149" i="12"/>
  <c r="B148" i="12"/>
  <c r="A148" i="12"/>
  <c r="B147" i="12"/>
  <c r="A147" i="12"/>
  <c r="B146" i="12"/>
  <c r="A146" i="12"/>
  <c r="B145" i="12"/>
  <c r="A145" i="12"/>
  <c r="B144" i="12"/>
  <c r="A144" i="12"/>
  <c r="B143" i="12"/>
  <c r="A143" i="12"/>
  <c r="B142" i="12"/>
  <c r="A142" i="12"/>
  <c r="B141" i="12"/>
  <c r="A141" i="12"/>
  <c r="B140" i="12"/>
  <c r="A140" i="12"/>
  <c r="B139" i="12"/>
  <c r="A139" i="12"/>
  <c r="B138" i="12"/>
  <c r="A138" i="12"/>
  <c r="B137" i="12"/>
  <c r="A137" i="12"/>
  <c r="B136" i="12"/>
  <c r="A136" i="12"/>
  <c r="B135" i="12"/>
  <c r="A135" i="12"/>
  <c r="B134" i="12"/>
  <c r="A134" i="12"/>
  <c r="B133" i="12"/>
  <c r="A133" i="12"/>
  <c r="B132" i="12"/>
  <c r="A132" i="12"/>
  <c r="B131" i="12"/>
  <c r="A131" i="12"/>
  <c r="B130" i="12"/>
  <c r="A130" i="12"/>
  <c r="B129" i="12"/>
  <c r="A129" i="12"/>
  <c r="B128" i="12"/>
  <c r="A128" i="12"/>
  <c r="B127" i="12"/>
  <c r="A127" i="12"/>
  <c r="B126" i="12"/>
  <c r="A126" i="12"/>
  <c r="B125" i="12"/>
  <c r="A125" i="12"/>
  <c r="B124" i="12"/>
  <c r="A124" i="12"/>
  <c r="B123" i="12"/>
  <c r="A123" i="12"/>
  <c r="B122" i="12"/>
  <c r="A122" i="12"/>
  <c r="B121" i="12"/>
  <c r="A121" i="12"/>
  <c r="B120" i="12"/>
  <c r="A120" i="12"/>
  <c r="B119" i="12"/>
  <c r="A119" i="12"/>
  <c r="B118" i="12"/>
  <c r="A118" i="12"/>
  <c r="B117" i="12"/>
  <c r="A117" i="12"/>
  <c r="B116" i="12"/>
  <c r="A116" i="12"/>
  <c r="B115" i="12"/>
  <c r="A115" i="12"/>
  <c r="B114" i="12"/>
  <c r="A114" i="12"/>
  <c r="B113" i="12"/>
  <c r="A113" i="12"/>
  <c r="B112" i="12"/>
  <c r="A112" i="12"/>
  <c r="B111" i="12"/>
  <c r="A111" i="12"/>
  <c r="B110" i="12"/>
  <c r="A110" i="12"/>
  <c r="B109" i="12"/>
  <c r="A109" i="12"/>
  <c r="B108" i="12"/>
  <c r="A108" i="12"/>
  <c r="B107" i="12"/>
  <c r="A107" i="12"/>
  <c r="B106" i="12"/>
  <c r="A106" i="12"/>
  <c r="B105" i="12"/>
  <c r="A105" i="12"/>
  <c r="B104" i="12"/>
  <c r="A104" i="12"/>
  <c r="B103" i="12"/>
  <c r="A103" i="12"/>
  <c r="B102" i="12"/>
  <c r="A102" i="12"/>
  <c r="B101" i="12"/>
  <c r="A101" i="12"/>
  <c r="B100" i="12"/>
  <c r="A100" i="12"/>
  <c r="B99" i="12"/>
  <c r="A99" i="12"/>
  <c r="B98" i="12"/>
  <c r="A98" i="12"/>
  <c r="B97" i="12"/>
  <c r="A97" i="12"/>
  <c r="B96" i="12"/>
  <c r="A96" i="12"/>
  <c r="B95" i="12"/>
  <c r="A95" i="12"/>
  <c r="B94" i="12"/>
  <c r="A94" i="12"/>
  <c r="B93" i="12"/>
  <c r="A93" i="12"/>
  <c r="B92" i="12"/>
  <c r="A92" i="12"/>
  <c r="B91" i="12"/>
  <c r="A91" i="12"/>
  <c r="B90" i="12"/>
  <c r="A90" i="12"/>
  <c r="B89" i="12"/>
  <c r="A89" i="12"/>
  <c r="B88" i="12"/>
  <c r="A88" i="12"/>
  <c r="B87" i="12"/>
  <c r="A87" i="12"/>
  <c r="B86" i="12"/>
  <c r="A86" i="12"/>
  <c r="B85" i="12"/>
  <c r="A85" i="12"/>
  <c r="B84" i="12"/>
  <c r="A84" i="12"/>
  <c r="B83" i="12"/>
  <c r="A83" i="12"/>
  <c r="B82" i="12"/>
  <c r="A82" i="12"/>
  <c r="B81" i="12"/>
  <c r="A81" i="12"/>
  <c r="B80" i="12"/>
  <c r="A80" i="12"/>
  <c r="B79" i="12"/>
  <c r="A79" i="12"/>
  <c r="B78" i="12"/>
  <c r="A78" i="12"/>
  <c r="B77" i="12"/>
  <c r="A77" i="12"/>
  <c r="B76" i="12"/>
  <c r="A76" i="12"/>
  <c r="B75" i="12"/>
  <c r="A75" i="12"/>
  <c r="B74" i="12"/>
  <c r="A74" i="12"/>
  <c r="B73" i="12"/>
  <c r="A73" i="12"/>
  <c r="B72" i="12"/>
  <c r="A72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3" i="12"/>
  <c r="A63" i="12"/>
  <c r="B62" i="12"/>
  <c r="A62" i="12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D3" i="9" s="1" a="1"/>
  <c r="D3" i="9" s="1"/>
  <c r="B2" i="12"/>
  <c r="A2" i="12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W9999" i="13"/>
  <c r="V9999" i="13"/>
  <c r="U9999" i="13"/>
  <c r="W9998" i="13"/>
  <c r="V9998" i="13"/>
  <c r="U9998" i="13"/>
  <c r="W9997" i="13"/>
  <c r="V9997" i="13"/>
  <c r="U9997" i="13"/>
  <c r="W9996" i="13"/>
  <c r="V9996" i="13"/>
  <c r="X9996" i="13" s="1"/>
  <c r="U9996" i="13"/>
  <c r="W9995" i="13"/>
  <c r="V9995" i="13"/>
  <c r="U9995" i="13"/>
  <c r="W9994" i="13"/>
  <c r="V9994" i="13"/>
  <c r="U9994" i="13"/>
  <c r="W9993" i="13"/>
  <c r="V9993" i="13"/>
  <c r="U9993" i="13"/>
  <c r="W9992" i="13"/>
  <c r="V9992" i="13"/>
  <c r="U9992" i="13"/>
  <c r="W9991" i="13"/>
  <c r="V9991" i="13"/>
  <c r="U9991" i="13"/>
  <c r="W9990" i="13"/>
  <c r="V9990" i="13"/>
  <c r="U9990" i="13"/>
  <c r="W9989" i="13"/>
  <c r="V9989" i="13"/>
  <c r="U9989" i="13"/>
  <c r="W9988" i="13"/>
  <c r="V9988" i="13"/>
  <c r="X9988" i="13" s="1"/>
  <c r="U9988" i="13"/>
  <c r="W9987" i="13"/>
  <c r="V9987" i="13"/>
  <c r="U9987" i="13"/>
  <c r="W9986" i="13"/>
  <c r="V9986" i="13"/>
  <c r="U9986" i="13"/>
  <c r="W9985" i="13"/>
  <c r="V9985" i="13"/>
  <c r="U9985" i="13"/>
  <c r="W9984" i="13"/>
  <c r="V9984" i="13"/>
  <c r="U9984" i="13"/>
  <c r="W9983" i="13"/>
  <c r="V9983" i="13"/>
  <c r="U9983" i="13"/>
  <c r="W9982" i="13"/>
  <c r="V9982" i="13"/>
  <c r="U9982" i="13"/>
  <c r="W9981" i="13"/>
  <c r="V9981" i="13"/>
  <c r="U9981" i="13"/>
  <c r="W9980" i="13"/>
  <c r="V9980" i="13"/>
  <c r="X9980" i="13" s="1"/>
  <c r="U9980" i="13"/>
  <c r="W9979" i="13"/>
  <c r="V9979" i="13"/>
  <c r="U9979" i="13"/>
  <c r="W9978" i="13"/>
  <c r="V9978" i="13"/>
  <c r="U9978" i="13"/>
  <c r="W9977" i="13"/>
  <c r="V9977" i="13"/>
  <c r="U9977" i="13"/>
  <c r="W9976" i="13"/>
  <c r="V9976" i="13"/>
  <c r="U9976" i="13"/>
  <c r="W9975" i="13"/>
  <c r="V9975" i="13"/>
  <c r="U9975" i="13"/>
  <c r="W9974" i="13"/>
  <c r="V9974" i="13"/>
  <c r="U9974" i="13"/>
  <c r="W9973" i="13"/>
  <c r="V9973" i="13"/>
  <c r="U9973" i="13"/>
  <c r="W9972" i="13"/>
  <c r="V9972" i="13"/>
  <c r="U9972" i="13"/>
  <c r="W9971" i="13"/>
  <c r="V9971" i="13"/>
  <c r="U9971" i="13"/>
  <c r="W9970" i="13"/>
  <c r="V9970" i="13"/>
  <c r="U9970" i="13"/>
  <c r="W9969" i="13"/>
  <c r="V9969" i="13"/>
  <c r="U9969" i="13"/>
  <c r="W9968" i="13"/>
  <c r="V9968" i="13"/>
  <c r="U9968" i="13"/>
  <c r="W9967" i="13"/>
  <c r="V9967" i="13"/>
  <c r="U9967" i="13"/>
  <c r="W9966" i="13"/>
  <c r="V9966" i="13"/>
  <c r="U9966" i="13"/>
  <c r="W9965" i="13"/>
  <c r="V9965" i="13"/>
  <c r="U9965" i="13"/>
  <c r="W9964" i="13"/>
  <c r="V9964" i="13"/>
  <c r="U9964" i="13"/>
  <c r="W9963" i="13"/>
  <c r="V9963" i="13"/>
  <c r="U9963" i="13"/>
  <c r="W9962" i="13"/>
  <c r="V9962" i="13"/>
  <c r="U9962" i="13"/>
  <c r="W9961" i="13"/>
  <c r="V9961" i="13"/>
  <c r="U9961" i="13"/>
  <c r="W9960" i="13"/>
  <c r="V9960" i="13"/>
  <c r="U9960" i="13"/>
  <c r="W9959" i="13"/>
  <c r="V9959" i="13"/>
  <c r="U9959" i="13"/>
  <c r="W9958" i="13"/>
  <c r="V9958" i="13"/>
  <c r="U9958" i="13"/>
  <c r="W9957" i="13"/>
  <c r="V9957" i="13"/>
  <c r="U9957" i="13"/>
  <c r="W9956" i="13"/>
  <c r="V9956" i="13"/>
  <c r="U9956" i="13"/>
  <c r="W9955" i="13"/>
  <c r="V9955" i="13"/>
  <c r="U9955" i="13"/>
  <c r="W9954" i="13"/>
  <c r="V9954" i="13"/>
  <c r="U9954" i="13"/>
  <c r="W9953" i="13"/>
  <c r="V9953" i="13"/>
  <c r="U9953" i="13"/>
  <c r="W9952" i="13"/>
  <c r="V9952" i="13"/>
  <c r="U9952" i="13"/>
  <c r="W9951" i="13"/>
  <c r="V9951" i="13"/>
  <c r="U9951" i="13"/>
  <c r="W9950" i="13"/>
  <c r="V9950" i="13"/>
  <c r="U9950" i="13"/>
  <c r="W9949" i="13"/>
  <c r="V9949" i="13"/>
  <c r="U9949" i="13"/>
  <c r="W9948" i="13"/>
  <c r="V9948" i="13"/>
  <c r="U9948" i="13"/>
  <c r="W9947" i="13"/>
  <c r="V9947" i="13"/>
  <c r="U9947" i="13"/>
  <c r="W9946" i="13"/>
  <c r="V9946" i="13"/>
  <c r="U9946" i="13"/>
  <c r="W9945" i="13"/>
  <c r="V9945" i="13"/>
  <c r="U9945" i="13"/>
  <c r="W9944" i="13"/>
  <c r="V9944" i="13"/>
  <c r="U9944" i="13"/>
  <c r="W9943" i="13"/>
  <c r="V9943" i="13"/>
  <c r="U9943" i="13"/>
  <c r="W9942" i="13"/>
  <c r="V9942" i="13"/>
  <c r="U9942" i="13"/>
  <c r="W9941" i="13"/>
  <c r="V9941" i="13"/>
  <c r="U9941" i="13"/>
  <c r="W9940" i="13"/>
  <c r="V9940" i="13"/>
  <c r="U9940" i="13"/>
  <c r="W9939" i="13"/>
  <c r="V9939" i="13"/>
  <c r="U9939" i="13"/>
  <c r="W9938" i="13"/>
  <c r="V9938" i="13"/>
  <c r="X9938" i="13" s="1"/>
  <c r="U9938" i="13"/>
  <c r="W9937" i="13"/>
  <c r="V9937" i="13"/>
  <c r="U9937" i="13"/>
  <c r="W9936" i="13"/>
  <c r="V9936" i="13"/>
  <c r="U9936" i="13"/>
  <c r="W9935" i="13"/>
  <c r="V9935" i="13"/>
  <c r="U9935" i="13"/>
  <c r="W9934" i="13"/>
  <c r="V9934" i="13"/>
  <c r="U9934" i="13"/>
  <c r="W9933" i="13"/>
  <c r="V9933" i="13"/>
  <c r="U9933" i="13"/>
  <c r="W9932" i="13"/>
  <c r="V9932" i="13"/>
  <c r="U9932" i="13"/>
  <c r="W9931" i="13"/>
  <c r="V9931" i="13"/>
  <c r="U9931" i="13"/>
  <c r="W9930" i="13"/>
  <c r="V9930" i="13"/>
  <c r="U9930" i="13"/>
  <c r="W9929" i="13"/>
  <c r="V9929" i="13"/>
  <c r="U9929" i="13"/>
  <c r="W9928" i="13"/>
  <c r="V9928" i="13"/>
  <c r="U9928" i="13"/>
  <c r="W9927" i="13"/>
  <c r="V9927" i="13"/>
  <c r="U9927" i="13"/>
  <c r="W9926" i="13"/>
  <c r="V9926" i="13"/>
  <c r="U9926" i="13"/>
  <c r="W9925" i="13"/>
  <c r="V9925" i="13"/>
  <c r="U9925" i="13"/>
  <c r="W9924" i="13"/>
  <c r="V9924" i="13"/>
  <c r="X9924" i="13" s="1"/>
  <c r="U9924" i="13"/>
  <c r="W9923" i="13"/>
  <c r="V9923" i="13"/>
  <c r="U9923" i="13"/>
  <c r="W9922" i="13"/>
  <c r="V9922" i="13"/>
  <c r="U9922" i="13"/>
  <c r="W9921" i="13"/>
  <c r="V9921" i="13"/>
  <c r="U9921" i="13"/>
  <c r="W9920" i="13"/>
  <c r="V9920" i="13"/>
  <c r="U9920" i="13"/>
  <c r="W9919" i="13"/>
  <c r="V9919" i="13"/>
  <c r="U9919" i="13"/>
  <c r="W9918" i="13"/>
  <c r="V9918" i="13"/>
  <c r="U9918" i="13"/>
  <c r="W9917" i="13"/>
  <c r="V9917" i="13"/>
  <c r="U9917" i="13"/>
  <c r="W9916" i="13"/>
  <c r="V9916" i="13"/>
  <c r="U9916" i="13"/>
  <c r="W9915" i="13"/>
  <c r="V9915" i="13"/>
  <c r="U9915" i="13"/>
  <c r="W9914" i="13"/>
  <c r="V9914" i="13"/>
  <c r="U9914" i="13"/>
  <c r="W9913" i="13"/>
  <c r="V9913" i="13"/>
  <c r="U9913" i="13"/>
  <c r="W9912" i="13"/>
  <c r="V9912" i="13"/>
  <c r="U9912" i="13"/>
  <c r="W9911" i="13"/>
  <c r="V9911" i="13"/>
  <c r="U9911" i="13"/>
  <c r="W9910" i="13"/>
  <c r="V9910" i="13"/>
  <c r="U9910" i="13"/>
  <c r="W9909" i="13"/>
  <c r="V9909" i="13"/>
  <c r="U9909" i="13"/>
  <c r="W9908" i="13"/>
  <c r="V9908" i="13"/>
  <c r="X9908" i="13" s="1"/>
  <c r="U9908" i="13"/>
  <c r="W9907" i="13"/>
  <c r="V9907" i="13"/>
  <c r="U9907" i="13"/>
  <c r="W9906" i="13"/>
  <c r="V9906" i="13"/>
  <c r="X9906" i="13" s="1"/>
  <c r="U9906" i="13"/>
  <c r="W9905" i="13"/>
  <c r="V9905" i="13"/>
  <c r="U9905" i="13"/>
  <c r="W9904" i="13"/>
  <c r="V9904" i="13"/>
  <c r="U9904" i="13"/>
  <c r="W9903" i="13"/>
  <c r="V9903" i="13"/>
  <c r="U9903" i="13"/>
  <c r="W9902" i="13"/>
  <c r="V9902" i="13"/>
  <c r="U9902" i="13"/>
  <c r="W9901" i="13"/>
  <c r="V9901" i="13"/>
  <c r="U9901" i="13"/>
  <c r="W9900" i="13"/>
  <c r="V9900" i="13"/>
  <c r="U9900" i="13"/>
  <c r="W9899" i="13"/>
  <c r="V9899" i="13"/>
  <c r="U9899" i="13"/>
  <c r="W9898" i="13"/>
  <c r="V9898" i="13"/>
  <c r="U9898" i="13"/>
  <c r="W9897" i="13"/>
  <c r="V9897" i="13"/>
  <c r="U9897" i="13"/>
  <c r="W9896" i="13"/>
  <c r="V9896" i="13"/>
  <c r="U9896" i="13"/>
  <c r="W9895" i="13"/>
  <c r="V9895" i="13"/>
  <c r="U9895" i="13"/>
  <c r="W9894" i="13"/>
  <c r="X9894" i="13" s="1"/>
  <c r="V9894" i="13"/>
  <c r="U9894" i="13"/>
  <c r="W9893" i="13"/>
  <c r="V9893" i="13"/>
  <c r="U9893" i="13"/>
  <c r="W9892" i="13"/>
  <c r="V9892" i="13"/>
  <c r="U9892" i="13"/>
  <c r="W9891" i="13"/>
  <c r="V9891" i="13"/>
  <c r="U9891" i="13"/>
  <c r="W9890" i="13"/>
  <c r="V9890" i="13"/>
  <c r="U9890" i="13"/>
  <c r="W9889" i="13"/>
  <c r="V9889" i="13"/>
  <c r="U9889" i="13"/>
  <c r="W9888" i="13"/>
  <c r="V9888" i="13"/>
  <c r="U9888" i="13"/>
  <c r="W9887" i="13"/>
  <c r="V9887" i="13"/>
  <c r="U9887" i="13"/>
  <c r="W9886" i="13"/>
  <c r="V9886" i="13"/>
  <c r="U9886" i="13"/>
  <c r="W9885" i="13"/>
  <c r="V9885" i="13"/>
  <c r="U9885" i="13"/>
  <c r="W9884" i="13"/>
  <c r="V9884" i="13"/>
  <c r="U9884" i="13"/>
  <c r="W9883" i="13"/>
  <c r="V9883" i="13"/>
  <c r="U9883" i="13"/>
  <c r="W9882" i="13"/>
  <c r="V9882" i="13"/>
  <c r="U9882" i="13"/>
  <c r="W9881" i="13"/>
  <c r="V9881" i="13"/>
  <c r="U9881" i="13"/>
  <c r="W9880" i="13"/>
  <c r="V9880" i="13"/>
  <c r="U9880" i="13"/>
  <c r="W9879" i="13"/>
  <c r="V9879" i="13"/>
  <c r="U9879" i="13"/>
  <c r="W9878" i="13"/>
  <c r="V9878" i="13"/>
  <c r="U9878" i="13"/>
  <c r="W9877" i="13"/>
  <c r="V9877" i="13"/>
  <c r="U9877" i="13"/>
  <c r="W9876" i="13"/>
  <c r="V9876" i="13"/>
  <c r="U9876" i="13"/>
  <c r="W9875" i="13"/>
  <c r="V9875" i="13"/>
  <c r="U9875" i="13"/>
  <c r="W9874" i="13"/>
  <c r="V9874" i="13"/>
  <c r="U9874" i="13"/>
  <c r="W9873" i="13"/>
  <c r="V9873" i="13"/>
  <c r="U9873" i="13"/>
  <c r="W9872" i="13"/>
  <c r="V9872" i="13"/>
  <c r="U9872" i="13"/>
  <c r="W9871" i="13"/>
  <c r="V9871" i="13"/>
  <c r="U9871" i="13"/>
  <c r="W9870" i="13"/>
  <c r="V9870" i="13"/>
  <c r="U9870" i="13"/>
  <c r="W9869" i="13"/>
  <c r="V9869" i="13"/>
  <c r="U9869" i="13"/>
  <c r="W9868" i="13"/>
  <c r="V9868" i="13"/>
  <c r="U9868" i="13"/>
  <c r="W9867" i="13"/>
  <c r="V9867" i="13"/>
  <c r="U9867" i="13"/>
  <c r="W9866" i="13"/>
  <c r="V9866" i="13"/>
  <c r="U9866" i="13"/>
  <c r="W9865" i="13"/>
  <c r="V9865" i="13"/>
  <c r="U9865" i="13"/>
  <c r="W9864" i="13"/>
  <c r="V9864" i="13"/>
  <c r="U9864" i="13"/>
  <c r="W9863" i="13"/>
  <c r="V9863" i="13"/>
  <c r="U9863" i="13"/>
  <c r="W9862" i="13"/>
  <c r="V9862" i="13"/>
  <c r="U9862" i="13"/>
  <c r="W9861" i="13"/>
  <c r="V9861" i="13"/>
  <c r="U9861" i="13"/>
  <c r="W9860" i="13"/>
  <c r="V9860" i="13"/>
  <c r="U9860" i="13"/>
  <c r="W9859" i="13"/>
  <c r="V9859" i="13"/>
  <c r="U9859" i="13"/>
  <c r="W9858" i="13"/>
  <c r="V9858" i="13"/>
  <c r="U9858" i="13"/>
  <c r="W9857" i="13"/>
  <c r="V9857" i="13"/>
  <c r="U9857" i="13"/>
  <c r="W9856" i="13"/>
  <c r="V9856" i="13"/>
  <c r="U9856" i="13"/>
  <c r="W9855" i="13"/>
  <c r="V9855" i="13"/>
  <c r="U9855" i="13"/>
  <c r="W9854" i="13"/>
  <c r="V9854" i="13"/>
  <c r="U9854" i="13"/>
  <c r="W9853" i="13"/>
  <c r="V9853" i="13"/>
  <c r="U9853" i="13"/>
  <c r="W9852" i="13"/>
  <c r="V9852" i="13"/>
  <c r="U9852" i="13"/>
  <c r="W9851" i="13"/>
  <c r="V9851" i="13"/>
  <c r="U9851" i="13"/>
  <c r="W9850" i="13"/>
  <c r="V9850" i="13"/>
  <c r="U9850" i="13"/>
  <c r="W9849" i="13"/>
  <c r="V9849" i="13"/>
  <c r="U9849" i="13"/>
  <c r="W9848" i="13"/>
  <c r="V9848" i="13"/>
  <c r="U9848" i="13"/>
  <c r="W9847" i="13"/>
  <c r="V9847" i="13"/>
  <c r="U9847" i="13"/>
  <c r="W9846" i="13"/>
  <c r="V9846" i="13"/>
  <c r="U9846" i="13"/>
  <c r="W9845" i="13"/>
  <c r="V9845" i="13"/>
  <c r="U9845" i="13"/>
  <c r="W9844" i="13"/>
  <c r="V9844" i="13"/>
  <c r="U9844" i="13"/>
  <c r="W9843" i="13"/>
  <c r="V9843" i="13"/>
  <c r="U9843" i="13"/>
  <c r="W9842" i="13"/>
  <c r="V9842" i="13"/>
  <c r="U9842" i="13"/>
  <c r="W9841" i="13"/>
  <c r="V9841" i="13"/>
  <c r="U9841" i="13"/>
  <c r="W9840" i="13"/>
  <c r="V9840" i="13"/>
  <c r="U9840" i="13"/>
  <c r="W9839" i="13"/>
  <c r="V9839" i="13"/>
  <c r="U9839" i="13"/>
  <c r="W9838" i="13"/>
  <c r="V9838" i="13"/>
  <c r="U9838" i="13"/>
  <c r="W9837" i="13"/>
  <c r="V9837" i="13"/>
  <c r="U9837" i="13"/>
  <c r="W9836" i="13"/>
  <c r="V9836" i="13"/>
  <c r="U9836" i="13"/>
  <c r="W9835" i="13"/>
  <c r="V9835" i="13"/>
  <c r="U9835" i="13"/>
  <c r="W9834" i="13"/>
  <c r="V9834" i="13"/>
  <c r="U9834" i="13"/>
  <c r="W9833" i="13"/>
  <c r="V9833" i="13"/>
  <c r="U9833" i="13"/>
  <c r="W9832" i="13"/>
  <c r="V9832" i="13"/>
  <c r="U9832" i="13"/>
  <c r="W9831" i="13"/>
  <c r="V9831" i="13"/>
  <c r="U9831" i="13"/>
  <c r="W9830" i="13"/>
  <c r="V9830" i="13"/>
  <c r="U9830" i="13"/>
  <c r="W9829" i="13"/>
  <c r="V9829" i="13"/>
  <c r="U9829" i="13"/>
  <c r="W9828" i="13"/>
  <c r="V9828" i="13"/>
  <c r="U9828" i="13"/>
  <c r="W9827" i="13"/>
  <c r="V9827" i="13"/>
  <c r="U9827" i="13"/>
  <c r="W9826" i="13"/>
  <c r="V9826" i="13"/>
  <c r="X9826" i="13" s="1"/>
  <c r="U9826" i="13"/>
  <c r="W9825" i="13"/>
  <c r="V9825" i="13"/>
  <c r="U9825" i="13"/>
  <c r="W9824" i="13"/>
  <c r="V9824" i="13"/>
  <c r="U9824" i="13"/>
  <c r="W9823" i="13"/>
  <c r="V9823" i="13"/>
  <c r="U9823" i="13"/>
  <c r="W9822" i="13"/>
  <c r="V9822" i="13"/>
  <c r="U9822" i="13"/>
  <c r="W9821" i="13"/>
  <c r="V9821" i="13"/>
  <c r="U9821" i="13"/>
  <c r="W9820" i="13"/>
  <c r="V9820" i="13"/>
  <c r="U9820" i="13"/>
  <c r="W9819" i="13"/>
  <c r="V9819" i="13"/>
  <c r="U9819" i="13"/>
  <c r="W9818" i="13"/>
  <c r="V9818" i="13"/>
  <c r="X9818" i="13" s="1"/>
  <c r="U9818" i="13"/>
  <c r="W9817" i="13"/>
  <c r="V9817" i="13"/>
  <c r="U9817" i="13"/>
  <c r="W9816" i="13"/>
  <c r="V9816" i="13"/>
  <c r="U9816" i="13"/>
  <c r="W9815" i="13"/>
  <c r="V9815" i="13"/>
  <c r="U9815" i="13"/>
  <c r="W9814" i="13"/>
  <c r="V9814" i="13"/>
  <c r="U9814" i="13"/>
  <c r="W9813" i="13"/>
  <c r="V9813" i="13"/>
  <c r="U9813" i="13"/>
  <c r="W9812" i="13"/>
  <c r="V9812" i="13"/>
  <c r="U9812" i="13"/>
  <c r="W9811" i="13"/>
  <c r="V9811" i="13"/>
  <c r="U9811" i="13"/>
  <c r="W9810" i="13"/>
  <c r="V9810" i="13"/>
  <c r="X9810" i="13" s="1"/>
  <c r="U9810" i="13"/>
  <c r="W9809" i="13"/>
  <c r="V9809" i="13"/>
  <c r="U9809" i="13"/>
  <c r="W9808" i="13"/>
  <c r="V9808" i="13"/>
  <c r="U9808" i="13"/>
  <c r="W9807" i="13"/>
  <c r="V9807" i="13"/>
  <c r="U9807" i="13"/>
  <c r="W9806" i="13"/>
  <c r="V9806" i="13"/>
  <c r="U9806" i="13"/>
  <c r="W9805" i="13"/>
  <c r="V9805" i="13"/>
  <c r="U9805" i="13"/>
  <c r="W9804" i="13"/>
  <c r="V9804" i="13"/>
  <c r="U9804" i="13"/>
  <c r="W9803" i="13"/>
  <c r="V9803" i="13"/>
  <c r="U9803" i="13"/>
  <c r="W9802" i="13"/>
  <c r="V9802" i="13"/>
  <c r="U9802" i="13"/>
  <c r="W9801" i="13"/>
  <c r="V9801" i="13"/>
  <c r="U9801" i="13"/>
  <c r="W9800" i="13"/>
  <c r="V9800" i="13"/>
  <c r="U9800" i="13"/>
  <c r="W9799" i="13"/>
  <c r="V9799" i="13"/>
  <c r="U9799" i="13"/>
  <c r="W9798" i="13"/>
  <c r="V9798" i="13"/>
  <c r="U9798" i="13"/>
  <c r="W9797" i="13"/>
  <c r="V9797" i="13"/>
  <c r="U9797" i="13"/>
  <c r="W9796" i="13"/>
  <c r="V9796" i="13"/>
  <c r="U9796" i="13"/>
  <c r="W9795" i="13"/>
  <c r="V9795" i="13"/>
  <c r="U9795" i="13"/>
  <c r="W9794" i="13"/>
  <c r="V9794" i="13"/>
  <c r="U9794" i="13"/>
  <c r="W9793" i="13"/>
  <c r="V9793" i="13"/>
  <c r="U9793" i="13"/>
  <c r="W9792" i="13"/>
  <c r="V9792" i="13"/>
  <c r="U9792" i="13"/>
  <c r="W9791" i="13"/>
  <c r="V9791" i="13"/>
  <c r="U9791" i="13"/>
  <c r="W9790" i="13"/>
  <c r="V9790" i="13"/>
  <c r="U9790" i="13"/>
  <c r="W9789" i="13"/>
  <c r="V9789" i="13"/>
  <c r="U9789" i="13"/>
  <c r="W9788" i="13"/>
  <c r="V9788" i="13"/>
  <c r="U9788" i="13"/>
  <c r="W9787" i="13"/>
  <c r="V9787" i="13"/>
  <c r="U9787" i="13"/>
  <c r="W9786" i="13"/>
  <c r="V9786" i="13"/>
  <c r="U9786" i="13"/>
  <c r="W9785" i="13"/>
  <c r="V9785" i="13"/>
  <c r="U9785" i="13"/>
  <c r="W9784" i="13"/>
  <c r="V9784" i="13"/>
  <c r="U9784" i="13"/>
  <c r="W9783" i="13"/>
  <c r="V9783" i="13"/>
  <c r="U9783" i="13"/>
  <c r="W9782" i="13"/>
  <c r="V9782" i="13"/>
  <c r="U9782" i="13"/>
  <c r="W9781" i="13"/>
  <c r="V9781" i="13"/>
  <c r="U9781" i="13"/>
  <c r="W9780" i="13"/>
  <c r="V9780" i="13"/>
  <c r="U9780" i="13"/>
  <c r="W9779" i="13"/>
  <c r="V9779" i="13"/>
  <c r="U9779" i="13"/>
  <c r="W9778" i="13"/>
  <c r="V9778" i="13"/>
  <c r="U9778" i="13"/>
  <c r="W9777" i="13"/>
  <c r="V9777" i="13"/>
  <c r="U9777" i="13"/>
  <c r="W9776" i="13"/>
  <c r="V9776" i="13"/>
  <c r="U9776" i="13"/>
  <c r="W9775" i="13"/>
  <c r="V9775" i="13"/>
  <c r="U9775" i="13"/>
  <c r="W9774" i="13"/>
  <c r="V9774" i="13"/>
  <c r="U9774" i="13"/>
  <c r="W9773" i="13"/>
  <c r="V9773" i="13"/>
  <c r="U9773" i="13"/>
  <c r="W9772" i="13"/>
  <c r="V9772" i="13"/>
  <c r="U9772" i="13"/>
  <c r="W9771" i="13"/>
  <c r="V9771" i="13"/>
  <c r="U9771" i="13"/>
  <c r="W9770" i="13"/>
  <c r="V9770" i="13"/>
  <c r="U9770" i="13"/>
  <c r="W9769" i="13"/>
  <c r="V9769" i="13"/>
  <c r="U9769" i="13"/>
  <c r="W9768" i="13"/>
  <c r="V9768" i="13"/>
  <c r="U9768" i="13"/>
  <c r="W9767" i="13"/>
  <c r="V9767" i="13"/>
  <c r="U9767" i="13"/>
  <c r="W9766" i="13"/>
  <c r="V9766" i="13"/>
  <c r="U9766" i="13"/>
  <c r="W9765" i="13"/>
  <c r="V9765" i="13"/>
  <c r="U9765" i="13"/>
  <c r="W9764" i="13"/>
  <c r="V9764" i="13"/>
  <c r="U9764" i="13"/>
  <c r="W9763" i="13"/>
  <c r="V9763" i="13"/>
  <c r="U9763" i="13"/>
  <c r="W9762" i="13"/>
  <c r="V9762" i="13"/>
  <c r="U9762" i="13"/>
  <c r="W9761" i="13"/>
  <c r="V9761" i="13"/>
  <c r="U9761" i="13"/>
  <c r="W9760" i="13"/>
  <c r="V9760" i="13"/>
  <c r="U9760" i="13"/>
  <c r="W9759" i="13"/>
  <c r="V9759" i="13"/>
  <c r="U9759" i="13"/>
  <c r="W9758" i="13"/>
  <c r="V9758" i="13"/>
  <c r="U9758" i="13"/>
  <c r="W9757" i="13"/>
  <c r="V9757" i="13"/>
  <c r="U9757" i="13"/>
  <c r="W9756" i="13"/>
  <c r="V9756" i="13"/>
  <c r="U9756" i="13"/>
  <c r="W9755" i="13"/>
  <c r="V9755" i="13"/>
  <c r="U9755" i="13"/>
  <c r="W9754" i="13"/>
  <c r="V9754" i="13"/>
  <c r="U9754" i="13"/>
  <c r="W9753" i="13"/>
  <c r="V9753" i="13"/>
  <c r="U9753" i="13"/>
  <c r="W9752" i="13"/>
  <c r="V9752" i="13"/>
  <c r="U9752" i="13"/>
  <c r="W9751" i="13"/>
  <c r="V9751" i="13"/>
  <c r="U9751" i="13"/>
  <c r="W9750" i="13"/>
  <c r="V9750" i="13"/>
  <c r="U9750" i="13"/>
  <c r="W9749" i="13"/>
  <c r="V9749" i="13"/>
  <c r="U9749" i="13"/>
  <c r="W9748" i="13"/>
  <c r="V9748" i="13"/>
  <c r="U9748" i="13"/>
  <c r="W9747" i="13"/>
  <c r="V9747" i="13"/>
  <c r="U9747" i="13"/>
  <c r="W9746" i="13"/>
  <c r="V9746" i="13"/>
  <c r="U9746" i="13"/>
  <c r="W9745" i="13"/>
  <c r="V9745" i="13"/>
  <c r="U9745" i="13"/>
  <c r="W9744" i="13"/>
  <c r="V9744" i="13"/>
  <c r="U9744" i="13"/>
  <c r="W9743" i="13"/>
  <c r="V9743" i="13"/>
  <c r="U9743" i="13"/>
  <c r="W9742" i="13"/>
  <c r="V9742" i="13"/>
  <c r="U9742" i="13"/>
  <c r="W9741" i="13"/>
  <c r="V9741" i="13"/>
  <c r="U9741" i="13"/>
  <c r="W9740" i="13"/>
  <c r="V9740" i="13"/>
  <c r="U9740" i="13"/>
  <c r="W9739" i="13"/>
  <c r="V9739" i="13"/>
  <c r="U9739" i="13"/>
  <c r="W9738" i="13"/>
  <c r="V9738" i="13"/>
  <c r="U9738" i="13"/>
  <c r="W9737" i="13"/>
  <c r="V9737" i="13"/>
  <c r="U9737" i="13"/>
  <c r="W9736" i="13"/>
  <c r="V9736" i="13"/>
  <c r="U9736" i="13"/>
  <c r="W9735" i="13"/>
  <c r="V9735" i="13"/>
  <c r="U9735" i="13"/>
  <c r="W9734" i="13"/>
  <c r="V9734" i="13"/>
  <c r="U9734" i="13"/>
  <c r="W9733" i="13"/>
  <c r="V9733" i="13"/>
  <c r="U9733" i="13"/>
  <c r="W9732" i="13"/>
  <c r="V9732" i="13"/>
  <c r="U9732" i="13"/>
  <c r="W9731" i="13"/>
  <c r="V9731" i="13"/>
  <c r="U9731" i="13"/>
  <c r="W9730" i="13"/>
  <c r="V9730" i="13"/>
  <c r="U9730" i="13"/>
  <c r="W9729" i="13"/>
  <c r="V9729" i="13"/>
  <c r="U9729" i="13"/>
  <c r="W9728" i="13"/>
  <c r="V9728" i="13"/>
  <c r="U9728" i="13"/>
  <c r="W9727" i="13"/>
  <c r="V9727" i="13"/>
  <c r="U9727" i="13"/>
  <c r="W9726" i="13"/>
  <c r="V9726" i="13"/>
  <c r="U9726" i="13"/>
  <c r="W9725" i="13"/>
  <c r="V9725" i="13"/>
  <c r="U9725" i="13"/>
  <c r="W9724" i="13"/>
  <c r="V9724" i="13"/>
  <c r="U9724" i="13"/>
  <c r="W9723" i="13"/>
  <c r="V9723" i="13"/>
  <c r="U9723" i="13"/>
  <c r="W9722" i="13"/>
  <c r="V9722" i="13"/>
  <c r="U9722" i="13"/>
  <c r="W9721" i="13"/>
  <c r="V9721" i="13"/>
  <c r="U9721" i="13"/>
  <c r="W9720" i="13"/>
  <c r="V9720" i="13"/>
  <c r="U9720" i="13"/>
  <c r="W9719" i="13"/>
  <c r="V9719" i="13"/>
  <c r="U9719" i="13"/>
  <c r="W9718" i="13"/>
  <c r="V9718" i="13"/>
  <c r="U9718" i="13"/>
  <c r="W9717" i="13"/>
  <c r="V9717" i="13"/>
  <c r="U9717" i="13"/>
  <c r="W9716" i="13"/>
  <c r="V9716" i="13"/>
  <c r="U9716" i="13"/>
  <c r="W9715" i="13"/>
  <c r="V9715" i="13"/>
  <c r="U9715" i="13"/>
  <c r="W9714" i="13"/>
  <c r="V9714" i="13"/>
  <c r="U9714" i="13"/>
  <c r="W9713" i="13"/>
  <c r="V9713" i="13"/>
  <c r="U9713" i="13"/>
  <c r="W9712" i="13"/>
  <c r="V9712" i="13"/>
  <c r="U9712" i="13"/>
  <c r="W9711" i="13"/>
  <c r="V9711" i="13"/>
  <c r="U9711" i="13"/>
  <c r="W9710" i="13"/>
  <c r="V9710" i="13"/>
  <c r="U9710" i="13"/>
  <c r="W9709" i="13"/>
  <c r="V9709" i="13"/>
  <c r="U9709" i="13"/>
  <c r="W9708" i="13"/>
  <c r="V9708" i="13"/>
  <c r="U9708" i="13"/>
  <c r="W9707" i="13"/>
  <c r="V9707" i="13"/>
  <c r="U9707" i="13"/>
  <c r="W9706" i="13"/>
  <c r="V9706" i="13"/>
  <c r="U9706" i="13"/>
  <c r="W9705" i="13"/>
  <c r="V9705" i="13"/>
  <c r="U9705" i="13"/>
  <c r="W9704" i="13"/>
  <c r="V9704" i="13"/>
  <c r="U9704" i="13"/>
  <c r="W9703" i="13"/>
  <c r="V9703" i="13"/>
  <c r="U9703" i="13"/>
  <c r="W9702" i="13"/>
  <c r="V9702" i="13"/>
  <c r="U9702" i="13"/>
  <c r="W9701" i="13"/>
  <c r="V9701" i="13"/>
  <c r="U9701" i="13"/>
  <c r="W9700" i="13"/>
  <c r="V9700" i="13"/>
  <c r="U9700" i="13"/>
  <c r="W9699" i="13"/>
  <c r="V9699" i="13"/>
  <c r="U9699" i="13"/>
  <c r="W9698" i="13"/>
  <c r="V9698" i="13"/>
  <c r="U9698" i="13"/>
  <c r="W9697" i="13"/>
  <c r="V9697" i="13"/>
  <c r="U9697" i="13"/>
  <c r="W9696" i="13"/>
  <c r="V9696" i="13"/>
  <c r="U9696" i="13"/>
  <c r="W9695" i="13"/>
  <c r="V9695" i="13"/>
  <c r="U9695" i="13"/>
  <c r="W9694" i="13"/>
  <c r="V9694" i="13"/>
  <c r="U9694" i="13"/>
  <c r="W9693" i="13"/>
  <c r="V9693" i="13"/>
  <c r="U9693" i="13"/>
  <c r="W9692" i="13"/>
  <c r="V9692" i="13"/>
  <c r="U9692" i="13"/>
  <c r="W9691" i="13"/>
  <c r="V9691" i="13"/>
  <c r="U9691" i="13"/>
  <c r="W9690" i="13"/>
  <c r="V9690" i="13"/>
  <c r="U9690" i="13"/>
  <c r="W9689" i="13"/>
  <c r="V9689" i="13"/>
  <c r="U9689" i="13"/>
  <c r="W9688" i="13"/>
  <c r="V9688" i="13"/>
  <c r="U9688" i="13"/>
  <c r="W9687" i="13"/>
  <c r="V9687" i="13"/>
  <c r="U9687" i="13"/>
  <c r="W9686" i="13"/>
  <c r="V9686" i="13"/>
  <c r="U9686" i="13"/>
  <c r="W9685" i="13"/>
  <c r="V9685" i="13"/>
  <c r="U9685" i="13"/>
  <c r="W9684" i="13"/>
  <c r="V9684" i="13"/>
  <c r="U9684" i="13"/>
  <c r="W9683" i="13"/>
  <c r="V9683" i="13"/>
  <c r="U9683" i="13"/>
  <c r="W9682" i="13"/>
  <c r="V9682" i="13"/>
  <c r="U9682" i="13"/>
  <c r="W9681" i="13"/>
  <c r="V9681" i="13"/>
  <c r="U9681" i="13"/>
  <c r="W9680" i="13"/>
  <c r="V9680" i="13"/>
  <c r="U9680" i="13"/>
  <c r="W9679" i="13"/>
  <c r="V9679" i="13"/>
  <c r="U9679" i="13"/>
  <c r="W9678" i="13"/>
  <c r="V9678" i="13"/>
  <c r="U9678" i="13"/>
  <c r="W9677" i="13"/>
  <c r="V9677" i="13"/>
  <c r="U9677" i="13"/>
  <c r="W9676" i="13"/>
  <c r="V9676" i="13"/>
  <c r="U9676" i="13"/>
  <c r="W9675" i="13"/>
  <c r="V9675" i="13"/>
  <c r="U9675" i="13"/>
  <c r="W9674" i="13"/>
  <c r="V9674" i="13"/>
  <c r="U9674" i="13"/>
  <c r="W9673" i="13"/>
  <c r="V9673" i="13"/>
  <c r="U9673" i="13"/>
  <c r="W9672" i="13"/>
  <c r="V9672" i="13"/>
  <c r="U9672" i="13"/>
  <c r="W9671" i="13"/>
  <c r="V9671" i="13"/>
  <c r="U9671" i="13"/>
  <c r="W9670" i="13"/>
  <c r="V9670" i="13"/>
  <c r="U9670" i="13"/>
  <c r="W9669" i="13"/>
  <c r="V9669" i="13"/>
  <c r="U9669" i="13"/>
  <c r="W9668" i="13"/>
  <c r="V9668" i="13"/>
  <c r="U9668" i="13"/>
  <c r="W9667" i="13"/>
  <c r="V9667" i="13"/>
  <c r="U9667" i="13"/>
  <c r="W9666" i="13"/>
  <c r="V9666" i="13"/>
  <c r="U9666" i="13"/>
  <c r="W9665" i="13"/>
  <c r="V9665" i="13"/>
  <c r="U9665" i="13"/>
  <c r="W9664" i="13"/>
  <c r="V9664" i="13"/>
  <c r="U9664" i="13"/>
  <c r="W9663" i="13"/>
  <c r="V9663" i="13"/>
  <c r="U9663" i="13"/>
  <c r="W9662" i="13"/>
  <c r="V9662" i="13"/>
  <c r="U9662" i="13"/>
  <c r="W9661" i="13"/>
  <c r="V9661" i="13"/>
  <c r="U9661" i="13"/>
  <c r="W9660" i="13"/>
  <c r="V9660" i="13"/>
  <c r="U9660" i="13"/>
  <c r="W9659" i="13"/>
  <c r="V9659" i="13"/>
  <c r="U9659" i="13"/>
  <c r="W9658" i="13"/>
  <c r="V9658" i="13"/>
  <c r="U9658" i="13"/>
  <c r="W9657" i="13"/>
  <c r="V9657" i="13"/>
  <c r="U9657" i="13"/>
  <c r="W9656" i="13"/>
  <c r="V9656" i="13"/>
  <c r="U9656" i="13"/>
  <c r="W9655" i="13"/>
  <c r="V9655" i="13"/>
  <c r="U9655" i="13"/>
  <c r="W9654" i="13"/>
  <c r="V9654" i="13"/>
  <c r="U9654" i="13"/>
  <c r="W9653" i="13"/>
  <c r="V9653" i="13"/>
  <c r="U9653" i="13"/>
  <c r="W9652" i="13"/>
  <c r="V9652" i="13"/>
  <c r="U9652" i="13"/>
  <c r="W9651" i="13"/>
  <c r="V9651" i="13"/>
  <c r="U9651" i="13"/>
  <c r="W9650" i="13"/>
  <c r="V9650" i="13"/>
  <c r="U9650" i="13"/>
  <c r="W9649" i="13"/>
  <c r="V9649" i="13"/>
  <c r="U9649" i="13"/>
  <c r="W9648" i="13"/>
  <c r="V9648" i="13"/>
  <c r="U9648" i="13"/>
  <c r="W9647" i="13"/>
  <c r="V9647" i="13"/>
  <c r="U9647" i="13"/>
  <c r="W9646" i="13"/>
  <c r="V9646" i="13"/>
  <c r="U9646" i="13"/>
  <c r="W9645" i="13"/>
  <c r="V9645" i="13"/>
  <c r="U9645" i="13"/>
  <c r="W9644" i="13"/>
  <c r="V9644" i="13"/>
  <c r="U9644" i="13"/>
  <c r="W9643" i="13"/>
  <c r="V9643" i="13"/>
  <c r="U9643" i="13"/>
  <c r="W9642" i="13"/>
  <c r="V9642" i="13"/>
  <c r="U9642" i="13"/>
  <c r="W9641" i="13"/>
  <c r="V9641" i="13"/>
  <c r="U9641" i="13"/>
  <c r="W9640" i="13"/>
  <c r="V9640" i="13"/>
  <c r="U9640" i="13"/>
  <c r="W9639" i="13"/>
  <c r="V9639" i="13"/>
  <c r="U9639" i="13"/>
  <c r="W9638" i="13"/>
  <c r="V9638" i="13"/>
  <c r="U9638" i="13"/>
  <c r="W9637" i="13"/>
  <c r="V9637" i="13"/>
  <c r="U9637" i="13"/>
  <c r="W9636" i="13"/>
  <c r="V9636" i="13"/>
  <c r="U9636" i="13"/>
  <c r="W9635" i="13"/>
  <c r="V9635" i="13"/>
  <c r="U9635" i="13"/>
  <c r="W9634" i="13"/>
  <c r="V9634" i="13"/>
  <c r="U9634" i="13"/>
  <c r="W9633" i="13"/>
  <c r="V9633" i="13"/>
  <c r="U9633" i="13"/>
  <c r="W9632" i="13"/>
  <c r="V9632" i="13"/>
  <c r="U9632" i="13"/>
  <c r="W9631" i="13"/>
  <c r="V9631" i="13"/>
  <c r="U9631" i="13"/>
  <c r="W9630" i="13"/>
  <c r="V9630" i="13"/>
  <c r="U9630" i="13"/>
  <c r="W9629" i="13"/>
  <c r="V9629" i="13"/>
  <c r="U9629" i="13"/>
  <c r="W9628" i="13"/>
  <c r="V9628" i="13"/>
  <c r="U9628" i="13"/>
  <c r="W9627" i="13"/>
  <c r="V9627" i="13"/>
  <c r="U9627" i="13"/>
  <c r="W9626" i="13"/>
  <c r="V9626" i="13"/>
  <c r="U9626" i="13"/>
  <c r="W9625" i="13"/>
  <c r="V9625" i="13"/>
  <c r="U9625" i="13"/>
  <c r="W9624" i="13"/>
  <c r="V9624" i="13"/>
  <c r="U9624" i="13"/>
  <c r="W9623" i="13"/>
  <c r="V9623" i="13"/>
  <c r="U9623" i="13"/>
  <c r="W9622" i="13"/>
  <c r="V9622" i="13"/>
  <c r="U9622" i="13"/>
  <c r="W9621" i="13"/>
  <c r="V9621" i="13"/>
  <c r="U9621" i="13"/>
  <c r="W9620" i="13"/>
  <c r="V9620" i="13"/>
  <c r="U9620" i="13"/>
  <c r="W9619" i="13"/>
  <c r="V9619" i="13"/>
  <c r="U9619" i="13"/>
  <c r="W9618" i="13"/>
  <c r="V9618" i="13"/>
  <c r="U9618" i="13"/>
  <c r="W9617" i="13"/>
  <c r="V9617" i="13"/>
  <c r="U9617" i="13"/>
  <c r="W9616" i="13"/>
  <c r="V9616" i="13"/>
  <c r="U9616" i="13"/>
  <c r="W9615" i="13"/>
  <c r="V9615" i="13"/>
  <c r="U9615" i="13"/>
  <c r="W9614" i="13"/>
  <c r="V9614" i="13"/>
  <c r="U9614" i="13"/>
  <c r="W9613" i="13"/>
  <c r="V9613" i="13"/>
  <c r="U9613" i="13"/>
  <c r="W9612" i="13"/>
  <c r="V9612" i="13"/>
  <c r="U9612" i="13"/>
  <c r="W9611" i="13"/>
  <c r="V9611" i="13"/>
  <c r="U9611" i="13"/>
  <c r="W9610" i="13"/>
  <c r="V9610" i="13"/>
  <c r="U9610" i="13"/>
  <c r="W9609" i="13"/>
  <c r="V9609" i="13"/>
  <c r="U9609" i="13"/>
  <c r="W9608" i="13"/>
  <c r="V9608" i="13"/>
  <c r="U9608" i="13"/>
  <c r="W9607" i="13"/>
  <c r="V9607" i="13"/>
  <c r="U9607" i="13"/>
  <c r="W9606" i="13"/>
  <c r="V9606" i="13"/>
  <c r="U9606" i="13"/>
  <c r="W9605" i="13"/>
  <c r="V9605" i="13"/>
  <c r="U9605" i="13"/>
  <c r="W9604" i="13"/>
  <c r="V9604" i="13"/>
  <c r="U9604" i="13"/>
  <c r="W9603" i="13"/>
  <c r="V9603" i="13"/>
  <c r="U9603" i="13"/>
  <c r="W9602" i="13"/>
  <c r="V9602" i="13"/>
  <c r="U9602" i="13"/>
  <c r="W9601" i="13"/>
  <c r="V9601" i="13"/>
  <c r="U9601" i="13"/>
  <c r="W9600" i="13"/>
  <c r="V9600" i="13"/>
  <c r="U9600" i="13"/>
  <c r="W9599" i="13"/>
  <c r="V9599" i="13"/>
  <c r="U9599" i="13"/>
  <c r="W9598" i="13"/>
  <c r="V9598" i="13"/>
  <c r="U9598" i="13"/>
  <c r="W9597" i="13"/>
  <c r="V9597" i="13"/>
  <c r="U9597" i="13"/>
  <c r="W9596" i="13"/>
  <c r="V9596" i="13"/>
  <c r="U9596" i="13"/>
  <c r="W9595" i="13"/>
  <c r="V9595" i="13"/>
  <c r="U9595" i="13"/>
  <c r="W9594" i="13"/>
  <c r="V9594" i="13"/>
  <c r="U9594" i="13"/>
  <c r="W9593" i="13"/>
  <c r="V9593" i="13"/>
  <c r="U9593" i="13"/>
  <c r="W9592" i="13"/>
  <c r="V9592" i="13"/>
  <c r="U9592" i="13"/>
  <c r="W9591" i="13"/>
  <c r="V9591" i="13"/>
  <c r="U9591" i="13"/>
  <c r="W9590" i="13"/>
  <c r="V9590" i="13"/>
  <c r="U9590" i="13"/>
  <c r="W9589" i="13"/>
  <c r="V9589" i="13"/>
  <c r="U9589" i="13"/>
  <c r="W9588" i="13"/>
  <c r="V9588" i="13"/>
  <c r="U9588" i="13"/>
  <c r="W9587" i="13"/>
  <c r="V9587" i="13"/>
  <c r="U9587" i="13"/>
  <c r="W9586" i="13"/>
  <c r="V9586" i="13"/>
  <c r="U9586" i="13"/>
  <c r="W9585" i="13"/>
  <c r="V9585" i="13"/>
  <c r="U9585" i="13"/>
  <c r="W9584" i="13"/>
  <c r="V9584" i="13"/>
  <c r="U9584" i="13"/>
  <c r="W9583" i="13"/>
  <c r="V9583" i="13"/>
  <c r="U9583" i="13"/>
  <c r="W9582" i="13"/>
  <c r="V9582" i="13"/>
  <c r="U9582" i="13"/>
  <c r="W9581" i="13"/>
  <c r="V9581" i="13"/>
  <c r="U9581" i="13"/>
  <c r="W9580" i="13"/>
  <c r="V9580" i="13"/>
  <c r="U9580" i="13"/>
  <c r="W9579" i="13"/>
  <c r="V9579" i="13"/>
  <c r="U9579" i="13"/>
  <c r="W9578" i="13"/>
  <c r="V9578" i="13"/>
  <c r="U9578" i="13"/>
  <c r="W9577" i="13"/>
  <c r="V9577" i="13"/>
  <c r="U9577" i="13"/>
  <c r="W9576" i="13"/>
  <c r="V9576" i="13"/>
  <c r="U9576" i="13"/>
  <c r="W9575" i="13"/>
  <c r="V9575" i="13"/>
  <c r="U9575" i="13"/>
  <c r="W9574" i="13"/>
  <c r="V9574" i="13"/>
  <c r="U9574" i="13"/>
  <c r="W9573" i="13"/>
  <c r="V9573" i="13"/>
  <c r="U9573" i="13"/>
  <c r="W9572" i="13"/>
  <c r="V9572" i="13"/>
  <c r="U9572" i="13"/>
  <c r="W9571" i="13"/>
  <c r="V9571" i="13"/>
  <c r="U9571" i="13"/>
  <c r="W9570" i="13"/>
  <c r="V9570" i="13"/>
  <c r="U9570" i="13"/>
  <c r="W9569" i="13"/>
  <c r="V9569" i="13"/>
  <c r="U9569" i="13"/>
  <c r="W9568" i="13"/>
  <c r="V9568" i="13"/>
  <c r="U9568" i="13"/>
  <c r="W9567" i="13"/>
  <c r="V9567" i="13"/>
  <c r="U9567" i="13"/>
  <c r="W9566" i="13"/>
  <c r="V9566" i="13"/>
  <c r="U9566" i="13"/>
  <c r="W9565" i="13"/>
  <c r="V9565" i="13"/>
  <c r="U9565" i="13"/>
  <c r="W9564" i="13"/>
  <c r="V9564" i="13"/>
  <c r="U9564" i="13"/>
  <c r="W9563" i="13"/>
  <c r="V9563" i="13"/>
  <c r="U9563" i="13"/>
  <c r="W9562" i="13"/>
  <c r="V9562" i="13"/>
  <c r="U9562" i="13"/>
  <c r="W9561" i="13"/>
  <c r="V9561" i="13"/>
  <c r="U9561" i="13"/>
  <c r="W9560" i="13"/>
  <c r="V9560" i="13"/>
  <c r="U9560" i="13"/>
  <c r="W9559" i="13"/>
  <c r="V9559" i="13"/>
  <c r="U9559" i="13"/>
  <c r="W9558" i="13"/>
  <c r="V9558" i="13"/>
  <c r="U9558" i="13"/>
  <c r="W9557" i="13"/>
  <c r="V9557" i="13"/>
  <c r="U9557" i="13"/>
  <c r="W9556" i="13"/>
  <c r="V9556" i="13"/>
  <c r="U9556" i="13"/>
  <c r="W9555" i="13"/>
  <c r="V9555" i="13"/>
  <c r="U9555" i="13"/>
  <c r="W9554" i="13"/>
  <c r="V9554" i="13"/>
  <c r="U9554" i="13"/>
  <c r="W9553" i="13"/>
  <c r="V9553" i="13"/>
  <c r="U9553" i="13"/>
  <c r="W9552" i="13"/>
  <c r="V9552" i="13"/>
  <c r="U9552" i="13"/>
  <c r="W9551" i="13"/>
  <c r="V9551" i="13"/>
  <c r="U9551" i="13"/>
  <c r="W9550" i="13"/>
  <c r="V9550" i="13"/>
  <c r="U9550" i="13"/>
  <c r="W9549" i="13"/>
  <c r="V9549" i="13"/>
  <c r="U9549" i="13"/>
  <c r="W9548" i="13"/>
  <c r="V9548" i="13"/>
  <c r="U9548" i="13"/>
  <c r="W9547" i="13"/>
  <c r="V9547" i="13"/>
  <c r="U9547" i="13"/>
  <c r="W9546" i="13"/>
  <c r="V9546" i="13"/>
  <c r="U9546" i="13"/>
  <c r="W9545" i="13"/>
  <c r="V9545" i="13"/>
  <c r="U9545" i="13"/>
  <c r="W9544" i="13"/>
  <c r="V9544" i="13"/>
  <c r="U9544" i="13"/>
  <c r="W9543" i="13"/>
  <c r="V9543" i="13"/>
  <c r="U9543" i="13"/>
  <c r="W9542" i="13"/>
  <c r="V9542" i="13"/>
  <c r="U9542" i="13"/>
  <c r="W9541" i="13"/>
  <c r="V9541" i="13"/>
  <c r="U9541" i="13"/>
  <c r="W9540" i="13"/>
  <c r="V9540" i="13"/>
  <c r="U9540" i="13"/>
  <c r="W9539" i="13"/>
  <c r="V9539" i="13"/>
  <c r="U9539" i="13"/>
  <c r="W9538" i="13"/>
  <c r="V9538" i="13"/>
  <c r="U9538" i="13"/>
  <c r="W9537" i="13"/>
  <c r="V9537" i="13"/>
  <c r="U9537" i="13"/>
  <c r="W9536" i="13"/>
  <c r="V9536" i="13"/>
  <c r="U9536" i="13"/>
  <c r="W9535" i="13"/>
  <c r="V9535" i="13"/>
  <c r="U9535" i="13"/>
  <c r="W9534" i="13"/>
  <c r="V9534" i="13"/>
  <c r="U9534" i="13"/>
  <c r="W9533" i="13"/>
  <c r="V9533" i="13"/>
  <c r="U9533" i="13"/>
  <c r="W9532" i="13"/>
  <c r="V9532" i="13"/>
  <c r="U9532" i="13"/>
  <c r="W9531" i="13"/>
  <c r="V9531" i="13"/>
  <c r="U9531" i="13"/>
  <c r="W9530" i="13"/>
  <c r="V9530" i="13"/>
  <c r="U9530" i="13"/>
  <c r="W9529" i="13"/>
  <c r="V9529" i="13"/>
  <c r="U9529" i="13"/>
  <c r="W9528" i="13"/>
  <c r="V9528" i="13"/>
  <c r="U9528" i="13"/>
  <c r="W9527" i="13"/>
  <c r="V9527" i="13"/>
  <c r="U9527" i="13"/>
  <c r="W9526" i="13"/>
  <c r="V9526" i="13"/>
  <c r="U9526" i="13"/>
  <c r="W9525" i="13"/>
  <c r="V9525" i="13"/>
  <c r="U9525" i="13"/>
  <c r="W9524" i="13"/>
  <c r="V9524" i="13"/>
  <c r="U9524" i="13"/>
  <c r="W9523" i="13"/>
  <c r="V9523" i="13"/>
  <c r="U9523" i="13"/>
  <c r="W9522" i="13"/>
  <c r="V9522" i="13"/>
  <c r="U9522" i="13"/>
  <c r="W9521" i="13"/>
  <c r="V9521" i="13"/>
  <c r="U9521" i="13"/>
  <c r="W9520" i="13"/>
  <c r="V9520" i="13"/>
  <c r="U9520" i="13"/>
  <c r="W9519" i="13"/>
  <c r="V9519" i="13"/>
  <c r="U9519" i="13"/>
  <c r="W9518" i="13"/>
  <c r="V9518" i="13"/>
  <c r="U9518" i="13"/>
  <c r="W9517" i="13"/>
  <c r="V9517" i="13"/>
  <c r="U9517" i="13"/>
  <c r="W9516" i="13"/>
  <c r="V9516" i="13"/>
  <c r="U9516" i="13"/>
  <c r="W9515" i="13"/>
  <c r="V9515" i="13"/>
  <c r="U9515" i="13"/>
  <c r="W9514" i="13"/>
  <c r="V9514" i="13"/>
  <c r="U9514" i="13"/>
  <c r="W9513" i="13"/>
  <c r="V9513" i="13"/>
  <c r="U9513" i="13"/>
  <c r="W9512" i="13"/>
  <c r="V9512" i="13"/>
  <c r="U9512" i="13"/>
  <c r="W9511" i="13"/>
  <c r="V9511" i="13"/>
  <c r="U9511" i="13"/>
  <c r="W9510" i="13"/>
  <c r="V9510" i="13"/>
  <c r="U9510" i="13"/>
  <c r="W9509" i="13"/>
  <c r="V9509" i="13"/>
  <c r="U9509" i="13"/>
  <c r="W9508" i="13"/>
  <c r="V9508" i="13"/>
  <c r="U9508" i="13"/>
  <c r="W9507" i="13"/>
  <c r="V9507" i="13"/>
  <c r="U9507" i="13"/>
  <c r="W9506" i="13"/>
  <c r="V9506" i="13"/>
  <c r="U9506" i="13"/>
  <c r="W9505" i="13"/>
  <c r="V9505" i="13"/>
  <c r="U9505" i="13"/>
  <c r="W9504" i="13"/>
  <c r="V9504" i="13"/>
  <c r="U9504" i="13"/>
  <c r="W9503" i="13"/>
  <c r="V9503" i="13"/>
  <c r="U9503" i="13"/>
  <c r="W9502" i="13"/>
  <c r="V9502" i="13"/>
  <c r="U9502" i="13"/>
  <c r="W9501" i="13"/>
  <c r="V9501" i="13"/>
  <c r="U9501" i="13"/>
  <c r="W9500" i="13"/>
  <c r="V9500" i="13"/>
  <c r="U9500" i="13"/>
  <c r="W9499" i="13"/>
  <c r="V9499" i="13"/>
  <c r="U9499" i="13"/>
  <c r="W9498" i="13"/>
  <c r="V9498" i="13"/>
  <c r="U9498" i="13"/>
  <c r="W9497" i="13"/>
  <c r="V9497" i="13"/>
  <c r="U9497" i="13"/>
  <c r="W9496" i="13"/>
  <c r="V9496" i="13"/>
  <c r="U9496" i="13"/>
  <c r="W9495" i="13"/>
  <c r="V9495" i="13"/>
  <c r="U9495" i="13"/>
  <c r="W9494" i="13"/>
  <c r="V9494" i="13"/>
  <c r="U9494" i="13"/>
  <c r="W9493" i="13"/>
  <c r="V9493" i="13"/>
  <c r="U9493" i="13"/>
  <c r="W9492" i="13"/>
  <c r="V9492" i="13"/>
  <c r="U9492" i="13"/>
  <c r="W9491" i="13"/>
  <c r="V9491" i="13"/>
  <c r="U9491" i="13"/>
  <c r="W9490" i="13"/>
  <c r="V9490" i="13"/>
  <c r="U9490" i="13"/>
  <c r="W9489" i="13"/>
  <c r="V9489" i="13"/>
  <c r="U9489" i="13"/>
  <c r="W9488" i="13"/>
  <c r="V9488" i="13"/>
  <c r="U9488" i="13"/>
  <c r="W9487" i="13"/>
  <c r="V9487" i="13"/>
  <c r="U9487" i="13"/>
  <c r="W9486" i="13"/>
  <c r="V9486" i="13"/>
  <c r="U9486" i="13"/>
  <c r="W9485" i="13"/>
  <c r="V9485" i="13"/>
  <c r="U9485" i="13"/>
  <c r="W9484" i="13"/>
  <c r="V9484" i="13"/>
  <c r="U9484" i="13"/>
  <c r="W9483" i="13"/>
  <c r="V9483" i="13"/>
  <c r="U9483" i="13"/>
  <c r="W9482" i="13"/>
  <c r="V9482" i="13"/>
  <c r="U9482" i="13"/>
  <c r="W9481" i="13"/>
  <c r="V9481" i="13"/>
  <c r="U9481" i="13"/>
  <c r="W9480" i="13"/>
  <c r="V9480" i="13"/>
  <c r="U9480" i="13"/>
  <c r="W9479" i="13"/>
  <c r="V9479" i="13"/>
  <c r="U9479" i="13"/>
  <c r="W9478" i="13"/>
  <c r="V9478" i="13"/>
  <c r="U9478" i="13"/>
  <c r="W9477" i="13"/>
  <c r="V9477" i="13"/>
  <c r="U9477" i="13"/>
  <c r="W9476" i="13"/>
  <c r="V9476" i="13"/>
  <c r="U9476" i="13"/>
  <c r="W9475" i="13"/>
  <c r="V9475" i="13"/>
  <c r="U9475" i="13"/>
  <c r="W9474" i="13"/>
  <c r="V9474" i="13"/>
  <c r="U9474" i="13"/>
  <c r="W9473" i="13"/>
  <c r="V9473" i="13"/>
  <c r="U9473" i="13"/>
  <c r="W9472" i="13"/>
  <c r="V9472" i="13"/>
  <c r="U9472" i="13"/>
  <c r="W9471" i="13"/>
  <c r="V9471" i="13"/>
  <c r="U9471" i="13"/>
  <c r="W9470" i="13"/>
  <c r="V9470" i="13"/>
  <c r="U9470" i="13"/>
  <c r="W9469" i="13"/>
  <c r="V9469" i="13"/>
  <c r="U9469" i="13"/>
  <c r="W9468" i="13"/>
  <c r="V9468" i="13"/>
  <c r="U9468" i="13"/>
  <c r="W9467" i="13"/>
  <c r="V9467" i="13"/>
  <c r="U9467" i="13"/>
  <c r="W9466" i="13"/>
  <c r="V9466" i="13"/>
  <c r="U9466" i="13"/>
  <c r="W9465" i="13"/>
  <c r="V9465" i="13"/>
  <c r="U9465" i="13"/>
  <c r="W9464" i="13"/>
  <c r="V9464" i="13"/>
  <c r="U9464" i="13"/>
  <c r="W9463" i="13"/>
  <c r="V9463" i="13"/>
  <c r="U9463" i="13"/>
  <c r="W9462" i="13"/>
  <c r="V9462" i="13"/>
  <c r="U9462" i="13"/>
  <c r="W9461" i="13"/>
  <c r="V9461" i="13"/>
  <c r="U9461" i="13"/>
  <c r="W9460" i="13"/>
  <c r="V9460" i="13"/>
  <c r="U9460" i="13"/>
  <c r="W9459" i="13"/>
  <c r="V9459" i="13"/>
  <c r="U9459" i="13"/>
  <c r="W9458" i="13"/>
  <c r="V9458" i="13"/>
  <c r="U9458" i="13"/>
  <c r="W9457" i="13"/>
  <c r="V9457" i="13"/>
  <c r="U9457" i="13"/>
  <c r="W9456" i="13"/>
  <c r="V9456" i="13"/>
  <c r="U9456" i="13"/>
  <c r="W9455" i="13"/>
  <c r="V9455" i="13"/>
  <c r="U9455" i="13"/>
  <c r="W9454" i="13"/>
  <c r="V9454" i="13"/>
  <c r="U9454" i="13"/>
  <c r="W9453" i="13"/>
  <c r="V9453" i="13"/>
  <c r="U9453" i="13"/>
  <c r="W9452" i="13"/>
  <c r="V9452" i="13"/>
  <c r="U9452" i="13"/>
  <c r="W9451" i="13"/>
  <c r="V9451" i="13"/>
  <c r="U9451" i="13"/>
  <c r="W9450" i="13"/>
  <c r="V9450" i="13"/>
  <c r="U9450" i="13"/>
  <c r="W9449" i="13"/>
  <c r="V9449" i="13"/>
  <c r="U9449" i="13"/>
  <c r="W9448" i="13"/>
  <c r="V9448" i="13"/>
  <c r="U9448" i="13"/>
  <c r="W9447" i="13"/>
  <c r="V9447" i="13"/>
  <c r="U9447" i="13"/>
  <c r="W9446" i="13"/>
  <c r="V9446" i="13"/>
  <c r="U9446" i="13"/>
  <c r="W9445" i="13"/>
  <c r="V9445" i="13"/>
  <c r="U9445" i="13"/>
  <c r="W9444" i="13"/>
  <c r="V9444" i="13"/>
  <c r="U9444" i="13"/>
  <c r="W9443" i="13"/>
  <c r="V9443" i="13"/>
  <c r="U9443" i="13"/>
  <c r="W9442" i="13"/>
  <c r="V9442" i="13"/>
  <c r="U9442" i="13"/>
  <c r="W9441" i="13"/>
  <c r="V9441" i="13"/>
  <c r="U9441" i="13"/>
  <c r="W9440" i="13"/>
  <c r="V9440" i="13"/>
  <c r="U9440" i="13"/>
  <c r="W9439" i="13"/>
  <c r="V9439" i="13"/>
  <c r="U9439" i="13"/>
  <c r="W9438" i="13"/>
  <c r="V9438" i="13"/>
  <c r="U9438" i="13"/>
  <c r="W9437" i="13"/>
  <c r="V9437" i="13"/>
  <c r="U9437" i="13"/>
  <c r="W9436" i="13"/>
  <c r="V9436" i="13"/>
  <c r="U9436" i="13"/>
  <c r="W9435" i="13"/>
  <c r="V9435" i="13"/>
  <c r="U9435" i="13"/>
  <c r="W9434" i="13"/>
  <c r="V9434" i="13"/>
  <c r="U9434" i="13"/>
  <c r="W9433" i="13"/>
  <c r="V9433" i="13"/>
  <c r="U9433" i="13"/>
  <c r="W9432" i="13"/>
  <c r="V9432" i="13"/>
  <c r="U9432" i="13"/>
  <c r="W9431" i="13"/>
  <c r="V9431" i="13"/>
  <c r="U9431" i="13"/>
  <c r="W9430" i="13"/>
  <c r="V9430" i="13"/>
  <c r="U9430" i="13"/>
  <c r="W9429" i="13"/>
  <c r="V9429" i="13"/>
  <c r="U9429" i="13"/>
  <c r="W9428" i="13"/>
  <c r="V9428" i="13"/>
  <c r="U9428" i="13"/>
  <c r="W9427" i="13"/>
  <c r="V9427" i="13"/>
  <c r="U9427" i="13"/>
  <c r="W9426" i="13"/>
  <c r="V9426" i="13"/>
  <c r="U9426" i="13"/>
  <c r="W9425" i="13"/>
  <c r="V9425" i="13"/>
  <c r="U9425" i="13"/>
  <c r="W9424" i="13"/>
  <c r="V9424" i="13"/>
  <c r="U9424" i="13"/>
  <c r="W9423" i="13"/>
  <c r="V9423" i="13"/>
  <c r="U9423" i="13"/>
  <c r="W9422" i="13"/>
  <c r="V9422" i="13"/>
  <c r="U9422" i="13"/>
  <c r="W9421" i="13"/>
  <c r="V9421" i="13"/>
  <c r="U9421" i="13"/>
  <c r="W9420" i="13"/>
  <c r="V9420" i="13"/>
  <c r="U9420" i="13"/>
  <c r="W9419" i="13"/>
  <c r="V9419" i="13"/>
  <c r="U9419" i="13"/>
  <c r="W9418" i="13"/>
  <c r="V9418" i="13"/>
  <c r="U9418" i="13"/>
  <c r="W9417" i="13"/>
  <c r="V9417" i="13"/>
  <c r="U9417" i="13"/>
  <c r="W9416" i="13"/>
  <c r="V9416" i="13"/>
  <c r="U9416" i="13"/>
  <c r="W9415" i="13"/>
  <c r="V9415" i="13"/>
  <c r="U9415" i="13"/>
  <c r="W9414" i="13"/>
  <c r="V9414" i="13"/>
  <c r="U9414" i="13"/>
  <c r="W9413" i="13"/>
  <c r="V9413" i="13"/>
  <c r="U9413" i="13"/>
  <c r="W9412" i="13"/>
  <c r="V9412" i="13"/>
  <c r="U9412" i="13"/>
  <c r="W9411" i="13"/>
  <c r="V9411" i="13"/>
  <c r="U9411" i="13"/>
  <c r="W9410" i="13"/>
  <c r="V9410" i="13"/>
  <c r="U9410" i="13"/>
  <c r="W9409" i="13"/>
  <c r="V9409" i="13"/>
  <c r="U9409" i="13"/>
  <c r="W9408" i="13"/>
  <c r="V9408" i="13"/>
  <c r="U9408" i="13"/>
  <c r="W9407" i="13"/>
  <c r="V9407" i="13"/>
  <c r="U9407" i="13"/>
  <c r="W9406" i="13"/>
  <c r="V9406" i="13"/>
  <c r="U9406" i="13"/>
  <c r="W9405" i="13"/>
  <c r="V9405" i="13"/>
  <c r="U9405" i="13"/>
  <c r="W9404" i="13"/>
  <c r="V9404" i="13"/>
  <c r="U9404" i="13"/>
  <c r="W9403" i="13"/>
  <c r="V9403" i="13"/>
  <c r="U9403" i="13"/>
  <c r="W9402" i="13"/>
  <c r="V9402" i="13"/>
  <c r="U9402" i="13"/>
  <c r="W9401" i="13"/>
  <c r="V9401" i="13"/>
  <c r="U9401" i="13"/>
  <c r="W9400" i="13"/>
  <c r="V9400" i="13"/>
  <c r="U9400" i="13"/>
  <c r="W9399" i="13"/>
  <c r="V9399" i="13"/>
  <c r="U9399" i="13"/>
  <c r="W9398" i="13"/>
  <c r="V9398" i="13"/>
  <c r="U9398" i="13"/>
  <c r="W9397" i="13"/>
  <c r="V9397" i="13"/>
  <c r="U9397" i="13"/>
  <c r="W9396" i="13"/>
  <c r="V9396" i="13"/>
  <c r="U9396" i="13"/>
  <c r="W9395" i="13"/>
  <c r="V9395" i="13"/>
  <c r="U9395" i="13"/>
  <c r="W9394" i="13"/>
  <c r="V9394" i="13"/>
  <c r="X9394" i="13" s="1"/>
  <c r="U9394" i="13"/>
  <c r="W9393" i="13"/>
  <c r="V9393" i="13"/>
  <c r="U9393" i="13"/>
  <c r="W9392" i="13"/>
  <c r="V9392" i="13"/>
  <c r="U9392" i="13"/>
  <c r="W9391" i="13"/>
  <c r="V9391" i="13"/>
  <c r="U9391" i="13"/>
  <c r="W9390" i="13"/>
  <c r="V9390" i="13"/>
  <c r="U9390" i="13"/>
  <c r="W9389" i="13"/>
  <c r="V9389" i="13"/>
  <c r="U9389" i="13"/>
  <c r="W9388" i="13"/>
  <c r="V9388" i="13"/>
  <c r="U9388" i="13"/>
  <c r="W9387" i="13"/>
  <c r="V9387" i="13"/>
  <c r="U9387" i="13"/>
  <c r="W9386" i="13"/>
  <c r="V9386" i="13"/>
  <c r="U9386" i="13"/>
  <c r="W9385" i="13"/>
  <c r="V9385" i="13"/>
  <c r="U9385" i="13"/>
  <c r="W9384" i="13"/>
  <c r="V9384" i="13"/>
  <c r="U9384" i="13"/>
  <c r="W9383" i="13"/>
  <c r="V9383" i="13"/>
  <c r="U9383" i="13"/>
  <c r="W9382" i="13"/>
  <c r="V9382" i="13"/>
  <c r="U9382" i="13"/>
  <c r="W9381" i="13"/>
  <c r="V9381" i="13"/>
  <c r="U9381" i="13"/>
  <c r="W9380" i="13"/>
  <c r="V9380" i="13"/>
  <c r="U9380" i="13"/>
  <c r="W9379" i="13"/>
  <c r="V9379" i="13"/>
  <c r="U9379" i="13"/>
  <c r="W9378" i="13"/>
  <c r="V9378" i="13"/>
  <c r="U9378" i="13"/>
  <c r="W9377" i="13"/>
  <c r="V9377" i="13"/>
  <c r="U9377" i="13"/>
  <c r="W9376" i="13"/>
  <c r="V9376" i="13"/>
  <c r="U9376" i="13"/>
  <c r="W9375" i="13"/>
  <c r="V9375" i="13"/>
  <c r="U9375" i="13"/>
  <c r="W9374" i="13"/>
  <c r="V9374" i="13"/>
  <c r="U9374" i="13"/>
  <c r="W9373" i="13"/>
  <c r="V9373" i="13"/>
  <c r="U9373" i="13"/>
  <c r="W9372" i="13"/>
  <c r="V9372" i="13"/>
  <c r="U9372" i="13"/>
  <c r="W9371" i="13"/>
  <c r="V9371" i="13"/>
  <c r="U9371" i="13"/>
  <c r="W9370" i="13"/>
  <c r="V9370" i="13"/>
  <c r="U9370" i="13"/>
  <c r="W9369" i="13"/>
  <c r="V9369" i="13"/>
  <c r="U9369" i="13"/>
  <c r="W9368" i="13"/>
  <c r="V9368" i="13"/>
  <c r="U9368" i="13"/>
  <c r="W9367" i="13"/>
  <c r="V9367" i="13"/>
  <c r="U9367" i="13"/>
  <c r="W9366" i="13"/>
  <c r="V9366" i="13"/>
  <c r="U9366" i="13"/>
  <c r="W9365" i="13"/>
  <c r="V9365" i="13"/>
  <c r="U9365" i="13"/>
  <c r="W9364" i="13"/>
  <c r="V9364" i="13"/>
  <c r="U9364" i="13"/>
  <c r="W9363" i="13"/>
  <c r="V9363" i="13"/>
  <c r="U9363" i="13"/>
  <c r="W9362" i="13"/>
  <c r="V9362" i="13"/>
  <c r="U9362" i="13"/>
  <c r="W9361" i="13"/>
  <c r="V9361" i="13"/>
  <c r="U9361" i="13"/>
  <c r="W9360" i="13"/>
  <c r="V9360" i="13"/>
  <c r="U9360" i="13"/>
  <c r="W9359" i="13"/>
  <c r="V9359" i="13"/>
  <c r="U9359" i="13"/>
  <c r="W9358" i="13"/>
  <c r="V9358" i="13"/>
  <c r="U9358" i="13"/>
  <c r="W9357" i="13"/>
  <c r="V9357" i="13"/>
  <c r="U9357" i="13"/>
  <c r="W9356" i="13"/>
  <c r="V9356" i="13"/>
  <c r="U9356" i="13"/>
  <c r="W9355" i="13"/>
  <c r="V9355" i="13"/>
  <c r="U9355" i="13"/>
  <c r="W9354" i="13"/>
  <c r="V9354" i="13"/>
  <c r="U9354" i="13"/>
  <c r="W9353" i="13"/>
  <c r="V9353" i="13"/>
  <c r="U9353" i="13"/>
  <c r="W9352" i="13"/>
  <c r="V9352" i="13"/>
  <c r="U9352" i="13"/>
  <c r="W9351" i="13"/>
  <c r="V9351" i="13"/>
  <c r="U9351" i="13"/>
  <c r="W9350" i="13"/>
  <c r="V9350" i="13"/>
  <c r="U9350" i="13"/>
  <c r="W9349" i="13"/>
  <c r="V9349" i="13"/>
  <c r="U9349" i="13"/>
  <c r="W9348" i="13"/>
  <c r="V9348" i="13"/>
  <c r="U9348" i="13"/>
  <c r="W9347" i="13"/>
  <c r="V9347" i="13"/>
  <c r="U9347" i="13"/>
  <c r="W9346" i="13"/>
  <c r="V9346" i="13"/>
  <c r="U9346" i="13"/>
  <c r="W9345" i="13"/>
  <c r="V9345" i="13"/>
  <c r="U9345" i="13"/>
  <c r="W9344" i="13"/>
  <c r="V9344" i="13"/>
  <c r="U9344" i="13"/>
  <c r="W9343" i="13"/>
  <c r="V9343" i="13"/>
  <c r="U9343" i="13"/>
  <c r="W9342" i="13"/>
  <c r="V9342" i="13"/>
  <c r="U9342" i="13"/>
  <c r="W9341" i="13"/>
  <c r="V9341" i="13"/>
  <c r="U9341" i="13"/>
  <c r="W9340" i="13"/>
  <c r="V9340" i="13"/>
  <c r="U9340" i="13"/>
  <c r="W9339" i="13"/>
  <c r="V9339" i="13"/>
  <c r="U9339" i="13"/>
  <c r="W9338" i="13"/>
  <c r="V9338" i="13"/>
  <c r="U9338" i="13"/>
  <c r="W9337" i="13"/>
  <c r="V9337" i="13"/>
  <c r="U9337" i="13"/>
  <c r="W9336" i="13"/>
  <c r="V9336" i="13"/>
  <c r="U9336" i="13"/>
  <c r="W9335" i="13"/>
  <c r="V9335" i="13"/>
  <c r="U9335" i="13"/>
  <c r="W9334" i="13"/>
  <c r="V9334" i="13"/>
  <c r="U9334" i="13"/>
  <c r="W9333" i="13"/>
  <c r="V9333" i="13"/>
  <c r="U9333" i="13"/>
  <c r="W9332" i="13"/>
  <c r="V9332" i="13"/>
  <c r="U9332" i="13"/>
  <c r="W9331" i="13"/>
  <c r="V9331" i="13"/>
  <c r="U9331" i="13"/>
  <c r="W9330" i="13"/>
  <c r="V9330" i="13"/>
  <c r="U9330" i="13"/>
  <c r="W9329" i="13"/>
  <c r="V9329" i="13"/>
  <c r="U9329" i="13"/>
  <c r="W9328" i="13"/>
  <c r="V9328" i="13"/>
  <c r="U9328" i="13"/>
  <c r="W9327" i="13"/>
  <c r="V9327" i="13"/>
  <c r="U9327" i="13"/>
  <c r="W9326" i="13"/>
  <c r="V9326" i="13"/>
  <c r="U9326" i="13"/>
  <c r="W9325" i="13"/>
  <c r="V9325" i="13"/>
  <c r="U9325" i="13"/>
  <c r="W9324" i="13"/>
  <c r="V9324" i="13"/>
  <c r="U9324" i="13"/>
  <c r="W9323" i="13"/>
  <c r="V9323" i="13"/>
  <c r="U9323" i="13"/>
  <c r="W9322" i="13"/>
  <c r="V9322" i="13"/>
  <c r="U9322" i="13"/>
  <c r="W9321" i="13"/>
  <c r="V9321" i="13"/>
  <c r="U9321" i="13"/>
  <c r="W9320" i="13"/>
  <c r="V9320" i="13"/>
  <c r="U9320" i="13"/>
  <c r="W9319" i="13"/>
  <c r="V9319" i="13"/>
  <c r="U9319" i="13"/>
  <c r="W9318" i="13"/>
  <c r="V9318" i="13"/>
  <c r="U9318" i="13"/>
  <c r="W9317" i="13"/>
  <c r="V9317" i="13"/>
  <c r="U9317" i="13"/>
  <c r="W9316" i="13"/>
  <c r="V9316" i="13"/>
  <c r="U9316" i="13"/>
  <c r="W9315" i="13"/>
  <c r="V9315" i="13"/>
  <c r="U9315" i="13"/>
  <c r="W9314" i="13"/>
  <c r="V9314" i="13"/>
  <c r="U9314" i="13"/>
  <c r="W9313" i="13"/>
  <c r="V9313" i="13"/>
  <c r="U9313" i="13"/>
  <c r="W9312" i="13"/>
  <c r="V9312" i="13"/>
  <c r="U9312" i="13"/>
  <c r="W9311" i="13"/>
  <c r="V9311" i="13"/>
  <c r="U9311" i="13"/>
  <c r="W9310" i="13"/>
  <c r="V9310" i="13"/>
  <c r="U9310" i="13"/>
  <c r="W9309" i="13"/>
  <c r="V9309" i="13"/>
  <c r="U9309" i="13"/>
  <c r="W9308" i="13"/>
  <c r="V9308" i="13"/>
  <c r="U9308" i="13"/>
  <c r="W9307" i="13"/>
  <c r="V9307" i="13"/>
  <c r="U9307" i="13"/>
  <c r="W9306" i="13"/>
  <c r="V9306" i="13"/>
  <c r="U9306" i="13"/>
  <c r="W9305" i="13"/>
  <c r="V9305" i="13"/>
  <c r="U9305" i="13"/>
  <c r="W9304" i="13"/>
  <c r="V9304" i="13"/>
  <c r="U9304" i="13"/>
  <c r="W9303" i="13"/>
  <c r="V9303" i="13"/>
  <c r="U9303" i="13"/>
  <c r="W9302" i="13"/>
  <c r="V9302" i="13"/>
  <c r="U9302" i="13"/>
  <c r="W9301" i="13"/>
  <c r="V9301" i="13"/>
  <c r="U9301" i="13"/>
  <c r="W9300" i="13"/>
  <c r="V9300" i="13"/>
  <c r="U9300" i="13"/>
  <c r="W9299" i="13"/>
  <c r="V9299" i="13"/>
  <c r="U9299" i="13"/>
  <c r="W9298" i="13"/>
  <c r="V9298" i="13"/>
  <c r="U9298" i="13"/>
  <c r="W9297" i="13"/>
  <c r="V9297" i="13"/>
  <c r="U9297" i="13"/>
  <c r="W9296" i="13"/>
  <c r="V9296" i="13"/>
  <c r="U9296" i="13"/>
  <c r="W9295" i="13"/>
  <c r="V9295" i="13"/>
  <c r="U9295" i="13"/>
  <c r="W9294" i="13"/>
  <c r="V9294" i="13"/>
  <c r="U9294" i="13"/>
  <c r="W9293" i="13"/>
  <c r="V9293" i="13"/>
  <c r="U9293" i="13"/>
  <c r="W9292" i="13"/>
  <c r="V9292" i="13"/>
  <c r="U9292" i="13"/>
  <c r="W9291" i="13"/>
  <c r="V9291" i="13"/>
  <c r="U9291" i="13"/>
  <c r="W9290" i="13"/>
  <c r="V9290" i="13"/>
  <c r="U9290" i="13"/>
  <c r="W9289" i="13"/>
  <c r="V9289" i="13"/>
  <c r="U9289" i="13"/>
  <c r="W9288" i="13"/>
  <c r="V9288" i="13"/>
  <c r="U9288" i="13"/>
  <c r="W9287" i="13"/>
  <c r="V9287" i="13"/>
  <c r="U9287" i="13"/>
  <c r="W9286" i="13"/>
  <c r="V9286" i="13"/>
  <c r="U9286" i="13"/>
  <c r="W9285" i="13"/>
  <c r="V9285" i="13"/>
  <c r="U9285" i="13"/>
  <c r="W9284" i="13"/>
  <c r="V9284" i="13"/>
  <c r="U9284" i="13"/>
  <c r="W9283" i="13"/>
  <c r="V9283" i="13"/>
  <c r="U9283" i="13"/>
  <c r="W9282" i="13"/>
  <c r="V9282" i="13"/>
  <c r="U9282" i="13"/>
  <c r="W9281" i="13"/>
  <c r="V9281" i="13"/>
  <c r="U9281" i="13"/>
  <c r="W9280" i="13"/>
  <c r="V9280" i="13"/>
  <c r="U9280" i="13"/>
  <c r="W9279" i="13"/>
  <c r="V9279" i="13"/>
  <c r="U9279" i="13"/>
  <c r="W9278" i="13"/>
  <c r="V9278" i="13"/>
  <c r="U9278" i="13"/>
  <c r="W9277" i="13"/>
  <c r="V9277" i="13"/>
  <c r="U9277" i="13"/>
  <c r="W9276" i="13"/>
  <c r="V9276" i="13"/>
  <c r="U9276" i="13"/>
  <c r="W9275" i="13"/>
  <c r="V9275" i="13"/>
  <c r="U9275" i="13"/>
  <c r="W9274" i="13"/>
  <c r="V9274" i="13"/>
  <c r="U9274" i="13"/>
  <c r="W9273" i="13"/>
  <c r="V9273" i="13"/>
  <c r="U9273" i="13"/>
  <c r="W9272" i="13"/>
  <c r="V9272" i="13"/>
  <c r="U9272" i="13"/>
  <c r="W9271" i="13"/>
  <c r="V9271" i="13"/>
  <c r="U9271" i="13"/>
  <c r="W9270" i="13"/>
  <c r="V9270" i="13"/>
  <c r="U9270" i="13"/>
  <c r="W9269" i="13"/>
  <c r="V9269" i="13"/>
  <c r="U9269" i="13"/>
  <c r="W9268" i="13"/>
  <c r="V9268" i="13"/>
  <c r="U9268" i="13"/>
  <c r="W9267" i="13"/>
  <c r="V9267" i="13"/>
  <c r="U9267" i="13"/>
  <c r="W9266" i="13"/>
  <c r="V9266" i="13"/>
  <c r="U9266" i="13"/>
  <c r="W9265" i="13"/>
  <c r="V9265" i="13"/>
  <c r="U9265" i="13"/>
  <c r="W9264" i="13"/>
  <c r="V9264" i="13"/>
  <c r="U9264" i="13"/>
  <c r="W9263" i="13"/>
  <c r="V9263" i="13"/>
  <c r="U9263" i="13"/>
  <c r="W9262" i="13"/>
  <c r="V9262" i="13"/>
  <c r="U9262" i="13"/>
  <c r="W9261" i="13"/>
  <c r="V9261" i="13"/>
  <c r="U9261" i="13"/>
  <c r="W9260" i="13"/>
  <c r="V9260" i="13"/>
  <c r="U9260" i="13"/>
  <c r="W9259" i="13"/>
  <c r="V9259" i="13"/>
  <c r="U9259" i="13"/>
  <c r="W9258" i="13"/>
  <c r="V9258" i="13"/>
  <c r="U9258" i="13"/>
  <c r="W9257" i="13"/>
  <c r="V9257" i="13"/>
  <c r="U9257" i="13"/>
  <c r="W9256" i="13"/>
  <c r="V9256" i="13"/>
  <c r="U9256" i="13"/>
  <c r="W9255" i="13"/>
  <c r="V9255" i="13"/>
  <c r="U9255" i="13"/>
  <c r="W9254" i="13"/>
  <c r="V9254" i="13"/>
  <c r="U9254" i="13"/>
  <c r="W9253" i="13"/>
  <c r="V9253" i="13"/>
  <c r="U9253" i="13"/>
  <c r="W9252" i="13"/>
  <c r="V9252" i="13"/>
  <c r="U9252" i="13"/>
  <c r="W9251" i="13"/>
  <c r="V9251" i="13"/>
  <c r="U9251" i="13"/>
  <c r="W9250" i="13"/>
  <c r="V9250" i="13"/>
  <c r="U9250" i="13"/>
  <c r="W9249" i="13"/>
  <c r="V9249" i="13"/>
  <c r="U9249" i="13"/>
  <c r="W9248" i="13"/>
  <c r="V9248" i="13"/>
  <c r="U9248" i="13"/>
  <c r="W9247" i="13"/>
  <c r="V9247" i="13"/>
  <c r="U9247" i="13"/>
  <c r="W9246" i="13"/>
  <c r="V9246" i="13"/>
  <c r="U9246" i="13"/>
  <c r="W9245" i="13"/>
  <c r="V9245" i="13"/>
  <c r="U9245" i="13"/>
  <c r="W9244" i="13"/>
  <c r="V9244" i="13"/>
  <c r="U9244" i="13"/>
  <c r="W9243" i="13"/>
  <c r="V9243" i="13"/>
  <c r="U9243" i="13"/>
  <c r="W9242" i="13"/>
  <c r="V9242" i="13"/>
  <c r="U9242" i="13"/>
  <c r="W9241" i="13"/>
  <c r="V9241" i="13"/>
  <c r="U9241" i="13"/>
  <c r="W9240" i="13"/>
  <c r="V9240" i="13"/>
  <c r="U9240" i="13"/>
  <c r="W9239" i="13"/>
  <c r="V9239" i="13"/>
  <c r="U9239" i="13"/>
  <c r="W9238" i="13"/>
  <c r="V9238" i="13"/>
  <c r="U9238" i="13"/>
  <c r="W9237" i="13"/>
  <c r="V9237" i="13"/>
  <c r="U9237" i="13"/>
  <c r="W9236" i="13"/>
  <c r="V9236" i="13"/>
  <c r="U9236" i="13"/>
  <c r="W9235" i="13"/>
  <c r="V9235" i="13"/>
  <c r="U9235" i="13"/>
  <c r="W9234" i="13"/>
  <c r="V9234" i="13"/>
  <c r="U9234" i="13"/>
  <c r="W9233" i="13"/>
  <c r="V9233" i="13"/>
  <c r="U9233" i="13"/>
  <c r="W9232" i="13"/>
  <c r="V9232" i="13"/>
  <c r="U9232" i="13"/>
  <c r="W9231" i="13"/>
  <c r="X9231" i="13" s="1"/>
  <c r="V9231" i="13"/>
  <c r="U9231" i="13"/>
  <c r="W9230" i="13"/>
  <c r="V9230" i="13"/>
  <c r="U9230" i="13"/>
  <c r="W9229" i="13"/>
  <c r="V9229" i="13"/>
  <c r="U9229" i="13"/>
  <c r="W9228" i="13"/>
  <c r="V9228" i="13"/>
  <c r="U9228" i="13"/>
  <c r="W9227" i="13"/>
  <c r="V9227" i="13"/>
  <c r="U9227" i="13"/>
  <c r="W9226" i="13"/>
  <c r="V9226" i="13"/>
  <c r="U9226" i="13"/>
  <c r="W9225" i="13"/>
  <c r="V9225" i="13"/>
  <c r="U9225" i="13"/>
  <c r="W9224" i="13"/>
  <c r="V9224" i="13"/>
  <c r="U9224" i="13"/>
  <c r="W9223" i="13"/>
  <c r="V9223" i="13"/>
  <c r="U9223" i="13"/>
  <c r="W9222" i="13"/>
  <c r="V9222" i="13"/>
  <c r="U9222" i="13"/>
  <c r="W9221" i="13"/>
  <c r="V9221" i="13"/>
  <c r="U9221" i="13"/>
  <c r="W9220" i="13"/>
  <c r="V9220" i="13"/>
  <c r="U9220" i="13"/>
  <c r="W9219" i="13"/>
  <c r="V9219" i="13"/>
  <c r="U9219" i="13"/>
  <c r="W9218" i="13"/>
  <c r="V9218" i="13"/>
  <c r="U9218" i="13"/>
  <c r="W9217" i="13"/>
  <c r="V9217" i="13"/>
  <c r="U9217" i="13"/>
  <c r="W9216" i="13"/>
  <c r="V9216" i="13"/>
  <c r="U9216" i="13"/>
  <c r="W9215" i="13"/>
  <c r="V9215" i="13"/>
  <c r="U9215" i="13"/>
  <c r="W9214" i="13"/>
  <c r="V9214" i="13"/>
  <c r="U9214" i="13"/>
  <c r="W9213" i="13"/>
  <c r="V9213" i="13"/>
  <c r="U9213" i="13"/>
  <c r="W9212" i="13"/>
  <c r="V9212" i="13"/>
  <c r="X9212" i="13" s="1"/>
  <c r="U9212" i="13"/>
  <c r="W9211" i="13"/>
  <c r="V9211" i="13"/>
  <c r="U9211" i="13"/>
  <c r="W9210" i="13"/>
  <c r="V9210" i="13"/>
  <c r="U9210" i="13"/>
  <c r="W9209" i="13"/>
  <c r="V9209" i="13"/>
  <c r="U9209" i="13"/>
  <c r="W9208" i="13"/>
  <c r="V9208" i="13"/>
  <c r="U9208" i="13"/>
  <c r="W9207" i="13"/>
  <c r="V9207" i="13"/>
  <c r="U9207" i="13"/>
  <c r="W9206" i="13"/>
  <c r="V9206" i="13"/>
  <c r="U9206" i="13"/>
  <c r="W9205" i="13"/>
  <c r="V9205" i="13"/>
  <c r="U9205" i="13"/>
  <c r="W9204" i="13"/>
  <c r="V9204" i="13"/>
  <c r="X9204" i="13" s="1"/>
  <c r="U9204" i="13"/>
  <c r="W9203" i="13"/>
  <c r="V9203" i="13"/>
  <c r="U9203" i="13"/>
  <c r="W9202" i="13"/>
  <c r="V9202" i="13"/>
  <c r="U9202" i="13"/>
  <c r="W9201" i="13"/>
  <c r="V9201" i="13"/>
  <c r="U9201" i="13"/>
  <c r="W9200" i="13"/>
  <c r="V9200" i="13"/>
  <c r="U9200" i="13"/>
  <c r="W9199" i="13"/>
  <c r="V9199" i="13"/>
  <c r="U9199" i="13"/>
  <c r="W9198" i="13"/>
  <c r="V9198" i="13"/>
  <c r="U9198" i="13"/>
  <c r="W9197" i="13"/>
  <c r="V9197" i="13"/>
  <c r="U9197" i="13"/>
  <c r="W9196" i="13"/>
  <c r="V9196" i="13"/>
  <c r="U9196" i="13"/>
  <c r="W9195" i="13"/>
  <c r="V9195" i="13"/>
  <c r="U9195" i="13"/>
  <c r="W9194" i="13"/>
  <c r="V9194" i="13"/>
  <c r="U9194" i="13"/>
  <c r="W9193" i="13"/>
  <c r="V9193" i="13"/>
  <c r="U9193" i="13"/>
  <c r="W9192" i="13"/>
  <c r="V9192" i="13"/>
  <c r="U9192" i="13"/>
  <c r="W9191" i="13"/>
  <c r="V9191" i="13"/>
  <c r="U9191" i="13"/>
  <c r="W9190" i="13"/>
  <c r="V9190" i="13"/>
  <c r="U9190" i="13"/>
  <c r="W9189" i="13"/>
  <c r="V9189" i="13"/>
  <c r="U9189" i="13"/>
  <c r="W9188" i="13"/>
  <c r="V9188" i="13"/>
  <c r="U9188" i="13"/>
  <c r="W9187" i="13"/>
  <c r="V9187" i="13"/>
  <c r="U9187" i="13"/>
  <c r="W9186" i="13"/>
  <c r="V9186" i="13"/>
  <c r="U9186" i="13"/>
  <c r="W9185" i="13"/>
  <c r="V9185" i="13"/>
  <c r="U9185" i="13"/>
  <c r="W9184" i="13"/>
  <c r="V9184" i="13"/>
  <c r="U9184" i="13"/>
  <c r="W9183" i="13"/>
  <c r="V9183" i="13"/>
  <c r="U9183" i="13"/>
  <c r="W9182" i="13"/>
  <c r="V9182" i="13"/>
  <c r="U9182" i="13"/>
  <c r="W9181" i="13"/>
  <c r="V9181" i="13"/>
  <c r="U9181" i="13"/>
  <c r="W9180" i="13"/>
  <c r="V9180" i="13"/>
  <c r="U9180" i="13"/>
  <c r="W9179" i="13"/>
  <c r="V9179" i="13"/>
  <c r="U9179" i="13"/>
  <c r="W9178" i="13"/>
  <c r="V9178" i="13"/>
  <c r="U9178" i="13"/>
  <c r="W9177" i="13"/>
  <c r="V9177" i="13"/>
  <c r="U9177" i="13"/>
  <c r="W9176" i="13"/>
  <c r="V9176" i="13"/>
  <c r="U9176" i="13"/>
  <c r="W9175" i="13"/>
  <c r="V9175" i="13"/>
  <c r="U9175" i="13"/>
  <c r="W9174" i="13"/>
  <c r="V9174" i="13"/>
  <c r="U9174" i="13"/>
  <c r="W9173" i="13"/>
  <c r="V9173" i="13"/>
  <c r="U9173" i="13"/>
  <c r="W9172" i="13"/>
  <c r="V9172" i="13"/>
  <c r="X9172" i="13" s="1"/>
  <c r="U9172" i="13"/>
  <c r="W9171" i="13"/>
  <c r="V9171" i="13"/>
  <c r="U9171" i="13"/>
  <c r="W9170" i="13"/>
  <c r="V9170" i="13"/>
  <c r="U9170" i="13"/>
  <c r="W9169" i="13"/>
  <c r="V9169" i="13"/>
  <c r="U9169" i="13"/>
  <c r="W9168" i="13"/>
  <c r="V9168" i="13"/>
  <c r="U9168" i="13"/>
  <c r="W9167" i="13"/>
  <c r="V9167" i="13"/>
  <c r="U9167" i="13"/>
  <c r="W9166" i="13"/>
  <c r="V9166" i="13"/>
  <c r="U9166" i="13"/>
  <c r="W9165" i="13"/>
  <c r="V9165" i="13"/>
  <c r="U9165" i="13"/>
  <c r="W9164" i="13"/>
  <c r="V9164" i="13"/>
  <c r="U9164" i="13"/>
  <c r="W9163" i="13"/>
  <c r="V9163" i="13"/>
  <c r="U9163" i="13"/>
  <c r="W9162" i="13"/>
  <c r="V9162" i="13"/>
  <c r="U9162" i="13"/>
  <c r="W9161" i="13"/>
  <c r="V9161" i="13"/>
  <c r="U9161" i="13"/>
  <c r="W9160" i="13"/>
  <c r="V9160" i="13"/>
  <c r="U9160" i="13"/>
  <c r="W9159" i="13"/>
  <c r="V9159" i="13"/>
  <c r="U9159" i="13"/>
  <c r="W9158" i="13"/>
  <c r="V9158" i="13"/>
  <c r="U9158" i="13"/>
  <c r="W9157" i="13"/>
  <c r="V9157" i="13"/>
  <c r="U9157" i="13"/>
  <c r="W9156" i="13"/>
  <c r="V9156" i="13"/>
  <c r="U9156" i="13"/>
  <c r="W9155" i="13"/>
  <c r="V9155" i="13"/>
  <c r="U9155" i="13"/>
  <c r="W9154" i="13"/>
  <c r="V9154" i="13"/>
  <c r="U9154" i="13"/>
  <c r="W9153" i="13"/>
  <c r="V9153" i="13"/>
  <c r="U9153" i="13"/>
  <c r="W9152" i="13"/>
  <c r="V9152" i="13"/>
  <c r="U9152" i="13"/>
  <c r="W9151" i="13"/>
  <c r="V9151" i="13"/>
  <c r="U9151" i="13"/>
  <c r="W9150" i="13"/>
  <c r="V9150" i="13"/>
  <c r="U9150" i="13"/>
  <c r="W9149" i="13"/>
  <c r="V9149" i="13"/>
  <c r="U9149" i="13"/>
  <c r="W9148" i="13"/>
  <c r="V9148" i="13"/>
  <c r="U9148" i="13"/>
  <c r="W9147" i="13"/>
  <c r="V9147" i="13"/>
  <c r="U9147" i="13"/>
  <c r="W9146" i="13"/>
  <c r="V9146" i="13"/>
  <c r="U9146" i="13"/>
  <c r="W9145" i="13"/>
  <c r="V9145" i="13"/>
  <c r="U9145" i="13"/>
  <c r="W9144" i="13"/>
  <c r="V9144" i="13"/>
  <c r="U9144" i="13"/>
  <c r="W9143" i="13"/>
  <c r="V9143" i="13"/>
  <c r="U9143" i="13"/>
  <c r="W9142" i="13"/>
  <c r="V9142" i="13"/>
  <c r="U9142" i="13"/>
  <c r="W9141" i="13"/>
  <c r="V9141" i="13"/>
  <c r="U9141" i="13"/>
  <c r="W9140" i="13"/>
  <c r="V9140" i="13"/>
  <c r="X9140" i="13" s="1"/>
  <c r="U9140" i="13"/>
  <c r="W9139" i="13"/>
  <c r="V9139" i="13"/>
  <c r="U9139" i="13"/>
  <c r="W9138" i="13"/>
  <c r="V9138" i="13"/>
  <c r="U9138" i="13"/>
  <c r="W9137" i="13"/>
  <c r="V9137" i="13"/>
  <c r="U9137" i="13"/>
  <c r="W9136" i="13"/>
  <c r="V9136" i="13"/>
  <c r="U9136" i="13"/>
  <c r="W9135" i="13"/>
  <c r="V9135" i="13"/>
  <c r="U9135" i="13"/>
  <c r="W9134" i="13"/>
  <c r="V9134" i="13"/>
  <c r="U9134" i="13"/>
  <c r="W9133" i="13"/>
  <c r="V9133" i="13"/>
  <c r="U9133" i="13"/>
  <c r="W9132" i="13"/>
  <c r="V9132" i="13"/>
  <c r="U9132" i="13"/>
  <c r="W9131" i="13"/>
  <c r="V9131" i="13"/>
  <c r="U9131" i="13"/>
  <c r="W9130" i="13"/>
  <c r="V9130" i="13"/>
  <c r="U9130" i="13"/>
  <c r="W9129" i="13"/>
  <c r="V9129" i="13"/>
  <c r="U9129" i="13"/>
  <c r="W9128" i="13"/>
  <c r="V9128" i="13"/>
  <c r="U9128" i="13"/>
  <c r="W9127" i="13"/>
  <c r="V9127" i="13"/>
  <c r="U9127" i="13"/>
  <c r="W9126" i="13"/>
  <c r="V9126" i="13"/>
  <c r="U9126" i="13"/>
  <c r="W9125" i="13"/>
  <c r="V9125" i="13"/>
  <c r="U9125" i="13"/>
  <c r="W9124" i="13"/>
  <c r="V9124" i="13"/>
  <c r="X9124" i="13" s="1"/>
  <c r="U9124" i="13"/>
  <c r="W9123" i="13"/>
  <c r="V9123" i="13"/>
  <c r="U9123" i="13"/>
  <c r="W9122" i="13"/>
  <c r="V9122" i="13"/>
  <c r="U9122" i="13"/>
  <c r="W9121" i="13"/>
  <c r="V9121" i="13"/>
  <c r="U9121" i="13"/>
  <c r="W9120" i="13"/>
  <c r="V9120" i="13"/>
  <c r="U9120" i="13"/>
  <c r="W9119" i="13"/>
  <c r="V9119" i="13"/>
  <c r="U9119" i="13"/>
  <c r="W9118" i="13"/>
  <c r="V9118" i="13"/>
  <c r="U9118" i="13"/>
  <c r="W9117" i="13"/>
  <c r="V9117" i="13"/>
  <c r="U9117" i="13"/>
  <c r="W9116" i="13"/>
  <c r="V9116" i="13"/>
  <c r="U9116" i="13"/>
  <c r="W9115" i="13"/>
  <c r="V9115" i="13"/>
  <c r="U9115" i="13"/>
  <c r="W9114" i="13"/>
  <c r="V9114" i="13"/>
  <c r="U9114" i="13"/>
  <c r="W9113" i="13"/>
  <c r="V9113" i="13"/>
  <c r="U9113" i="13"/>
  <c r="W9112" i="13"/>
  <c r="V9112" i="13"/>
  <c r="U9112" i="13"/>
  <c r="W9111" i="13"/>
  <c r="V9111" i="13"/>
  <c r="U9111" i="13"/>
  <c r="W9110" i="13"/>
  <c r="V9110" i="13"/>
  <c r="U9110" i="13"/>
  <c r="W9109" i="13"/>
  <c r="V9109" i="13"/>
  <c r="U9109" i="13"/>
  <c r="W9108" i="13"/>
  <c r="V9108" i="13"/>
  <c r="U9108" i="13"/>
  <c r="W9107" i="13"/>
  <c r="V9107" i="13"/>
  <c r="U9107" i="13"/>
  <c r="W9106" i="13"/>
  <c r="V9106" i="13"/>
  <c r="U9106" i="13"/>
  <c r="W9105" i="13"/>
  <c r="V9105" i="13"/>
  <c r="U9105" i="13"/>
  <c r="W9104" i="13"/>
  <c r="V9104" i="13"/>
  <c r="U9104" i="13"/>
  <c r="W9103" i="13"/>
  <c r="V9103" i="13"/>
  <c r="U9103" i="13"/>
  <c r="W9102" i="13"/>
  <c r="V9102" i="13"/>
  <c r="U9102" i="13"/>
  <c r="W9101" i="13"/>
  <c r="V9101" i="13"/>
  <c r="U9101" i="13"/>
  <c r="W9100" i="13"/>
  <c r="V9100" i="13"/>
  <c r="U9100" i="13"/>
  <c r="W9099" i="13"/>
  <c r="V9099" i="13"/>
  <c r="U9099" i="13"/>
  <c r="W9098" i="13"/>
  <c r="V9098" i="13"/>
  <c r="U9098" i="13"/>
  <c r="W9097" i="13"/>
  <c r="V9097" i="13"/>
  <c r="U9097" i="13"/>
  <c r="W9096" i="13"/>
  <c r="V9096" i="13"/>
  <c r="U9096" i="13"/>
  <c r="W9095" i="13"/>
  <c r="V9095" i="13"/>
  <c r="U9095" i="13"/>
  <c r="W9094" i="13"/>
  <c r="V9094" i="13"/>
  <c r="U9094" i="13"/>
  <c r="W9093" i="13"/>
  <c r="V9093" i="13"/>
  <c r="U9093" i="13"/>
  <c r="W9092" i="13"/>
  <c r="V9092" i="13"/>
  <c r="X9092" i="13" s="1"/>
  <c r="U9092" i="13"/>
  <c r="W9091" i="13"/>
  <c r="V9091" i="13"/>
  <c r="U9091" i="13"/>
  <c r="W9090" i="13"/>
  <c r="V9090" i="13"/>
  <c r="U9090" i="13"/>
  <c r="W9089" i="13"/>
  <c r="V9089" i="13"/>
  <c r="U9089" i="13"/>
  <c r="W9088" i="13"/>
  <c r="V9088" i="13"/>
  <c r="U9088" i="13"/>
  <c r="W9087" i="13"/>
  <c r="V9087" i="13"/>
  <c r="U9087" i="13"/>
  <c r="W9086" i="13"/>
  <c r="V9086" i="13"/>
  <c r="U9086" i="13"/>
  <c r="W9085" i="13"/>
  <c r="V9085" i="13"/>
  <c r="U9085" i="13"/>
  <c r="W9084" i="13"/>
  <c r="V9084" i="13"/>
  <c r="U9084" i="13"/>
  <c r="W9083" i="13"/>
  <c r="V9083" i="13"/>
  <c r="U9083" i="13"/>
  <c r="W9082" i="13"/>
  <c r="V9082" i="13"/>
  <c r="U9082" i="13"/>
  <c r="W9081" i="13"/>
  <c r="V9081" i="13"/>
  <c r="U9081" i="13"/>
  <c r="W9080" i="13"/>
  <c r="V9080" i="13"/>
  <c r="U9080" i="13"/>
  <c r="W9079" i="13"/>
  <c r="V9079" i="13"/>
  <c r="U9079" i="13"/>
  <c r="W9078" i="13"/>
  <c r="V9078" i="13"/>
  <c r="U9078" i="13"/>
  <c r="W9077" i="13"/>
  <c r="V9077" i="13"/>
  <c r="U9077" i="13"/>
  <c r="W9076" i="13"/>
  <c r="V9076" i="13"/>
  <c r="U9076" i="13"/>
  <c r="W9075" i="13"/>
  <c r="V9075" i="13"/>
  <c r="U9075" i="13"/>
  <c r="W9074" i="13"/>
  <c r="V9074" i="13"/>
  <c r="U9074" i="13"/>
  <c r="W9073" i="13"/>
  <c r="V9073" i="13"/>
  <c r="U9073" i="13"/>
  <c r="W9072" i="13"/>
  <c r="V9072" i="13"/>
  <c r="U9072" i="13"/>
  <c r="W9071" i="13"/>
  <c r="V9071" i="13"/>
  <c r="U9071" i="13"/>
  <c r="W9070" i="13"/>
  <c r="V9070" i="13"/>
  <c r="U9070" i="13"/>
  <c r="W9069" i="13"/>
  <c r="V9069" i="13"/>
  <c r="U9069" i="13"/>
  <c r="W9068" i="13"/>
  <c r="V9068" i="13"/>
  <c r="U9068" i="13"/>
  <c r="W9067" i="13"/>
  <c r="V9067" i="13"/>
  <c r="U9067" i="13"/>
  <c r="W9066" i="13"/>
  <c r="V9066" i="13"/>
  <c r="U9066" i="13"/>
  <c r="W9065" i="13"/>
  <c r="V9065" i="13"/>
  <c r="U9065" i="13"/>
  <c r="W9064" i="13"/>
  <c r="V9064" i="13"/>
  <c r="U9064" i="13"/>
  <c r="W9063" i="13"/>
  <c r="V9063" i="13"/>
  <c r="U9063" i="13"/>
  <c r="W9062" i="13"/>
  <c r="V9062" i="13"/>
  <c r="U9062" i="13"/>
  <c r="W9061" i="13"/>
  <c r="V9061" i="13"/>
  <c r="U9061" i="13"/>
  <c r="W9060" i="13"/>
  <c r="V9060" i="13"/>
  <c r="X9060" i="13" s="1"/>
  <c r="U9060" i="13"/>
  <c r="W9059" i="13"/>
  <c r="V9059" i="13"/>
  <c r="U9059" i="13"/>
  <c r="W9058" i="13"/>
  <c r="V9058" i="13"/>
  <c r="U9058" i="13"/>
  <c r="W9057" i="13"/>
  <c r="V9057" i="13"/>
  <c r="U9057" i="13"/>
  <c r="W9056" i="13"/>
  <c r="V9056" i="13"/>
  <c r="U9056" i="13"/>
  <c r="W9055" i="13"/>
  <c r="V9055" i="13"/>
  <c r="U9055" i="13"/>
  <c r="W9054" i="13"/>
  <c r="V9054" i="13"/>
  <c r="U9054" i="13"/>
  <c r="W9053" i="13"/>
  <c r="V9053" i="13"/>
  <c r="U9053" i="13"/>
  <c r="W9052" i="13"/>
  <c r="V9052" i="13"/>
  <c r="U9052" i="13"/>
  <c r="W9051" i="13"/>
  <c r="V9051" i="13"/>
  <c r="U9051" i="13"/>
  <c r="W9050" i="13"/>
  <c r="V9050" i="13"/>
  <c r="U9050" i="13"/>
  <c r="W9049" i="13"/>
  <c r="V9049" i="13"/>
  <c r="U9049" i="13"/>
  <c r="W9048" i="13"/>
  <c r="V9048" i="13"/>
  <c r="U9048" i="13"/>
  <c r="W9047" i="13"/>
  <c r="V9047" i="13"/>
  <c r="U9047" i="13"/>
  <c r="W9046" i="13"/>
  <c r="V9046" i="13"/>
  <c r="U9046" i="13"/>
  <c r="W9045" i="13"/>
  <c r="V9045" i="13"/>
  <c r="U9045" i="13"/>
  <c r="W9044" i="13"/>
  <c r="V9044" i="13"/>
  <c r="U9044" i="13"/>
  <c r="W9043" i="13"/>
  <c r="V9043" i="13"/>
  <c r="U9043" i="13"/>
  <c r="W9042" i="13"/>
  <c r="V9042" i="13"/>
  <c r="U9042" i="13"/>
  <c r="W9041" i="13"/>
  <c r="V9041" i="13"/>
  <c r="U9041" i="13"/>
  <c r="W9040" i="13"/>
  <c r="V9040" i="13"/>
  <c r="U9040" i="13"/>
  <c r="W9039" i="13"/>
  <c r="V9039" i="13"/>
  <c r="U9039" i="13"/>
  <c r="W9038" i="13"/>
  <c r="V9038" i="13"/>
  <c r="U9038" i="13"/>
  <c r="W9037" i="13"/>
  <c r="V9037" i="13"/>
  <c r="U9037" i="13"/>
  <c r="W9036" i="13"/>
  <c r="V9036" i="13"/>
  <c r="U9036" i="13"/>
  <c r="W9035" i="13"/>
  <c r="V9035" i="13"/>
  <c r="U9035" i="13"/>
  <c r="W9034" i="13"/>
  <c r="V9034" i="13"/>
  <c r="U9034" i="13"/>
  <c r="W9033" i="13"/>
  <c r="V9033" i="13"/>
  <c r="U9033" i="13"/>
  <c r="W9032" i="13"/>
  <c r="V9032" i="13"/>
  <c r="U9032" i="13"/>
  <c r="W9031" i="13"/>
  <c r="V9031" i="13"/>
  <c r="U9031" i="13"/>
  <c r="W9030" i="13"/>
  <c r="V9030" i="13"/>
  <c r="U9030" i="13"/>
  <c r="W9029" i="13"/>
  <c r="V9029" i="13"/>
  <c r="U9029" i="13"/>
  <c r="W9028" i="13"/>
  <c r="V9028" i="13"/>
  <c r="X9028" i="13" s="1"/>
  <c r="U9028" i="13"/>
  <c r="W9027" i="13"/>
  <c r="V9027" i="13"/>
  <c r="U9027" i="13"/>
  <c r="W9026" i="13"/>
  <c r="V9026" i="13"/>
  <c r="U9026" i="13"/>
  <c r="W9025" i="13"/>
  <c r="V9025" i="13"/>
  <c r="U9025" i="13"/>
  <c r="W9024" i="13"/>
  <c r="V9024" i="13"/>
  <c r="U9024" i="13"/>
  <c r="W9023" i="13"/>
  <c r="V9023" i="13"/>
  <c r="U9023" i="13"/>
  <c r="W9022" i="13"/>
  <c r="V9022" i="13"/>
  <c r="U9022" i="13"/>
  <c r="W9021" i="13"/>
  <c r="V9021" i="13"/>
  <c r="U9021" i="13"/>
  <c r="W9020" i="13"/>
  <c r="V9020" i="13"/>
  <c r="U9020" i="13"/>
  <c r="W9019" i="13"/>
  <c r="V9019" i="13"/>
  <c r="U9019" i="13"/>
  <c r="W9018" i="13"/>
  <c r="V9018" i="13"/>
  <c r="U9018" i="13"/>
  <c r="W9017" i="13"/>
  <c r="V9017" i="13"/>
  <c r="U9017" i="13"/>
  <c r="W9016" i="13"/>
  <c r="V9016" i="13"/>
  <c r="U9016" i="13"/>
  <c r="W9015" i="13"/>
  <c r="V9015" i="13"/>
  <c r="U9015" i="13"/>
  <c r="W9014" i="13"/>
  <c r="V9014" i="13"/>
  <c r="U9014" i="13"/>
  <c r="W9013" i="13"/>
  <c r="V9013" i="13"/>
  <c r="U9013" i="13"/>
  <c r="W9012" i="13"/>
  <c r="V9012" i="13"/>
  <c r="X9012" i="13" s="1"/>
  <c r="U9012" i="13"/>
  <c r="W9011" i="13"/>
  <c r="V9011" i="13"/>
  <c r="U9011" i="13"/>
  <c r="W9010" i="13"/>
  <c r="V9010" i="13"/>
  <c r="U9010" i="13"/>
  <c r="W9009" i="13"/>
  <c r="V9009" i="13"/>
  <c r="U9009" i="13"/>
  <c r="W9008" i="13"/>
  <c r="V9008" i="13"/>
  <c r="U9008" i="13"/>
  <c r="W9007" i="13"/>
  <c r="V9007" i="13"/>
  <c r="U9007" i="13"/>
  <c r="W9006" i="13"/>
  <c r="V9006" i="13"/>
  <c r="U9006" i="13"/>
  <c r="W9005" i="13"/>
  <c r="V9005" i="13"/>
  <c r="U9005" i="13"/>
  <c r="W9004" i="13"/>
  <c r="V9004" i="13"/>
  <c r="U9004" i="13"/>
  <c r="W9003" i="13"/>
  <c r="V9003" i="13"/>
  <c r="U9003" i="13"/>
  <c r="W9002" i="13"/>
  <c r="V9002" i="13"/>
  <c r="U9002" i="13"/>
  <c r="W9001" i="13"/>
  <c r="V9001" i="13"/>
  <c r="U9001" i="13"/>
  <c r="W9000" i="13"/>
  <c r="V9000" i="13"/>
  <c r="U9000" i="13"/>
  <c r="W8999" i="13"/>
  <c r="V8999" i="13"/>
  <c r="U8999" i="13"/>
  <c r="W8998" i="13"/>
  <c r="V8998" i="13"/>
  <c r="U8998" i="13"/>
  <c r="W8997" i="13"/>
  <c r="V8997" i="13"/>
  <c r="U8997" i="13"/>
  <c r="W8996" i="13"/>
  <c r="V8996" i="13"/>
  <c r="U8996" i="13"/>
  <c r="W8995" i="13"/>
  <c r="V8995" i="13"/>
  <c r="U8995" i="13"/>
  <c r="W8994" i="13"/>
  <c r="V8994" i="13"/>
  <c r="U8994" i="13"/>
  <c r="W8993" i="13"/>
  <c r="V8993" i="13"/>
  <c r="U8993" i="13"/>
  <c r="W8992" i="13"/>
  <c r="V8992" i="13"/>
  <c r="U8992" i="13"/>
  <c r="W8991" i="13"/>
  <c r="V8991" i="13"/>
  <c r="U8991" i="13"/>
  <c r="W8990" i="13"/>
  <c r="V8990" i="13"/>
  <c r="U8990" i="13"/>
  <c r="W8989" i="13"/>
  <c r="V8989" i="13"/>
  <c r="U8989" i="13"/>
  <c r="W8988" i="13"/>
  <c r="V8988" i="13"/>
  <c r="U8988" i="13"/>
  <c r="W8987" i="13"/>
  <c r="V8987" i="13"/>
  <c r="U8987" i="13"/>
  <c r="W8986" i="13"/>
  <c r="V8986" i="13"/>
  <c r="U8986" i="13"/>
  <c r="W8985" i="13"/>
  <c r="V8985" i="13"/>
  <c r="U8985" i="13"/>
  <c r="W8984" i="13"/>
  <c r="V8984" i="13"/>
  <c r="U8984" i="13"/>
  <c r="W8983" i="13"/>
  <c r="V8983" i="13"/>
  <c r="U8983" i="13"/>
  <c r="W8982" i="13"/>
  <c r="V8982" i="13"/>
  <c r="U8982" i="13"/>
  <c r="W8981" i="13"/>
  <c r="V8981" i="13"/>
  <c r="U8981" i="13"/>
  <c r="W8980" i="13"/>
  <c r="V8980" i="13"/>
  <c r="U8980" i="13"/>
  <c r="W8979" i="13"/>
  <c r="V8979" i="13"/>
  <c r="U8979" i="13"/>
  <c r="W8978" i="13"/>
  <c r="V8978" i="13"/>
  <c r="U8978" i="13"/>
  <c r="W8977" i="13"/>
  <c r="V8977" i="13"/>
  <c r="U8977" i="13"/>
  <c r="W8976" i="13"/>
  <c r="V8976" i="13"/>
  <c r="U8976" i="13"/>
  <c r="W8975" i="13"/>
  <c r="V8975" i="13"/>
  <c r="U8975" i="13"/>
  <c r="W8974" i="13"/>
  <c r="V8974" i="13"/>
  <c r="U8974" i="13"/>
  <c r="W8973" i="13"/>
  <c r="V8973" i="13"/>
  <c r="U8973" i="13"/>
  <c r="W8972" i="13"/>
  <c r="V8972" i="13"/>
  <c r="U8972" i="13"/>
  <c r="W8971" i="13"/>
  <c r="V8971" i="13"/>
  <c r="U8971" i="13"/>
  <c r="W8970" i="13"/>
  <c r="V8970" i="13"/>
  <c r="U8970" i="13"/>
  <c r="W8969" i="13"/>
  <c r="V8969" i="13"/>
  <c r="U8969" i="13"/>
  <c r="W8968" i="13"/>
  <c r="V8968" i="13"/>
  <c r="U8968" i="13"/>
  <c r="W8967" i="13"/>
  <c r="V8967" i="13"/>
  <c r="U8967" i="13"/>
  <c r="W8966" i="13"/>
  <c r="V8966" i="13"/>
  <c r="U8966" i="13"/>
  <c r="W8965" i="13"/>
  <c r="V8965" i="13"/>
  <c r="U8965" i="13"/>
  <c r="W8964" i="13"/>
  <c r="V8964" i="13"/>
  <c r="U8964" i="13"/>
  <c r="W8963" i="13"/>
  <c r="V8963" i="13"/>
  <c r="U8963" i="13"/>
  <c r="W8962" i="13"/>
  <c r="V8962" i="13"/>
  <c r="U8962" i="13"/>
  <c r="W8961" i="13"/>
  <c r="V8961" i="13"/>
  <c r="U8961" i="13"/>
  <c r="W8960" i="13"/>
  <c r="V8960" i="13"/>
  <c r="U8960" i="13"/>
  <c r="W8959" i="13"/>
  <c r="V8959" i="13"/>
  <c r="U8959" i="13"/>
  <c r="W8958" i="13"/>
  <c r="V8958" i="13"/>
  <c r="U8958" i="13"/>
  <c r="W8957" i="13"/>
  <c r="V8957" i="13"/>
  <c r="U8957" i="13"/>
  <c r="W8956" i="13"/>
  <c r="V8956" i="13"/>
  <c r="U8956" i="13"/>
  <c r="W8955" i="13"/>
  <c r="V8955" i="13"/>
  <c r="U8955" i="13"/>
  <c r="W8954" i="13"/>
  <c r="V8954" i="13"/>
  <c r="U8954" i="13"/>
  <c r="W8953" i="13"/>
  <c r="V8953" i="13"/>
  <c r="U8953" i="13"/>
  <c r="W8952" i="13"/>
  <c r="V8952" i="13"/>
  <c r="U8952" i="13"/>
  <c r="W8951" i="13"/>
  <c r="V8951" i="13"/>
  <c r="U8951" i="13"/>
  <c r="W8950" i="13"/>
  <c r="V8950" i="13"/>
  <c r="U8950" i="13"/>
  <c r="W8949" i="13"/>
  <c r="V8949" i="13"/>
  <c r="U8949" i="13"/>
  <c r="W8948" i="13"/>
  <c r="V8948" i="13"/>
  <c r="U8948" i="13"/>
  <c r="W8947" i="13"/>
  <c r="V8947" i="13"/>
  <c r="U8947" i="13"/>
  <c r="W8946" i="13"/>
  <c r="V8946" i="13"/>
  <c r="U8946" i="13"/>
  <c r="W8945" i="13"/>
  <c r="V8945" i="13"/>
  <c r="U8945" i="13"/>
  <c r="W8944" i="13"/>
  <c r="V8944" i="13"/>
  <c r="U8944" i="13"/>
  <c r="W8943" i="13"/>
  <c r="V8943" i="13"/>
  <c r="U8943" i="13"/>
  <c r="W8942" i="13"/>
  <c r="V8942" i="13"/>
  <c r="U8942" i="13"/>
  <c r="W8941" i="13"/>
  <c r="V8941" i="13"/>
  <c r="U8941" i="13"/>
  <c r="W8940" i="13"/>
  <c r="V8940" i="13"/>
  <c r="U8940" i="13"/>
  <c r="W8939" i="13"/>
  <c r="V8939" i="13"/>
  <c r="U8939" i="13"/>
  <c r="W8938" i="13"/>
  <c r="V8938" i="13"/>
  <c r="U8938" i="13"/>
  <c r="W8937" i="13"/>
  <c r="V8937" i="13"/>
  <c r="U8937" i="13"/>
  <c r="W8936" i="13"/>
  <c r="V8936" i="13"/>
  <c r="U8936" i="13"/>
  <c r="W8935" i="13"/>
  <c r="V8935" i="13"/>
  <c r="U8935" i="13"/>
  <c r="W8934" i="13"/>
  <c r="V8934" i="13"/>
  <c r="U8934" i="13"/>
  <c r="W8933" i="13"/>
  <c r="V8933" i="13"/>
  <c r="U8933" i="13"/>
  <c r="W8932" i="13"/>
  <c r="V8932" i="13"/>
  <c r="U8932" i="13"/>
  <c r="W8931" i="13"/>
  <c r="V8931" i="13"/>
  <c r="U8931" i="13"/>
  <c r="W8930" i="13"/>
  <c r="V8930" i="13"/>
  <c r="U8930" i="13"/>
  <c r="W8929" i="13"/>
  <c r="V8929" i="13"/>
  <c r="U8929" i="13"/>
  <c r="W8928" i="13"/>
  <c r="V8928" i="13"/>
  <c r="U8928" i="13"/>
  <c r="W8927" i="13"/>
  <c r="V8927" i="13"/>
  <c r="U8927" i="13"/>
  <c r="W8926" i="13"/>
  <c r="V8926" i="13"/>
  <c r="U8926" i="13"/>
  <c r="W8925" i="13"/>
  <c r="V8925" i="13"/>
  <c r="U8925" i="13"/>
  <c r="W8924" i="13"/>
  <c r="V8924" i="13"/>
  <c r="U8924" i="13"/>
  <c r="W8923" i="13"/>
  <c r="V8923" i="13"/>
  <c r="U8923" i="13"/>
  <c r="W8922" i="13"/>
  <c r="V8922" i="13"/>
  <c r="U8922" i="13"/>
  <c r="W8921" i="13"/>
  <c r="V8921" i="13"/>
  <c r="U8921" i="13"/>
  <c r="W8920" i="13"/>
  <c r="V8920" i="13"/>
  <c r="U8920" i="13"/>
  <c r="W8919" i="13"/>
  <c r="V8919" i="13"/>
  <c r="U8919" i="13"/>
  <c r="W8918" i="13"/>
  <c r="V8918" i="13"/>
  <c r="U8918" i="13"/>
  <c r="W8917" i="13"/>
  <c r="V8917" i="13"/>
  <c r="U8917" i="13"/>
  <c r="W8916" i="13"/>
  <c r="V8916" i="13"/>
  <c r="U8916" i="13"/>
  <c r="W8915" i="13"/>
  <c r="V8915" i="13"/>
  <c r="U8915" i="13"/>
  <c r="W8914" i="13"/>
  <c r="V8914" i="13"/>
  <c r="U8914" i="13"/>
  <c r="W8913" i="13"/>
  <c r="V8913" i="13"/>
  <c r="U8913" i="13"/>
  <c r="W8912" i="13"/>
  <c r="V8912" i="13"/>
  <c r="U8912" i="13"/>
  <c r="W8911" i="13"/>
  <c r="V8911" i="13"/>
  <c r="U8911" i="13"/>
  <c r="W8910" i="13"/>
  <c r="V8910" i="13"/>
  <c r="U8910" i="13"/>
  <c r="W8909" i="13"/>
  <c r="V8909" i="13"/>
  <c r="U8909" i="13"/>
  <c r="W8908" i="13"/>
  <c r="V8908" i="13"/>
  <c r="U8908" i="13"/>
  <c r="W8907" i="13"/>
  <c r="V8907" i="13"/>
  <c r="U8907" i="13"/>
  <c r="W8906" i="13"/>
  <c r="V8906" i="13"/>
  <c r="U8906" i="13"/>
  <c r="W8905" i="13"/>
  <c r="V8905" i="13"/>
  <c r="U8905" i="13"/>
  <c r="W8904" i="13"/>
  <c r="V8904" i="13"/>
  <c r="U8904" i="13"/>
  <c r="W8903" i="13"/>
  <c r="V8903" i="13"/>
  <c r="U8903" i="13"/>
  <c r="W8902" i="13"/>
  <c r="V8902" i="13"/>
  <c r="U8902" i="13"/>
  <c r="W8901" i="13"/>
  <c r="V8901" i="13"/>
  <c r="U8901" i="13"/>
  <c r="W8900" i="13"/>
  <c r="V8900" i="13"/>
  <c r="U8900" i="13"/>
  <c r="W8899" i="13"/>
  <c r="V8899" i="13"/>
  <c r="U8899" i="13"/>
  <c r="W8898" i="13"/>
  <c r="V8898" i="13"/>
  <c r="U8898" i="13"/>
  <c r="W8897" i="13"/>
  <c r="V8897" i="13"/>
  <c r="U8897" i="13"/>
  <c r="W8896" i="13"/>
  <c r="V8896" i="13"/>
  <c r="U8896" i="13"/>
  <c r="W8895" i="13"/>
  <c r="V8895" i="13"/>
  <c r="U8895" i="13"/>
  <c r="W8894" i="13"/>
  <c r="V8894" i="13"/>
  <c r="U8894" i="13"/>
  <c r="W8893" i="13"/>
  <c r="V8893" i="13"/>
  <c r="U8893" i="13"/>
  <c r="W8892" i="13"/>
  <c r="V8892" i="13"/>
  <c r="U8892" i="13"/>
  <c r="W8891" i="13"/>
  <c r="V8891" i="13"/>
  <c r="U8891" i="13"/>
  <c r="W8890" i="13"/>
  <c r="V8890" i="13"/>
  <c r="U8890" i="13"/>
  <c r="W8889" i="13"/>
  <c r="V8889" i="13"/>
  <c r="U8889" i="13"/>
  <c r="W8888" i="13"/>
  <c r="V8888" i="13"/>
  <c r="U8888" i="13"/>
  <c r="W8887" i="13"/>
  <c r="V8887" i="13"/>
  <c r="U8887" i="13"/>
  <c r="W8886" i="13"/>
  <c r="V8886" i="13"/>
  <c r="U8886" i="13"/>
  <c r="W8885" i="13"/>
  <c r="V8885" i="13"/>
  <c r="U8885" i="13"/>
  <c r="W8884" i="13"/>
  <c r="V8884" i="13"/>
  <c r="U8884" i="13"/>
  <c r="W8883" i="13"/>
  <c r="V8883" i="13"/>
  <c r="U8883" i="13"/>
  <c r="W8882" i="13"/>
  <c r="V8882" i="13"/>
  <c r="U8882" i="13"/>
  <c r="W8881" i="13"/>
  <c r="V8881" i="13"/>
  <c r="U8881" i="13"/>
  <c r="W8880" i="13"/>
  <c r="V8880" i="13"/>
  <c r="U8880" i="13"/>
  <c r="W8879" i="13"/>
  <c r="V8879" i="13"/>
  <c r="U8879" i="13"/>
  <c r="W8878" i="13"/>
  <c r="V8878" i="13"/>
  <c r="U8878" i="13"/>
  <c r="W8877" i="13"/>
  <c r="V8877" i="13"/>
  <c r="U8877" i="13"/>
  <c r="W8876" i="13"/>
  <c r="V8876" i="13"/>
  <c r="U8876" i="13"/>
  <c r="W8875" i="13"/>
  <c r="V8875" i="13"/>
  <c r="U8875" i="13"/>
  <c r="W8874" i="13"/>
  <c r="V8874" i="13"/>
  <c r="U8874" i="13"/>
  <c r="W8873" i="13"/>
  <c r="V8873" i="13"/>
  <c r="U8873" i="13"/>
  <c r="W8872" i="13"/>
  <c r="V8872" i="13"/>
  <c r="U8872" i="13"/>
  <c r="W8871" i="13"/>
  <c r="V8871" i="13"/>
  <c r="U8871" i="13"/>
  <c r="W8870" i="13"/>
  <c r="V8870" i="13"/>
  <c r="U8870" i="13"/>
  <c r="W8869" i="13"/>
  <c r="V8869" i="13"/>
  <c r="U8869" i="13"/>
  <c r="W8868" i="13"/>
  <c r="V8868" i="13"/>
  <c r="U8868" i="13"/>
  <c r="W8867" i="13"/>
  <c r="V8867" i="13"/>
  <c r="U8867" i="13"/>
  <c r="W8866" i="13"/>
  <c r="V8866" i="13"/>
  <c r="U8866" i="13"/>
  <c r="W8865" i="13"/>
  <c r="V8865" i="13"/>
  <c r="U8865" i="13"/>
  <c r="W8864" i="13"/>
  <c r="V8864" i="13"/>
  <c r="U8864" i="13"/>
  <c r="W8863" i="13"/>
  <c r="V8863" i="13"/>
  <c r="U8863" i="13"/>
  <c r="W8862" i="13"/>
  <c r="V8862" i="13"/>
  <c r="U8862" i="13"/>
  <c r="W8861" i="13"/>
  <c r="V8861" i="13"/>
  <c r="U8861" i="13"/>
  <c r="W8860" i="13"/>
  <c r="V8860" i="13"/>
  <c r="U8860" i="13"/>
  <c r="W8859" i="13"/>
  <c r="V8859" i="13"/>
  <c r="U8859" i="13"/>
  <c r="W8858" i="13"/>
  <c r="V8858" i="13"/>
  <c r="U8858" i="13"/>
  <c r="W8857" i="13"/>
  <c r="V8857" i="13"/>
  <c r="U8857" i="13"/>
  <c r="W8856" i="13"/>
  <c r="V8856" i="13"/>
  <c r="U8856" i="13"/>
  <c r="W8855" i="13"/>
  <c r="V8855" i="13"/>
  <c r="U8855" i="13"/>
  <c r="W8854" i="13"/>
  <c r="V8854" i="13"/>
  <c r="U8854" i="13"/>
  <c r="W8853" i="13"/>
  <c r="V8853" i="13"/>
  <c r="U8853" i="13"/>
  <c r="W8852" i="13"/>
  <c r="V8852" i="13"/>
  <c r="U8852" i="13"/>
  <c r="W8851" i="13"/>
  <c r="V8851" i="13"/>
  <c r="U8851" i="13"/>
  <c r="W8850" i="13"/>
  <c r="V8850" i="13"/>
  <c r="U8850" i="13"/>
  <c r="W8849" i="13"/>
  <c r="V8849" i="13"/>
  <c r="U8849" i="13"/>
  <c r="W8848" i="13"/>
  <c r="V8848" i="13"/>
  <c r="U8848" i="13"/>
  <c r="W8847" i="13"/>
  <c r="V8847" i="13"/>
  <c r="U8847" i="13"/>
  <c r="W8846" i="13"/>
  <c r="V8846" i="13"/>
  <c r="U8846" i="13"/>
  <c r="W8845" i="13"/>
  <c r="V8845" i="13"/>
  <c r="U8845" i="13"/>
  <c r="W8844" i="13"/>
  <c r="V8844" i="13"/>
  <c r="U8844" i="13"/>
  <c r="W8843" i="13"/>
  <c r="V8843" i="13"/>
  <c r="U8843" i="13"/>
  <c r="W8842" i="13"/>
  <c r="V8842" i="13"/>
  <c r="U8842" i="13"/>
  <c r="W8841" i="13"/>
  <c r="V8841" i="13"/>
  <c r="U8841" i="13"/>
  <c r="W8840" i="13"/>
  <c r="V8840" i="13"/>
  <c r="U8840" i="13"/>
  <c r="W8839" i="13"/>
  <c r="V8839" i="13"/>
  <c r="U8839" i="13"/>
  <c r="W8838" i="13"/>
  <c r="V8838" i="13"/>
  <c r="U8838" i="13"/>
  <c r="W8837" i="13"/>
  <c r="V8837" i="13"/>
  <c r="U8837" i="13"/>
  <c r="W8836" i="13"/>
  <c r="V8836" i="13"/>
  <c r="U8836" i="13"/>
  <c r="W8835" i="13"/>
  <c r="V8835" i="13"/>
  <c r="U8835" i="13"/>
  <c r="W8834" i="13"/>
  <c r="V8834" i="13"/>
  <c r="U8834" i="13"/>
  <c r="W8833" i="13"/>
  <c r="V8833" i="13"/>
  <c r="U8833" i="13"/>
  <c r="W8832" i="13"/>
  <c r="V8832" i="13"/>
  <c r="U8832" i="13"/>
  <c r="W8831" i="13"/>
  <c r="V8831" i="13"/>
  <c r="U8831" i="13"/>
  <c r="W8830" i="13"/>
  <c r="V8830" i="13"/>
  <c r="U8830" i="13"/>
  <c r="W8829" i="13"/>
  <c r="V8829" i="13"/>
  <c r="U8829" i="13"/>
  <c r="W8828" i="13"/>
  <c r="V8828" i="13"/>
  <c r="U8828" i="13"/>
  <c r="W8827" i="13"/>
  <c r="V8827" i="13"/>
  <c r="U8827" i="13"/>
  <c r="W8826" i="13"/>
  <c r="V8826" i="13"/>
  <c r="U8826" i="13"/>
  <c r="W8825" i="13"/>
  <c r="V8825" i="13"/>
  <c r="U8825" i="13"/>
  <c r="W8824" i="13"/>
  <c r="V8824" i="13"/>
  <c r="U8824" i="13"/>
  <c r="W8823" i="13"/>
  <c r="V8823" i="13"/>
  <c r="U8823" i="13"/>
  <c r="W8822" i="13"/>
  <c r="V8822" i="13"/>
  <c r="U8822" i="13"/>
  <c r="W8821" i="13"/>
  <c r="V8821" i="13"/>
  <c r="U8821" i="13"/>
  <c r="W8820" i="13"/>
  <c r="V8820" i="13"/>
  <c r="U8820" i="13"/>
  <c r="W8819" i="13"/>
  <c r="V8819" i="13"/>
  <c r="U8819" i="13"/>
  <c r="W8818" i="13"/>
  <c r="V8818" i="13"/>
  <c r="U8818" i="13"/>
  <c r="W8817" i="13"/>
  <c r="V8817" i="13"/>
  <c r="U8817" i="13"/>
  <c r="W8816" i="13"/>
  <c r="V8816" i="13"/>
  <c r="U8816" i="13"/>
  <c r="W8815" i="13"/>
  <c r="V8815" i="13"/>
  <c r="U8815" i="13"/>
  <c r="W8814" i="13"/>
  <c r="V8814" i="13"/>
  <c r="U8814" i="13"/>
  <c r="W8813" i="13"/>
  <c r="V8813" i="13"/>
  <c r="U8813" i="13"/>
  <c r="W8812" i="13"/>
  <c r="V8812" i="13"/>
  <c r="U8812" i="13"/>
  <c r="W8811" i="13"/>
  <c r="V8811" i="13"/>
  <c r="U8811" i="13"/>
  <c r="W8810" i="13"/>
  <c r="V8810" i="13"/>
  <c r="U8810" i="13"/>
  <c r="W8809" i="13"/>
  <c r="V8809" i="13"/>
  <c r="U8809" i="13"/>
  <c r="W8808" i="13"/>
  <c r="V8808" i="13"/>
  <c r="U8808" i="13"/>
  <c r="W8807" i="13"/>
  <c r="V8807" i="13"/>
  <c r="U8807" i="13"/>
  <c r="W8806" i="13"/>
  <c r="V8806" i="13"/>
  <c r="U8806" i="13"/>
  <c r="W8805" i="13"/>
  <c r="V8805" i="13"/>
  <c r="U8805" i="13"/>
  <c r="W8804" i="13"/>
  <c r="V8804" i="13"/>
  <c r="U8804" i="13"/>
  <c r="W8803" i="13"/>
  <c r="V8803" i="13"/>
  <c r="U8803" i="13"/>
  <c r="W8802" i="13"/>
  <c r="V8802" i="13"/>
  <c r="U8802" i="13"/>
  <c r="W8801" i="13"/>
  <c r="V8801" i="13"/>
  <c r="U8801" i="13"/>
  <c r="W8800" i="13"/>
  <c r="V8800" i="13"/>
  <c r="U8800" i="13"/>
  <c r="W8799" i="13"/>
  <c r="V8799" i="13"/>
  <c r="U8799" i="13"/>
  <c r="W8798" i="13"/>
  <c r="V8798" i="13"/>
  <c r="U8798" i="13"/>
  <c r="W8797" i="13"/>
  <c r="V8797" i="13"/>
  <c r="U8797" i="13"/>
  <c r="W8796" i="13"/>
  <c r="V8796" i="13"/>
  <c r="U8796" i="13"/>
  <c r="W8795" i="13"/>
  <c r="V8795" i="13"/>
  <c r="U8795" i="13"/>
  <c r="W8794" i="13"/>
  <c r="V8794" i="13"/>
  <c r="U8794" i="13"/>
  <c r="W8793" i="13"/>
  <c r="V8793" i="13"/>
  <c r="U8793" i="13"/>
  <c r="W8792" i="13"/>
  <c r="V8792" i="13"/>
  <c r="U8792" i="13"/>
  <c r="W8791" i="13"/>
  <c r="V8791" i="13"/>
  <c r="U8791" i="13"/>
  <c r="W8790" i="13"/>
  <c r="V8790" i="13"/>
  <c r="U8790" i="13"/>
  <c r="W8789" i="13"/>
  <c r="V8789" i="13"/>
  <c r="U8789" i="13"/>
  <c r="W8788" i="13"/>
  <c r="V8788" i="13"/>
  <c r="U8788" i="13"/>
  <c r="W8787" i="13"/>
  <c r="V8787" i="13"/>
  <c r="U8787" i="13"/>
  <c r="W8786" i="13"/>
  <c r="V8786" i="13"/>
  <c r="U8786" i="13"/>
  <c r="W8785" i="13"/>
  <c r="V8785" i="13"/>
  <c r="U8785" i="13"/>
  <c r="W8784" i="13"/>
  <c r="V8784" i="13"/>
  <c r="U8784" i="13"/>
  <c r="W8783" i="13"/>
  <c r="V8783" i="13"/>
  <c r="U8783" i="13"/>
  <c r="W8782" i="13"/>
  <c r="V8782" i="13"/>
  <c r="U8782" i="13"/>
  <c r="W8781" i="13"/>
  <c r="V8781" i="13"/>
  <c r="U8781" i="13"/>
  <c r="W8780" i="13"/>
  <c r="V8780" i="13"/>
  <c r="U8780" i="13"/>
  <c r="W8779" i="13"/>
  <c r="V8779" i="13"/>
  <c r="U8779" i="13"/>
  <c r="W8778" i="13"/>
  <c r="V8778" i="13"/>
  <c r="U8778" i="13"/>
  <c r="W8777" i="13"/>
  <c r="V8777" i="13"/>
  <c r="U8777" i="13"/>
  <c r="W8776" i="13"/>
  <c r="V8776" i="13"/>
  <c r="U8776" i="13"/>
  <c r="W8775" i="13"/>
  <c r="V8775" i="13"/>
  <c r="U8775" i="13"/>
  <c r="W8774" i="13"/>
  <c r="V8774" i="13"/>
  <c r="U8774" i="13"/>
  <c r="W8773" i="13"/>
  <c r="V8773" i="13"/>
  <c r="U8773" i="13"/>
  <c r="W8772" i="13"/>
  <c r="V8772" i="13"/>
  <c r="X8772" i="13" s="1"/>
  <c r="U8772" i="13"/>
  <c r="W8771" i="13"/>
  <c r="V8771" i="13"/>
  <c r="U8771" i="13"/>
  <c r="W8770" i="13"/>
  <c r="V8770" i="13"/>
  <c r="U8770" i="13"/>
  <c r="W8769" i="13"/>
  <c r="V8769" i="13"/>
  <c r="U8769" i="13"/>
  <c r="W8768" i="13"/>
  <c r="V8768" i="13"/>
  <c r="U8768" i="13"/>
  <c r="W8767" i="13"/>
  <c r="V8767" i="13"/>
  <c r="U8767" i="13"/>
  <c r="W8766" i="13"/>
  <c r="V8766" i="13"/>
  <c r="U8766" i="13"/>
  <c r="W8765" i="13"/>
  <c r="V8765" i="13"/>
  <c r="U8765" i="13"/>
  <c r="W8764" i="13"/>
  <c r="V8764" i="13"/>
  <c r="U8764" i="13"/>
  <c r="W8763" i="13"/>
  <c r="V8763" i="13"/>
  <c r="U8763" i="13"/>
  <c r="W8762" i="13"/>
  <c r="V8762" i="13"/>
  <c r="U8762" i="13"/>
  <c r="W8761" i="13"/>
  <c r="V8761" i="13"/>
  <c r="U8761" i="13"/>
  <c r="W8760" i="13"/>
  <c r="V8760" i="13"/>
  <c r="U8760" i="13"/>
  <c r="W8759" i="13"/>
  <c r="V8759" i="13"/>
  <c r="U8759" i="13"/>
  <c r="W8758" i="13"/>
  <c r="V8758" i="13"/>
  <c r="U8758" i="13"/>
  <c r="W8757" i="13"/>
  <c r="V8757" i="13"/>
  <c r="U8757" i="13"/>
  <c r="W8756" i="13"/>
  <c r="V8756" i="13"/>
  <c r="U8756" i="13"/>
  <c r="W8755" i="13"/>
  <c r="V8755" i="13"/>
  <c r="U8755" i="13"/>
  <c r="W8754" i="13"/>
  <c r="V8754" i="13"/>
  <c r="U8754" i="13"/>
  <c r="W8753" i="13"/>
  <c r="V8753" i="13"/>
  <c r="U8753" i="13"/>
  <c r="W8752" i="13"/>
  <c r="V8752" i="13"/>
  <c r="U8752" i="13"/>
  <c r="W8751" i="13"/>
  <c r="V8751" i="13"/>
  <c r="U8751" i="13"/>
  <c r="W8750" i="13"/>
  <c r="V8750" i="13"/>
  <c r="U8750" i="13"/>
  <c r="W8749" i="13"/>
  <c r="V8749" i="13"/>
  <c r="U8749" i="13"/>
  <c r="W8748" i="13"/>
  <c r="V8748" i="13"/>
  <c r="U8748" i="13"/>
  <c r="W8747" i="13"/>
  <c r="V8747" i="13"/>
  <c r="U8747" i="13"/>
  <c r="W8746" i="13"/>
  <c r="X8746" i="13" s="1"/>
  <c r="V8746" i="13"/>
  <c r="U8746" i="13"/>
  <c r="W8745" i="13"/>
  <c r="V8745" i="13"/>
  <c r="U8745" i="13"/>
  <c r="W8744" i="13"/>
  <c r="V8744" i="13"/>
  <c r="U8744" i="13"/>
  <c r="W8743" i="13"/>
  <c r="V8743" i="13"/>
  <c r="U8743" i="13"/>
  <c r="W8742" i="13"/>
  <c r="V8742" i="13"/>
  <c r="U8742" i="13"/>
  <c r="W8741" i="13"/>
  <c r="V8741" i="13"/>
  <c r="U8741" i="13"/>
  <c r="W8740" i="13"/>
  <c r="V8740" i="13"/>
  <c r="U8740" i="13"/>
  <c r="W8739" i="13"/>
  <c r="V8739" i="13"/>
  <c r="U8739" i="13"/>
  <c r="W8738" i="13"/>
  <c r="V8738" i="13"/>
  <c r="U8738" i="13"/>
  <c r="W8737" i="13"/>
  <c r="V8737" i="13"/>
  <c r="U8737" i="13"/>
  <c r="W8736" i="13"/>
  <c r="V8736" i="13"/>
  <c r="U8736" i="13"/>
  <c r="W8735" i="13"/>
  <c r="V8735" i="13"/>
  <c r="U8735" i="13"/>
  <c r="W8734" i="13"/>
  <c r="V8734" i="13"/>
  <c r="U8734" i="13"/>
  <c r="W8733" i="13"/>
  <c r="V8733" i="13"/>
  <c r="U8733" i="13"/>
  <c r="W8732" i="13"/>
  <c r="V8732" i="13"/>
  <c r="U8732" i="13"/>
  <c r="W8731" i="13"/>
  <c r="V8731" i="13"/>
  <c r="U8731" i="13"/>
  <c r="W8730" i="13"/>
  <c r="V8730" i="13"/>
  <c r="U8730" i="13"/>
  <c r="W8729" i="13"/>
  <c r="V8729" i="13"/>
  <c r="U8729" i="13"/>
  <c r="W8728" i="13"/>
  <c r="V8728" i="13"/>
  <c r="U8728" i="13"/>
  <c r="W8727" i="13"/>
  <c r="V8727" i="13"/>
  <c r="U8727" i="13"/>
  <c r="W8726" i="13"/>
  <c r="V8726" i="13"/>
  <c r="U8726" i="13"/>
  <c r="W8725" i="13"/>
  <c r="V8725" i="13"/>
  <c r="U8725" i="13"/>
  <c r="W8724" i="13"/>
  <c r="V8724" i="13"/>
  <c r="U8724" i="13"/>
  <c r="W8723" i="13"/>
  <c r="V8723" i="13"/>
  <c r="U8723" i="13"/>
  <c r="W8722" i="13"/>
  <c r="V8722" i="13"/>
  <c r="U8722" i="13"/>
  <c r="W8721" i="13"/>
  <c r="V8721" i="13"/>
  <c r="U8721" i="13"/>
  <c r="W8720" i="13"/>
  <c r="V8720" i="13"/>
  <c r="U8720" i="13"/>
  <c r="W8719" i="13"/>
  <c r="V8719" i="13"/>
  <c r="U8719" i="13"/>
  <c r="W8718" i="13"/>
  <c r="V8718" i="13"/>
  <c r="U8718" i="13"/>
  <c r="W8717" i="13"/>
  <c r="V8717" i="13"/>
  <c r="U8717" i="13"/>
  <c r="W8716" i="13"/>
  <c r="V8716" i="13"/>
  <c r="U8716" i="13"/>
  <c r="W8715" i="13"/>
  <c r="V8715" i="13"/>
  <c r="U8715" i="13"/>
  <c r="W8714" i="13"/>
  <c r="V8714" i="13"/>
  <c r="U8714" i="13"/>
  <c r="W8713" i="13"/>
  <c r="V8713" i="13"/>
  <c r="U8713" i="13"/>
  <c r="W8712" i="13"/>
  <c r="V8712" i="13"/>
  <c r="U8712" i="13"/>
  <c r="W8711" i="13"/>
  <c r="V8711" i="13"/>
  <c r="U8711" i="13"/>
  <c r="W8710" i="13"/>
  <c r="V8710" i="13"/>
  <c r="U8710" i="13"/>
  <c r="W8709" i="13"/>
  <c r="V8709" i="13"/>
  <c r="U8709" i="13"/>
  <c r="W8708" i="13"/>
  <c r="V8708" i="13"/>
  <c r="U8708" i="13"/>
  <c r="W8707" i="13"/>
  <c r="V8707" i="13"/>
  <c r="U8707" i="13"/>
  <c r="W8706" i="13"/>
  <c r="V8706" i="13"/>
  <c r="U8706" i="13"/>
  <c r="W8705" i="13"/>
  <c r="V8705" i="13"/>
  <c r="U8705" i="13"/>
  <c r="W8704" i="13"/>
  <c r="V8704" i="13"/>
  <c r="U8704" i="13"/>
  <c r="W8703" i="13"/>
  <c r="V8703" i="13"/>
  <c r="U8703" i="13"/>
  <c r="W8702" i="13"/>
  <c r="V8702" i="13"/>
  <c r="U8702" i="13"/>
  <c r="W8701" i="13"/>
  <c r="V8701" i="13"/>
  <c r="U8701" i="13"/>
  <c r="W8700" i="13"/>
  <c r="V8700" i="13"/>
  <c r="U8700" i="13"/>
  <c r="W8699" i="13"/>
  <c r="V8699" i="13"/>
  <c r="U8699" i="13"/>
  <c r="W8698" i="13"/>
  <c r="V8698" i="13"/>
  <c r="U8698" i="13"/>
  <c r="W8697" i="13"/>
  <c r="V8697" i="13"/>
  <c r="U8697" i="13"/>
  <c r="W8696" i="13"/>
  <c r="V8696" i="13"/>
  <c r="U8696" i="13"/>
  <c r="W8695" i="13"/>
  <c r="V8695" i="13"/>
  <c r="U8695" i="13"/>
  <c r="W8694" i="13"/>
  <c r="V8694" i="13"/>
  <c r="U8694" i="13"/>
  <c r="W8693" i="13"/>
  <c r="V8693" i="13"/>
  <c r="U8693" i="13"/>
  <c r="W8692" i="13"/>
  <c r="V8692" i="13"/>
  <c r="U8692" i="13"/>
  <c r="W8691" i="13"/>
  <c r="V8691" i="13"/>
  <c r="U8691" i="13"/>
  <c r="W8690" i="13"/>
  <c r="V8690" i="13"/>
  <c r="U8690" i="13"/>
  <c r="W8689" i="13"/>
  <c r="V8689" i="13"/>
  <c r="U8689" i="13"/>
  <c r="W8688" i="13"/>
  <c r="V8688" i="13"/>
  <c r="U8688" i="13"/>
  <c r="W8687" i="13"/>
  <c r="V8687" i="13"/>
  <c r="U8687" i="13"/>
  <c r="W8686" i="13"/>
  <c r="V8686" i="13"/>
  <c r="U8686" i="13"/>
  <c r="W8685" i="13"/>
  <c r="V8685" i="13"/>
  <c r="U8685" i="13"/>
  <c r="W8684" i="13"/>
  <c r="V8684" i="13"/>
  <c r="U8684" i="13"/>
  <c r="W8683" i="13"/>
  <c r="V8683" i="13"/>
  <c r="U8683" i="13"/>
  <c r="W8682" i="13"/>
  <c r="V8682" i="13"/>
  <c r="U8682" i="13"/>
  <c r="W8681" i="13"/>
  <c r="V8681" i="13"/>
  <c r="U8681" i="13"/>
  <c r="W8680" i="13"/>
  <c r="V8680" i="13"/>
  <c r="U8680" i="13"/>
  <c r="W8679" i="13"/>
  <c r="V8679" i="13"/>
  <c r="U8679" i="13"/>
  <c r="W8678" i="13"/>
  <c r="V8678" i="13"/>
  <c r="U8678" i="13"/>
  <c r="W8677" i="13"/>
  <c r="V8677" i="13"/>
  <c r="U8677" i="13"/>
  <c r="W8676" i="13"/>
  <c r="V8676" i="13"/>
  <c r="U8676" i="13"/>
  <c r="W8675" i="13"/>
  <c r="V8675" i="13"/>
  <c r="U8675" i="13"/>
  <c r="W8674" i="13"/>
  <c r="V8674" i="13"/>
  <c r="U8674" i="13"/>
  <c r="W8673" i="13"/>
  <c r="V8673" i="13"/>
  <c r="U8673" i="13"/>
  <c r="W8672" i="13"/>
  <c r="V8672" i="13"/>
  <c r="U8672" i="13"/>
  <c r="W8671" i="13"/>
  <c r="V8671" i="13"/>
  <c r="U8671" i="13"/>
  <c r="W8670" i="13"/>
  <c r="V8670" i="13"/>
  <c r="U8670" i="13"/>
  <c r="W8669" i="13"/>
  <c r="V8669" i="13"/>
  <c r="U8669" i="13"/>
  <c r="W8668" i="13"/>
  <c r="V8668" i="13"/>
  <c r="U8668" i="13"/>
  <c r="W8667" i="13"/>
  <c r="V8667" i="13"/>
  <c r="U8667" i="13"/>
  <c r="W8666" i="13"/>
  <c r="V8666" i="13"/>
  <c r="U8666" i="13"/>
  <c r="W8665" i="13"/>
  <c r="V8665" i="13"/>
  <c r="U8665" i="13"/>
  <c r="W8664" i="13"/>
  <c r="V8664" i="13"/>
  <c r="U8664" i="13"/>
  <c r="W8663" i="13"/>
  <c r="V8663" i="13"/>
  <c r="U8663" i="13"/>
  <c r="W8662" i="13"/>
  <c r="V8662" i="13"/>
  <c r="U8662" i="13"/>
  <c r="W8661" i="13"/>
  <c r="V8661" i="13"/>
  <c r="U8661" i="13"/>
  <c r="W8660" i="13"/>
  <c r="V8660" i="13"/>
  <c r="U8660" i="13"/>
  <c r="W8659" i="13"/>
  <c r="V8659" i="13"/>
  <c r="U8659" i="13"/>
  <c r="W8658" i="13"/>
  <c r="V8658" i="13"/>
  <c r="U8658" i="13"/>
  <c r="W8657" i="13"/>
  <c r="V8657" i="13"/>
  <c r="U8657" i="13"/>
  <c r="W8656" i="13"/>
  <c r="V8656" i="13"/>
  <c r="U8656" i="13"/>
  <c r="W8655" i="13"/>
  <c r="V8655" i="13"/>
  <c r="U8655" i="13"/>
  <c r="W8654" i="13"/>
  <c r="V8654" i="13"/>
  <c r="U8654" i="13"/>
  <c r="W8653" i="13"/>
  <c r="V8653" i="13"/>
  <c r="U8653" i="13"/>
  <c r="W8652" i="13"/>
  <c r="V8652" i="13"/>
  <c r="U8652" i="13"/>
  <c r="W8651" i="13"/>
  <c r="V8651" i="13"/>
  <c r="U8651" i="13"/>
  <c r="W8650" i="13"/>
  <c r="V8650" i="13"/>
  <c r="U8650" i="13"/>
  <c r="W8649" i="13"/>
  <c r="V8649" i="13"/>
  <c r="U8649" i="13"/>
  <c r="W8648" i="13"/>
  <c r="V8648" i="13"/>
  <c r="U8648" i="13"/>
  <c r="W8647" i="13"/>
  <c r="V8647" i="13"/>
  <c r="U8647" i="13"/>
  <c r="W8646" i="13"/>
  <c r="V8646" i="13"/>
  <c r="U8646" i="13"/>
  <c r="W8645" i="13"/>
  <c r="V8645" i="13"/>
  <c r="U8645" i="13"/>
  <c r="W8644" i="13"/>
  <c r="V8644" i="13"/>
  <c r="U8644" i="13"/>
  <c r="W8643" i="13"/>
  <c r="V8643" i="13"/>
  <c r="U8643" i="13"/>
  <c r="W8642" i="13"/>
  <c r="V8642" i="13"/>
  <c r="U8642" i="13"/>
  <c r="W8641" i="13"/>
  <c r="V8641" i="13"/>
  <c r="U8641" i="13"/>
  <c r="W8640" i="13"/>
  <c r="V8640" i="13"/>
  <c r="U8640" i="13"/>
  <c r="W8639" i="13"/>
  <c r="V8639" i="13"/>
  <c r="U8639" i="13"/>
  <c r="W8638" i="13"/>
  <c r="V8638" i="13"/>
  <c r="U8638" i="13"/>
  <c r="W8637" i="13"/>
  <c r="V8637" i="13"/>
  <c r="U8637" i="13"/>
  <c r="W8636" i="13"/>
  <c r="V8636" i="13"/>
  <c r="U8636" i="13"/>
  <c r="W8635" i="13"/>
  <c r="V8635" i="13"/>
  <c r="U8635" i="13"/>
  <c r="W8634" i="13"/>
  <c r="V8634" i="13"/>
  <c r="U8634" i="13"/>
  <c r="W8633" i="13"/>
  <c r="V8633" i="13"/>
  <c r="U8633" i="13"/>
  <c r="W8632" i="13"/>
  <c r="V8632" i="13"/>
  <c r="U8632" i="13"/>
  <c r="W8631" i="13"/>
  <c r="V8631" i="13"/>
  <c r="U8631" i="13"/>
  <c r="W8630" i="13"/>
  <c r="V8630" i="13"/>
  <c r="U8630" i="13"/>
  <c r="W8629" i="13"/>
  <c r="V8629" i="13"/>
  <c r="U8629" i="13"/>
  <c r="W8628" i="13"/>
  <c r="V8628" i="13"/>
  <c r="U8628" i="13"/>
  <c r="W8627" i="13"/>
  <c r="V8627" i="13"/>
  <c r="U8627" i="13"/>
  <c r="W8626" i="13"/>
  <c r="V8626" i="13"/>
  <c r="U8626" i="13"/>
  <c r="W8625" i="13"/>
  <c r="V8625" i="13"/>
  <c r="U8625" i="13"/>
  <c r="W8624" i="13"/>
  <c r="V8624" i="13"/>
  <c r="U8624" i="13"/>
  <c r="W8623" i="13"/>
  <c r="V8623" i="13"/>
  <c r="U8623" i="13"/>
  <c r="W8622" i="13"/>
  <c r="V8622" i="13"/>
  <c r="U8622" i="13"/>
  <c r="W8621" i="13"/>
  <c r="V8621" i="13"/>
  <c r="U8621" i="13"/>
  <c r="W8620" i="13"/>
  <c r="V8620" i="13"/>
  <c r="U8620" i="13"/>
  <c r="W8619" i="13"/>
  <c r="V8619" i="13"/>
  <c r="U8619" i="13"/>
  <c r="W8618" i="13"/>
  <c r="V8618" i="13"/>
  <c r="U8618" i="13"/>
  <c r="W8617" i="13"/>
  <c r="V8617" i="13"/>
  <c r="U8617" i="13"/>
  <c r="W8616" i="13"/>
  <c r="V8616" i="13"/>
  <c r="U8616" i="13"/>
  <c r="W8615" i="13"/>
  <c r="V8615" i="13"/>
  <c r="U8615" i="13"/>
  <c r="W8614" i="13"/>
  <c r="V8614" i="13"/>
  <c r="U8614" i="13"/>
  <c r="W8613" i="13"/>
  <c r="V8613" i="13"/>
  <c r="U8613" i="13"/>
  <c r="W8612" i="13"/>
  <c r="V8612" i="13"/>
  <c r="U8612" i="13"/>
  <c r="W8611" i="13"/>
  <c r="V8611" i="13"/>
  <c r="U8611" i="13"/>
  <c r="W8610" i="13"/>
  <c r="V8610" i="13"/>
  <c r="U8610" i="13"/>
  <c r="W8609" i="13"/>
  <c r="V8609" i="13"/>
  <c r="U8609" i="13"/>
  <c r="W8608" i="13"/>
  <c r="V8608" i="13"/>
  <c r="U8608" i="13"/>
  <c r="W8607" i="13"/>
  <c r="V8607" i="13"/>
  <c r="U8607" i="13"/>
  <c r="W8606" i="13"/>
  <c r="V8606" i="13"/>
  <c r="U8606" i="13"/>
  <c r="W8605" i="13"/>
  <c r="V8605" i="13"/>
  <c r="U8605" i="13"/>
  <c r="W8604" i="13"/>
  <c r="V8604" i="13"/>
  <c r="U8604" i="13"/>
  <c r="W8603" i="13"/>
  <c r="V8603" i="13"/>
  <c r="U8603" i="13"/>
  <c r="W8602" i="13"/>
  <c r="V8602" i="13"/>
  <c r="U8602" i="13"/>
  <c r="W8601" i="13"/>
  <c r="V8601" i="13"/>
  <c r="U8601" i="13"/>
  <c r="W8600" i="13"/>
  <c r="V8600" i="13"/>
  <c r="U8600" i="13"/>
  <c r="W8599" i="13"/>
  <c r="V8599" i="13"/>
  <c r="U8599" i="13"/>
  <c r="W8598" i="13"/>
  <c r="V8598" i="13"/>
  <c r="U8598" i="13"/>
  <c r="W8597" i="13"/>
  <c r="V8597" i="13"/>
  <c r="U8597" i="13"/>
  <c r="W8596" i="13"/>
  <c r="V8596" i="13"/>
  <c r="U8596" i="13"/>
  <c r="W8595" i="13"/>
  <c r="V8595" i="13"/>
  <c r="U8595" i="13"/>
  <c r="W8594" i="13"/>
  <c r="V8594" i="13"/>
  <c r="U8594" i="13"/>
  <c r="W8593" i="13"/>
  <c r="V8593" i="13"/>
  <c r="U8593" i="13"/>
  <c r="W8592" i="13"/>
  <c r="V8592" i="13"/>
  <c r="U8592" i="13"/>
  <c r="W8591" i="13"/>
  <c r="V8591" i="13"/>
  <c r="U8591" i="13"/>
  <c r="W8590" i="13"/>
  <c r="V8590" i="13"/>
  <c r="U8590" i="13"/>
  <c r="W8589" i="13"/>
  <c r="V8589" i="13"/>
  <c r="U8589" i="13"/>
  <c r="W8588" i="13"/>
  <c r="V8588" i="13"/>
  <c r="U8588" i="13"/>
  <c r="W8587" i="13"/>
  <c r="V8587" i="13"/>
  <c r="U8587" i="13"/>
  <c r="W8586" i="13"/>
  <c r="V8586" i="13"/>
  <c r="U8586" i="13"/>
  <c r="W8585" i="13"/>
  <c r="V8585" i="13"/>
  <c r="U8585" i="13"/>
  <c r="W8584" i="13"/>
  <c r="V8584" i="13"/>
  <c r="U8584" i="13"/>
  <c r="W8583" i="13"/>
  <c r="V8583" i="13"/>
  <c r="U8583" i="13"/>
  <c r="W8582" i="13"/>
  <c r="V8582" i="13"/>
  <c r="U8582" i="13"/>
  <c r="W8581" i="13"/>
  <c r="V8581" i="13"/>
  <c r="U8581" i="13"/>
  <c r="W8580" i="13"/>
  <c r="V8580" i="13"/>
  <c r="U8580" i="13"/>
  <c r="W8579" i="13"/>
  <c r="V8579" i="13"/>
  <c r="U8579" i="13"/>
  <c r="W8578" i="13"/>
  <c r="V8578" i="13"/>
  <c r="U8578" i="13"/>
  <c r="W8577" i="13"/>
  <c r="V8577" i="13"/>
  <c r="U8577" i="13"/>
  <c r="W8576" i="13"/>
  <c r="V8576" i="13"/>
  <c r="U8576" i="13"/>
  <c r="W8575" i="13"/>
  <c r="V8575" i="13"/>
  <c r="U8575" i="13"/>
  <c r="W8574" i="13"/>
  <c r="V8574" i="13"/>
  <c r="U8574" i="13"/>
  <c r="W8573" i="13"/>
  <c r="V8573" i="13"/>
  <c r="U8573" i="13"/>
  <c r="W8572" i="13"/>
  <c r="V8572" i="13"/>
  <c r="U8572" i="13"/>
  <c r="W8571" i="13"/>
  <c r="V8571" i="13"/>
  <c r="U8571" i="13"/>
  <c r="W8570" i="13"/>
  <c r="V8570" i="13"/>
  <c r="U8570" i="13"/>
  <c r="W8569" i="13"/>
  <c r="V8569" i="13"/>
  <c r="U8569" i="13"/>
  <c r="W8568" i="13"/>
  <c r="V8568" i="13"/>
  <c r="U8568" i="13"/>
  <c r="W8567" i="13"/>
  <c r="V8567" i="13"/>
  <c r="U8567" i="13"/>
  <c r="W8566" i="13"/>
  <c r="V8566" i="13"/>
  <c r="U8566" i="13"/>
  <c r="W8565" i="13"/>
  <c r="V8565" i="13"/>
  <c r="U8565" i="13"/>
  <c r="W8564" i="13"/>
  <c r="V8564" i="13"/>
  <c r="U8564" i="13"/>
  <c r="W8563" i="13"/>
  <c r="V8563" i="13"/>
  <c r="U8563" i="13"/>
  <c r="W8562" i="13"/>
  <c r="V8562" i="13"/>
  <c r="U8562" i="13"/>
  <c r="W8561" i="13"/>
  <c r="V8561" i="13"/>
  <c r="U8561" i="13"/>
  <c r="W8560" i="13"/>
  <c r="V8560" i="13"/>
  <c r="U8560" i="13"/>
  <c r="W8559" i="13"/>
  <c r="V8559" i="13"/>
  <c r="U8559" i="13"/>
  <c r="W8558" i="13"/>
  <c r="V8558" i="13"/>
  <c r="U8558" i="13"/>
  <c r="W8557" i="13"/>
  <c r="V8557" i="13"/>
  <c r="U8557" i="13"/>
  <c r="W8556" i="13"/>
  <c r="V8556" i="13"/>
  <c r="U8556" i="13"/>
  <c r="W8555" i="13"/>
  <c r="V8555" i="13"/>
  <c r="U8555" i="13"/>
  <c r="W8554" i="13"/>
  <c r="V8554" i="13"/>
  <c r="U8554" i="13"/>
  <c r="W8553" i="13"/>
  <c r="V8553" i="13"/>
  <c r="U8553" i="13"/>
  <c r="W8552" i="13"/>
  <c r="V8552" i="13"/>
  <c r="U8552" i="13"/>
  <c r="W8551" i="13"/>
  <c r="V8551" i="13"/>
  <c r="U8551" i="13"/>
  <c r="W8550" i="13"/>
  <c r="V8550" i="13"/>
  <c r="U8550" i="13"/>
  <c r="W8549" i="13"/>
  <c r="V8549" i="13"/>
  <c r="U8549" i="13"/>
  <c r="W8548" i="13"/>
  <c r="V8548" i="13"/>
  <c r="U8548" i="13"/>
  <c r="W8547" i="13"/>
  <c r="V8547" i="13"/>
  <c r="U8547" i="13"/>
  <c r="W8546" i="13"/>
  <c r="V8546" i="13"/>
  <c r="U8546" i="13"/>
  <c r="W8545" i="13"/>
  <c r="V8545" i="13"/>
  <c r="U8545" i="13"/>
  <c r="W8544" i="13"/>
  <c r="V8544" i="13"/>
  <c r="U8544" i="13"/>
  <c r="W8543" i="13"/>
  <c r="V8543" i="13"/>
  <c r="U8543" i="13"/>
  <c r="W8542" i="13"/>
  <c r="V8542" i="13"/>
  <c r="U8542" i="13"/>
  <c r="W8541" i="13"/>
  <c r="V8541" i="13"/>
  <c r="U8541" i="13"/>
  <c r="W8540" i="13"/>
  <c r="V8540" i="13"/>
  <c r="U8540" i="13"/>
  <c r="W8539" i="13"/>
  <c r="V8539" i="13"/>
  <c r="U8539" i="13"/>
  <c r="W8538" i="13"/>
  <c r="V8538" i="13"/>
  <c r="U8538" i="13"/>
  <c r="W8537" i="13"/>
  <c r="V8537" i="13"/>
  <c r="U8537" i="13"/>
  <c r="W8536" i="13"/>
  <c r="V8536" i="13"/>
  <c r="U8536" i="13"/>
  <c r="W8535" i="13"/>
  <c r="V8535" i="13"/>
  <c r="U8535" i="13"/>
  <c r="W8534" i="13"/>
  <c r="V8534" i="13"/>
  <c r="U8534" i="13"/>
  <c r="W8533" i="13"/>
  <c r="V8533" i="13"/>
  <c r="U8533" i="13"/>
  <c r="W8532" i="13"/>
  <c r="V8532" i="13"/>
  <c r="U8532" i="13"/>
  <c r="W8531" i="13"/>
  <c r="V8531" i="13"/>
  <c r="U8531" i="13"/>
  <c r="W8530" i="13"/>
  <c r="V8530" i="13"/>
  <c r="U8530" i="13"/>
  <c r="W8529" i="13"/>
  <c r="V8529" i="13"/>
  <c r="U8529" i="13"/>
  <c r="W8528" i="13"/>
  <c r="V8528" i="13"/>
  <c r="U8528" i="13"/>
  <c r="W8527" i="13"/>
  <c r="V8527" i="13"/>
  <c r="U8527" i="13"/>
  <c r="W8526" i="13"/>
  <c r="V8526" i="13"/>
  <c r="U8526" i="13"/>
  <c r="W8525" i="13"/>
  <c r="V8525" i="13"/>
  <c r="U8525" i="13"/>
  <c r="W8524" i="13"/>
  <c r="V8524" i="13"/>
  <c r="U8524" i="13"/>
  <c r="W8523" i="13"/>
  <c r="V8523" i="13"/>
  <c r="U8523" i="13"/>
  <c r="W8522" i="13"/>
  <c r="V8522" i="13"/>
  <c r="U8522" i="13"/>
  <c r="W8521" i="13"/>
  <c r="V8521" i="13"/>
  <c r="U8521" i="13"/>
  <c r="W8520" i="13"/>
  <c r="V8520" i="13"/>
  <c r="U8520" i="13"/>
  <c r="W8519" i="13"/>
  <c r="V8519" i="13"/>
  <c r="U8519" i="13"/>
  <c r="W8518" i="13"/>
  <c r="V8518" i="13"/>
  <c r="U8518" i="13"/>
  <c r="W8517" i="13"/>
  <c r="V8517" i="13"/>
  <c r="U8517" i="13"/>
  <c r="W8516" i="13"/>
  <c r="V8516" i="13"/>
  <c r="U8516" i="13"/>
  <c r="W8515" i="13"/>
  <c r="V8515" i="13"/>
  <c r="U8515" i="13"/>
  <c r="W8514" i="13"/>
  <c r="V8514" i="13"/>
  <c r="U8514" i="13"/>
  <c r="W8513" i="13"/>
  <c r="V8513" i="13"/>
  <c r="U8513" i="13"/>
  <c r="W8512" i="13"/>
  <c r="V8512" i="13"/>
  <c r="U8512" i="13"/>
  <c r="W8511" i="13"/>
  <c r="V8511" i="13"/>
  <c r="U8511" i="13"/>
  <c r="W8510" i="13"/>
  <c r="V8510" i="13"/>
  <c r="U8510" i="13"/>
  <c r="W8509" i="13"/>
  <c r="V8509" i="13"/>
  <c r="U8509" i="13"/>
  <c r="W8508" i="13"/>
  <c r="X8508" i="13" s="1"/>
  <c r="V8508" i="13"/>
  <c r="U8508" i="13"/>
  <c r="W8507" i="13"/>
  <c r="V8507" i="13"/>
  <c r="U8507" i="13"/>
  <c r="W8506" i="13"/>
  <c r="V8506" i="13"/>
  <c r="U8506" i="13"/>
  <c r="W8505" i="13"/>
  <c r="V8505" i="13"/>
  <c r="U8505" i="13"/>
  <c r="W8504" i="13"/>
  <c r="V8504" i="13"/>
  <c r="U8504" i="13"/>
  <c r="W8503" i="13"/>
  <c r="V8503" i="13"/>
  <c r="U8503" i="13"/>
  <c r="W8502" i="13"/>
  <c r="V8502" i="13"/>
  <c r="U8502" i="13"/>
  <c r="W8501" i="13"/>
  <c r="V8501" i="13"/>
  <c r="U8501" i="13"/>
  <c r="W8500" i="13"/>
  <c r="X8500" i="13" s="1"/>
  <c r="V8500" i="13"/>
  <c r="U8500" i="13"/>
  <c r="W8499" i="13"/>
  <c r="V8499" i="13"/>
  <c r="U8499" i="13"/>
  <c r="W8498" i="13"/>
  <c r="V8498" i="13"/>
  <c r="U8498" i="13"/>
  <c r="W8497" i="13"/>
  <c r="V8497" i="13"/>
  <c r="U8497" i="13"/>
  <c r="W8496" i="13"/>
  <c r="V8496" i="13"/>
  <c r="U8496" i="13"/>
  <c r="W8495" i="13"/>
  <c r="V8495" i="13"/>
  <c r="U8495" i="13"/>
  <c r="W8494" i="13"/>
  <c r="V8494" i="13"/>
  <c r="U8494" i="13"/>
  <c r="W8493" i="13"/>
  <c r="V8493" i="13"/>
  <c r="U8493" i="13"/>
  <c r="W8492" i="13"/>
  <c r="V8492" i="13"/>
  <c r="U8492" i="13"/>
  <c r="W8491" i="13"/>
  <c r="V8491" i="13"/>
  <c r="U8491" i="13"/>
  <c r="W8490" i="13"/>
  <c r="V8490" i="13"/>
  <c r="U8490" i="13"/>
  <c r="W8489" i="13"/>
  <c r="V8489" i="13"/>
  <c r="U8489" i="13"/>
  <c r="W8488" i="13"/>
  <c r="V8488" i="13"/>
  <c r="U8488" i="13"/>
  <c r="W8487" i="13"/>
  <c r="V8487" i="13"/>
  <c r="U8487" i="13"/>
  <c r="W8486" i="13"/>
  <c r="V8486" i="13"/>
  <c r="U8486" i="13"/>
  <c r="W8485" i="13"/>
  <c r="V8485" i="13"/>
  <c r="U8485" i="13"/>
  <c r="W8484" i="13"/>
  <c r="V8484" i="13"/>
  <c r="U8484" i="13"/>
  <c r="W8483" i="13"/>
  <c r="V8483" i="13"/>
  <c r="U8483" i="13"/>
  <c r="W8482" i="13"/>
  <c r="V8482" i="13"/>
  <c r="U8482" i="13"/>
  <c r="W8481" i="13"/>
  <c r="V8481" i="13"/>
  <c r="U8481" i="13"/>
  <c r="W8480" i="13"/>
  <c r="V8480" i="13"/>
  <c r="U8480" i="13"/>
  <c r="W8479" i="13"/>
  <c r="V8479" i="13"/>
  <c r="U8479" i="13"/>
  <c r="W8478" i="13"/>
  <c r="V8478" i="13"/>
  <c r="U8478" i="13"/>
  <c r="W8477" i="13"/>
  <c r="V8477" i="13"/>
  <c r="U8477" i="13"/>
  <c r="W8476" i="13"/>
  <c r="V8476" i="13"/>
  <c r="U8476" i="13"/>
  <c r="W8475" i="13"/>
  <c r="V8475" i="13"/>
  <c r="U8475" i="13"/>
  <c r="W8474" i="13"/>
  <c r="V8474" i="13"/>
  <c r="U8474" i="13"/>
  <c r="W8473" i="13"/>
  <c r="V8473" i="13"/>
  <c r="U8473" i="13"/>
  <c r="W8472" i="13"/>
  <c r="V8472" i="13"/>
  <c r="U8472" i="13"/>
  <c r="W8471" i="13"/>
  <c r="V8471" i="13"/>
  <c r="U8471" i="13"/>
  <c r="W8470" i="13"/>
  <c r="V8470" i="13"/>
  <c r="U8470" i="13"/>
  <c r="W8469" i="13"/>
  <c r="V8469" i="13"/>
  <c r="U8469" i="13"/>
  <c r="W8468" i="13"/>
  <c r="V8468" i="13"/>
  <c r="U8468" i="13"/>
  <c r="W8467" i="13"/>
  <c r="V8467" i="13"/>
  <c r="U8467" i="13"/>
  <c r="W8466" i="13"/>
  <c r="V8466" i="13"/>
  <c r="U8466" i="13"/>
  <c r="W8465" i="13"/>
  <c r="V8465" i="13"/>
  <c r="U8465" i="13"/>
  <c r="W8464" i="13"/>
  <c r="V8464" i="13"/>
  <c r="U8464" i="13"/>
  <c r="W8463" i="13"/>
  <c r="V8463" i="13"/>
  <c r="U8463" i="13"/>
  <c r="W8462" i="13"/>
  <c r="V8462" i="13"/>
  <c r="U8462" i="13"/>
  <c r="W8461" i="13"/>
  <c r="V8461" i="13"/>
  <c r="U8461" i="13"/>
  <c r="W8460" i="13"/>
  <c r="V8460" i="13"/>
  <c r="U8460" i="13"/>
  <c r="W8459" i="13"/>
  <c r="V8459" i="13"/>
  <c r="U8459" i="13"/>
  <c r="W8458" i="13"/>
  <c r="V8458" i="13"/>
  <c r="U8458" i="13"/>
  <c r="W8457" i="13"/>
  <c r="V8457" i="13"/>
  <c r="U8457" i="13"/>
  <c r="W8456" i="13"/>
  <c r="V8456" i="13"/>
  <c r="U8456" i="13"/>
  <c r="W8455" i="13"/>
  <c r="V8455" i="13"/>
  <c r="U8455" i="13"/>
  <c r="W8454" i="13"/>
  <c r="V8454" i="13"/>
  <c r="U8454" i="13"/>
  <c r="W8453" i="13"/>
  <c r="V8453" i="13"/>
  <c r="U8453" i="13"/>
  <c r="W8452" i="13"/>
  <c r="V8452" i="13"/>
  <c r="U8452" i="13"/>
  <c r="W8451" i="13"/>
  <c r="V8451" i="13"/>
  <c r="U8451" i="13"/>
  <c r="W8450" i="13"/>
  <c r="V8450" i="13"/>
  <c r="U8450" i="13"/>
  <c r="W8449" i="13"/>
  <c r="V8449" i="13"/>
  <c r="U8449" i="13"/>
  <c r="W8448" i="13"/>
  <c r="V8448" i="13"/>
  <c r="U8448" i="13"/>
  <c r="W8447" i="13"/>
  <c r="V8447" i="13"/>
  <c r="U8447" i="13"/>
  <c r="W8446" i="13"/>
  <c r="V8446" i="13"/>
  <c r="U8446" i="13"/>
  <c r="W8445" i="13"/>
  <c r="V8445" i="13"/>
  <c r="U8445" i="13"/>
  <c r="W8444" i="13"/>
  <c r="V8444" i="13"/>
  <c r="U8444" i="13"/>
  <c r="W8443" i="13"/>
  <c r="V8443" i="13"/>
  <c r="U8443" i="13"/>
  <c r="W8442" i="13"/>
  <c r="V8442" i="13"/>
  <c r="U8442" i="13"/>
  <c r="W8441" i="13"/>
  <c r="V8441" i="13"/>
  <c r="U8441" i="13"/>
  <c r="W8440" i="13"/>
  <c r="V8440" i="13"/>
  <c r="U8440" i="13"/>
  <c r="W8439" i="13"/>
  <c r="V8439" i="13"/>
  <c r="U8439" i="13"/>
  <c r="W8438" i="13"/>
  <c r="V8438" i="13"/>
  <c r="U8438" i="13"/>
  <c r="W8437" i="13"/>
  <c r="V8437" i="13"/>
  <c r="U8437" i="13"/>
  <c r="W8436" i="13"/>
  <c r="V8436" i="13"/>
  <c r="U8436" i="13"/>
  <c r="W8435" i="13"/>
  <c r="V8435" i="13"/>
  <c r="U8435" i="13"/>
  <c r="W8434" i="13"/>
  <c r="V8434" i="13"/>
  <c r="U8434" i="13"/>
  <c r="W8433" i="13"/>
  <c r="V8433" i="13"/>
  <c r="U8433" i="13"/>
  <c r="W8432" i="13"/>
  <c r="V8432" i="13"/>
  <c r="U8432" i="13"/>
  <c r="W8431" i="13"/>
  <c r="V8431" i="13"/>
  <c r="U8431" i="13"/>
  <c r="W8430" i="13"/>
  <c r="V8430" i="13"/>
  <c r="U8430" i="13"/>
  <c r="W8429" i="13"/>
  <c r="V8429" i="13"/>
  <c r="U8429" i="13"/>
  <c r="W8428" i="13"/>
  <c r="V8428" i="13"/>
  <c r="U8428" i="13"/>
  <c r="W8427" i="13"/>
  <c r="V8427" i="13"/>
  <c r="U8427" i="13"/>
  <c r="W8426" i="13"/>
  <c r="V8426" i="13"/>
  <c r="U8426" i="13"/>
  <c r="W8425" i="13"/>
  <c r="V8425" i="13"/>
  <c r="U8425" i="13"/>
  <c r="W8424" i="13"/>
  <c r="V8424" i="13"/>
  <c r="U8424" i="13"/>
  <c r="W8423" i="13"/>
  <c r="V8423" i="13"/>
  <c r="U8423" i="13"/>
  <c r="W8422" i="13"/>
  <c r="V8422" i="13"/>
  <c r="U8422" i="13"/>
  <c r="W8421" i="13"/>
  <c r="V8421" i="13"/>
  <c r="U8421" i="13"/>
  <c r="W8420" i="13"/>
  <c r="V8420" i="13"/>
  <c r="U8420" i="13"/>
  <c r="W8419" i="13"/>
  <c r="V8419" i="13"/>
  <c r="U8419" i="13"/>
  <c r="W8418" i="13"/>
  <c r="V8418" i="13"/>
  <c r="U8418" i="13"/>
  <c r="W8417" i="13"/>
  <c r="V8417" i="13"/>
  <c r="U8417" i="13"/>
  <c r="W8416" i="13"/>
  <c r="V8416" i="13"/>
  <c r="U8416" i="13"/>
  <c r="W8415" i="13"/>
  <c r="V8415" i="13"/>
  <c r="U8415" i="13"/>
  <c r="W8414" i="13"/>
  <c r="V8414" i="13"/>
  <c r="U8414" i="13"/>
  <c r="W8413" i="13"/>
  <c r="V8413" i="13"/>
  <c r="U8413" i="13"/>
  <c r="W8412" i="13"/>
  <c r="V8412" i="13"/>
  <c r="U8412" i="13"/>
  <c r="W8411" i="13"/>
  <c r="V8411" i="13"/>
  <c r="U8411" i="13"/>
  <c r="W8410" i="13"/>
  <c r="V8410" i="13"/>
  <c r="U8410" i="13"/>
  <c r="W8409" i="13"/>
  <c r="V8409" i="13"/>
  <c r="U8409" i="13"/>
  <c r="W8408" i="13"/>
  <c r="V8408" i="13"/>
  <c r="U8408" i="13"/>
  <c r="W8407" i="13"/>
  <c r="V8407" i="13"/>
  <c r="U8407" i="13"/>
  <c r="W8406" i="13"/>
  <c r="V8406" i="13"/>
  <c r="U8406" i="13"/>
  <c r="W8405" i="13"/>
  <c r="V8405" i="13"/>
  <c r="U8405" i="13"/>
  <c r="W8404" i="13"/>
  <c r="V8404" i="13"/>
  <c r="U8404" i="13"/>
  <c r="W8403" i="13"/>
  <c r="V8403" i="13"/>
  <c r="U8403" i="13"/>
  <c r="W8402" i="13"/>
  <c r="V8402" i="13"/>
  <c r="U8402" i="13"/>
  <c r="W8401" i="13"/>
  <c r="V8401" i="13"/>
  <c r="U8401" i="13"/>
  <c r="W8400" i="13"/>
  <c r="V8400" i="13"/>
  <c r="U8400" i="13"/>
  <c r="W8399" i="13"/>
  <c r="V8399" i="13"/>
  <c r="U8399" i="13"/>
  <c r="W8398" i="13"/>
  <c r="V8398" i="13"/>
  <c r="U8398" i="13"/>
  <c r="W8397" i="13"/>
  <c r="V8397" i="13"/>
  <c r="U8397" i="13"/>
  <c r="W8396" i="13"/>
  <c r="V8396" i="13"/>
  <c r="U8396" i="13"/>
  <c r="W8395" i="13"/>
  <c r="V8395" i="13"/>
  <c r="U8395" i="13"/>
  <c r="W8394" i="13"/>
  <c r="V8394" i="13"/>
  <c r="U8394" i="13"/>
  <c r="W8393" i="13"/>
  <c r="V8393" i="13"/>
  <c r="U8393" i="13"/>
  <c r="W8392" i="13"/>
  <c r="V8392" i="13"/>
  <c r="U8392" i="13"/>
  <c r="W8391" i="13"/>
  <c r="V8391" i="13"/>
  <c r="U8391" i="13"/>
  <c r="W8390" i="13"/>
  <c r="V8390" i="13"/>
  <c r="U8390" i="13"/>
  <c r="W8389" i="13"/>
  <c r="V8389" i="13"/>
  <c r="U8389" i="13"/>
  <c r="W8388" i="13"/>
  <c r="V8388" i="13"/>
  <c r="U8388" i="13"/>
  <c r="W8387" i="13"/>
  <c r="V8387" i="13"/>
  <c r="U8387" i="13"/>
  <c r="W8386" i="13"/>
  <c r="V8386" i="13"/>
  <c r="U8386" i="13"/>
  <c r="W8385" i="13"/>
  <c r="V8385" i="13"/>
  <c r="U8385" i="13"/>
  <c r="W8384" i="13"/>
  <c r="V8384" i="13"/>
  <c r="U8384" i="13"/>
  <c r="W8383" i="13"/>
  <c r="V8383" i="13"/>
  <c r="U8383" i="13"/>
  <c r="W8382" i="13"/>
  <c r="V8382" i="13"/>
  <c r="U8382" i="13"/>
  <c r="W8381" i="13"/>
  <c r="V8381" i="13"/>
  <c r="U8381" i="13"/>
  <c r="W8380" i="13"/>
  <c r="V8380" i="13"/>
  <c r="U8380" i="13"/>
  <c r="W8379" i="13"/>
  <c r="V8379" i="13"/>
  <c r="U8379" i="13"/>
  <c r="W8378" i="13"/>
  <c r="V8378" i="13"/>
  <c r="U8378" i="13"/>
  <c r="W8377" i="13"/>
  <c r="V8377" i="13"/>
  <c r="U8377" i="13"/>
  <c r="W8376" i="13"/>
  <c r="V8376" i="13"/>
  <c r="U8376" i="13"/>
  <c r="W8375" i="13"/>
  <c r="V8375" i="13"/>
  <c r="U8375" i="13"/>
  <c r="W8374" i="13"/>
  <c r="V8374" i="13"/>
  <c r="U8374" i="13"/>
  <c r="W8373" i="13"/>
  <c r="V8373" i="13"/>
  <c r="U8373" i="13"/>
  <c r="W8372" i="13"/>
  <c r="V8372" i="13"/>
  <c r="U8372" i="13"/>
  <c r="W8371" i="13"/>
  <c r="V8371" i="13"/>
  <c r="U8371" i="13"/>
  <c r="W8370" i="13"/>
  <c r="V8370" i="13"/>
  <c r="U8370" i="13"/>
  <c r="W8369" i="13"/>
  <c r="V8369" i="13"/>
  <c r="U8369" i="13"/>
  <c r="W8368" i="13"/>
  <c r="V8368" i="13"/>
  <c r="U8368" i="13"/>
  <c r="W8367" i="13"/>
  <c r="V8367" i="13"/>
  <c r="U8367" i="13"/>
  <c r="W8366" i="13"/>
  <c r="V8366" i="13"/>
  <c r="U8366" i="13"/>
  <c r="W8365" i="13"/>
  <c r="V8365" i="13"/>
  <c r="U8365" i="13"/>
  <c r="W8364" i="13"/>
  <c r="V8364" i="13"/>
  <c r="U8364" i="13"/>
  <c r="W8363" i="13"/>
  <c r="V8363" i="13"/>
  <c r="U8363" i="13"/>
  <c r="W8362" i="13"/>
  <c r="V8362" i="13"/>
  <c r="U8362" i="13"/>
  <c r="W8361" i="13"/>
  <c r="V8361" i="13"/>
  <c r="U8361" i="13"/>
  <c r="W8360" i="13"/>
  <c r="V8360" i="13"/>
  <c r="U8360" i="13"/>
  <c r="W8359" i="13"/>
  <c r="V8359" i="13"/>
  <c r="U8359" i="13"/>
  <c r="W8358" i="13"/>
  <c r="V8358" i="13"/>
  <c r="U8358" i="13"/>
  <c r="W8357" i="13"/>
  <c r="V8357" i="13"/>
  <c r="U8357" i="13"/>
  <c r="W8356" i="13"/>
  <c r="V8356" i="13"/>
  <c r="U8356" i="13"/>
  <c r="W8355" i="13"/>
  <c r="V8355" i="13"/>
  <c r="U8355" i="13"/>
  <c r="W8354" i="13"/>
  <c r="V8354" i="13"/>
  <c r="U8354" i="13"/>
  <c r="W8353" i="13"/>
  <c r="V8353" i="13"/>
  <c r="U8353" i="13"/>
  <c r="W8352" i="13"/>
  <c r="V8352" i="13"/>
  <c r="U8352" i="13"/>
  <c r="W8351" i="13"/>
  <c r="V8351" i="13"/>
  <c r="U8351" i="13"/>
  <c r="W8350" i="13"/>
  <c r="V8350" i="13"/>
  <c r="U8350" i="13"/>
  <c r="W8349" i="13"/>
  <c r="V8349" i="13"/>
  <c r="U8349" i="13"/>
  <c r="W8348" i="13"/>
  <c r="V8348" i="13"/>
  <c r="U8348" i="13"/>
  <c r="W8347" i="13"/>
  <c r="V8347" i="13"/>
  <c r="U8347" i="13"/>
  <c r="W8346" i="13"/>
  <c r="V8346" i="13"/>
  <c r="U8346" i="13"/>
  <c r="W8345" i="13"/>
  <c r="V8345" i="13"/>
  <c r="U8345" i="13"/>
  <c r="W8344" i="13"/>
  <c r="V8344" i="13"/>
  <c r="U8344" i="13"/>
  <c r="W8343" i="13"/>
  <c r="V8343" i="13"/>
  <c r="U8343" i="13"/>
  <c r="W8342" i="13"/>
  <c r="V8342" i="13"/>
  <c r="U8342" i="13"/>
  <c r="W8341" i="13"/>
  <c r="V8341" i="13"/>
  <c r="U8341" i="13"/>
  <c r="W8340" i="13"/>
  <c r="V8340" i="13"/>
  <c r="U8340" i="13"/>
  <c r="W8339" i="13"/>
  <c r="V8339" i="13"/>
  <c r="U8339" i="13"/>
  <c r="W8338" i="13"/>
  <c r="V8338" i="13"/>
  <c r="U8338" i="13"/>
  <c r="W8337" i="13"/>
  <c r="V8337" i="13"/>
  <c r="U8337" i="13"/>
  <c r="W8336" i="13"/>
  <c r="V8336" i="13"/>
  <c r="U8336" i="13"/>
  <c r="W8335" i="13"/>
  <c r="V8335" i="13"/>
  <c r="U8335" i="13"/>
  <c r="W8334" i="13"/>
  <c r="V8334" i="13"/>
  <c r="U8334" i="13"/>
  <c r="W8333" i="13"/>
  <c r="V8333" i="13"/>
  <c r="U8333" i="13"/>
  <c r="W8332" i="13"/>
  <c r="V8332" i="13"/>
  <c r="U8332" i="13"/>
  <c r="W8331" i="13"/>
  <c r="V8331" i="13"/>
  <c r="U8331" i="13"/>
  <c r="W8330" i="13"/>
  <c r="V8330" i="13"/>
  <c r="U8330" i="13"/>
  <c r="W8329" i="13"/>
  <c r="V8329" i="13"/>
  <c r="U8329" i="13"/>
  <c r="W8328" i="13"/>
  <c r="V8328" i="13"/>
  <c r="U8328" i="13"/>
  <c r="W8327" i="13"/>
  <c r="V8327" i="13"/>
  <c r="U8327" i="13"/>
  <c r="W8326" i="13"/>
  <c r="V8326" i="13"/>
  <c r="U8326" i="13"/>
  <c r="W8325" i="13"/>
  <c r="V8325" i="13"/>
  <c r="U8325" i="13"/>
  <c r="W8324" i="13"/>
  <c r="V8324" i="13"/>
  <c r="U8324" i="13"/>
  <c r="W8323" i="13"/>
  <c r="V8323" i="13"/>
  <c r="U8323" i="13"/>
  <c r="W8322" i="13"/>
  <c r="V8322" i="13"/>
  <c r="U8322" i="13"/>
  <c r="W8321" i="13"/>
  <c r="V8321" i="13"/>
  <c r="U8321" i="13"/>
  <c r="W8320" i="13"/>
  <c r="V8320" i="13"/>
  <c r="U8320" i="13"/>
  <c r="W8319" i="13"/>
  <c r="V8319" i="13"/>
  <c r="U8319" i="13"/>
  <c r="W8318" i="13"/>
  <c r="V8318" i="13"/>
  <c r="U8318" i="13"/>
  <c r="W8317" i="13"/>
  <c r="V8317" i="13"/>
  <c r="U8317" i="13"/>
  <c r="W8316" i="13"/>
  <c r="V8316" i="13"/>
  <c r="U8316" i="13"/>
  <c r="W8315" i="13"/>
  <c r="V8315" i="13"/>
  <c r="U8315" i="13"/>
  <c r="W8314" i="13"/>
  <c r="V8314" i="13"/>
  <c r="U8314" i="13"/>
  <c r="W8313" i="13"/>
  <c r="V8313" i="13"/>
  <c r="U8313" i="13"/>
  <c r="W8312" i="13"/>
  <c r="V8312" i="13"/>
  <c r="U8312" i="13"/>
  <c r="W8311" i="13"/>
  <c r="V8311" i="13"/>
  <c r="U8311" i="13"/>
  <c r="W8310" i="13"/>
  <c r="V8310" i="13"/>
  <c r="U8310" i="13"/>
  <c r="W8309" i="13"/>
  <c r="V8309" i="13"/>
  <c r="U8309" i="13"/>
  <c r="W8308" i="13"/>
  <c r="V8308" i="13"/>
  <c r="U8308" i="13"/>
  <c r="W8307" i="13"/>
  <c r="V8307" i="13"/>
  <c r="U8307" i="13"/>
  <c r="W8306" i="13"/>
  <c r="V8306" i="13"/>
  <c r="U8306" i="13"/>
  <c r="W8305" i="13"/>
  <c r="V8305" i="13"/>
  <c r="U8305" i="13"/>
  <c r="W8304" i="13"/>
  <c r="V8304" i="13"/>
  <c r="U8304" i="13"/>
  <c r="W8303" i="13"/>
  <c r="V8303" i="13"/>
  <c r="U8303" i="13"/>
  <c r="W8302" i="13"/>
  <c r="V8302" i="13"/>
  <c r="U8302" i="13"/>
  <c r="W8301" i="13"/>
  <c r="V8301" i="13"/>
  <c r="U8301" i="13"/>
  <c r="W8300" i="13"/>
  <c r="V8300" i="13"/>
  <c r="U8300" i="13"/>
  <c r="W8299" i="13"/>
  <c r="V8299" i="13"/>
  <c r="U8299" i="13"/>
  <c r="W8298" i="13"/>
  <c r="V8298" i="13"/>
  <c r="U8298" i="13"/>
  <c r="W8297" i="13"/>
  <c r="V8297" i="13"/>
  <c r="U8297" i="13"/>
  <c r="W8296" i="13"/>
  <c r="V8296" i="13"/>
  <c r="U8296" i="13"/>
  <c r="W8295" i="13"/>
  <c r="V8295" i="13"/>
  <c r="U8295" i="13"/>
  <c r="W8294" i="13"/>
  <c r="V8294" i="13"/>
  <c r="U8294" i="13"/>
  <c r="W8293" i="13"/>
  <c r="V8293" i="13"/>
  <c r="U8293" i="13"/>
  <c r="W8292" i="13"/>
  <c r="V8292" i="13"/>
  <c r="U8292" i="13"/>
  <c r="W8291" i="13"/>
  <c r="V8291" i="13"/>
  <c r="U8291" i="13"/>
  <c r="W8290" i="13"/>
  <c r="V8290" i="13"/>
  <c r="U8290" i="13"/>
  <c r="W8289" i="13"/>
  <c r="V8289" i="13"/>
  <c r="U8289" i="13"/>
  <c r="W8288" i="13"/>
  <c r="V8288" i="13"/>
  <c r="U8288" i="13"/>
  <c r="W8287" i="13"/>
  <c r="V8287" i="13"/>
  <c r="U8287" i="13"/>
  <c r="W8286" i="13"/>
  <c r="V8286" i="13"/>
  <c r="U8286" i="13"/>
  <c r="W8285" i="13"/>
  <c r="V8285" i="13"/>
  <c r="U8285" i="13"/>
  <c r="W8284" i="13"/>
  <c r="V8284" i="13"/>
  <c r="U8284" i="13"/>
  <c r="W8283" i="13"/>
  <c r="V8283" i="13"/>
  <c r="U8283" i="13"/>
  <c r="W8282" i="13"/>
  <c r="V8282" i="13"/>
  <c r="U8282" i="13"/>
  <c r="W8281" i="13"/>
  <c r="V8281" i="13"/>
  <c r="U8281" i="13"/>
  <c r="W8280" i="13"/>
  <c r="V8280" i="13"/>
  <c r="U8280" i="13"/>
  <c r="W8279" i="13"/>
  <c r="V8279" i="13"/>
  <c r="U8279" i="13"/>
  <c r="W8278" i="13"/>
  <c r="V8278" i="13"/>
  <c r="U8278" i="13"/>
  <c r="W8277" i="13"/>
  <c r="V8277" i="13"/>
  <c r="U8277" i="13"/>
  <c r="W8276" i="13"/>
  <c r="V8276" i="13"/>
  <c r="U8276" i="13"/>
  <c r="W8275" i="13"/>
  <c r="V8275" i="13"/>
  <c r="U8275" i="13"/>
  <c r="W8274" i="13"/>
  <c r="V8274" i="13"/>
  <c r="U8274" i="13"/>
  <c r="W8273" i="13"/>
  <c r="V8273" i="13"/>
  <c r="U8273" i="13"/>
  <c r="W8272" i="13"/>
  <c r="V8272" i="13"/>
  <c r="U8272" i="13"/>
  <c r="W8271" i="13"/>
  <c r="V8271" i="13"/>
  <c r="U8271" i="13"/>
  <c r="W8270" i="13"/>
  <c r="V8270" i="13"/>
  <c r="U8270" i="13"/>
  <c r="W8269" i="13"/>
  <c r="V8269" i="13"/>
  <c r="U8269" i="13"/>
  <c r="W8268" i="13"/>
  <c r="V8268" i="13"/>
  <c r="U8268" i="13"/>
  <c r="W8267" i="13"/>
  <c r="V8267" i="13"/>
  <c r="U8267" i="13"/>
  <c r="W8266" i="13"/>
  <c r="V8266" i="13"/>
  <c r="U8266" i="13"/>
  <c r="W8265" i="13"/>
  <c r="V8265" i="13"/>
  <c r="U8265" i="13"/>
  <c r="W8264" i="13"/>
  <c r="V8264" i="13"/>
  <c r="U8264" i="13"/>
  <c r="W8263" i="13"/>
  <c r="V8263" i="13"/>
  <c r="U8263" i="13"/>
  <c r="W8262" i="13"/>
  <c r="V8262" i="13"/>
  <c r="U8262" i="13"/>
  <c r="W8261" i="13"/>
  <c r="V8261" i="13"/>
  <c r="U8261" i="13"/>
  <c r="W8260" i="13"/>
  <c r="V8260" i="13"/>
  <c r="U8260" i="13"/>
  <c r="W8259" i="13"/>
  <c r="V8259" i="13"/>
  <c r="U8259" i="13"/>
  <c r="W8258" i="13"/>
  <c r="V8258" i="13"/>
  <c r="U8258" i="13"/>
  <c r="W8257" i="13"/>
  <c r="V8257" i="13"/>
  <c r="U8257" i="13"/>
  <c r="W8256" i="13"/>
  <c r="V8256" i="13"/>
  <c r="U8256" i="13"/>
  <c r="W8255" i="13"/>
  <c r="V8255" i="13"/>
  <c r="U8255" i="13"/>
  <c r="W8254" i="13"/>
  <c r="V8254" i="13"/>
  <c r="U8254" i="13"/>
  <c r="W8253" i="13"/>
  <c r="V8253" i="13"/>
  <c r="U8253" i="13"/>
  <c r="W8252" i="13"/>
  <c r="V8252" i="13"/>
  <c r="U8252" i="13"/>
  <c r="W8251" i="13"/>
  <c r="V8251" i="13"/>
  <c r="U8251" i="13"/>
  <c r="W8250" i="13"/>
  <c r="V8250" i="13"/>
  <c r="U8250" i="13"/>
  <c r="W8249" i="13"/>
  <c r="V8249" i="13"/>
  <c r="U8249" i="13"/>
  <c r="W8248" i="13"/>
  <c r="V8248" i="13"/>
  <c r="U8248" i="13"/>
  <c r="W8247" i="13"/>
  <c r="V8247" i="13"/>
  <c r="U8247" i="13"/>
  <c r="W8246" i="13"/>
  <c r="V8246" i="13"/>
  <c r="U8246" i="13"/>
  <c r="W8245" i="13"/>
  <c r="V8245" i="13"/>
  <c r="U8245" i="13"/>
  <c r="W8244" i="13"/>
  <c r="V8244" i="13"/>
  <c r="U8244" i="13"/>
  <c r="W8243" i="13"/>
  <c r="V8243" i="13"/>
  <c r="U8243" i="13"/>
  <c r="W8242" i="13"/>
  <c r="V8242" i="13"/>
  <c r="U8242" i="13"/>
  <c r="W8241" i="13"/>
  <c r="V8241" i="13"/>
  <c r="U8241" i="13"/>
  <c r="W8240" i="13"/>
  <c r="V8240" i="13"/>
  <c r="U8240" i="13"/>
  <c r="W8239" i="13"/>
  <c r="V8239" i="13"/>
  <c r="U8239" i="13"/>
  <c r="W8238" i="13"/>
  <c r="V8238" i="13"/>
  <c r="U8238" i="13"/>
  <c r="W8237" i="13"/>
  <c r="V8237" i="13"/>
  <c r="U8237" i="13"/>
  <c r="W8236" i="13"/>
  <c r="V8236" i="13"/>
  <c r="U8236" i="13"/>
  <c r="W8235" i="13"/>
  <c r="V8235" i="13"/>
  <c r="U8235" i="13"/>
  <c r="W8234" i="13"/>
  <c r="V8234" i="13"/>
  <c r="U8234" i="13"/>
  <c r="W8233" i="13"/>
  <c r="V8233" i="13"/>
  <c r="U8233" i="13"/>
  <c r="W8232" i="13"/>
  <c r="V8232" i="13"/>
  <c r="U8232" i="13"/>
  <c r="W8231" i="13"/>
  <c r="V8231" i="13"/>
  <c r="U8231" i="13"/>
  <c r="W8230" i="13"/>
  <c r="V8230" i="13"/>
  <c r="U8230" i="13"/>
  <c r="W8229" i="13"/>
  <c r="V8229" i="13"/>
  <c r="U8229" i="13"/>
  <c r="W8228" i="13"/>
  <c r="V8228" i="13"/>
  <c r="U8228" i="13"/>
  <c r="W8227" i="13"/>
  <c r="V8227" i="13"/>
  <c r="U8227" i="13"/>
  <c r="W8226" i="13"/>
  <c r="V8226" i="13"/>
  <c r="U8226" i="13"/>
  <c r="W8225" i="13"/>
  <c r="V8225" i="13"/>
  <c r="U8225" i="13"/>
  <c r="W8224" i="13"/>
  <c r="V8224" i="13"/>
  <c r="U8224" i="13"/>
  <c r="W8223" i="13"/>
  <c r="V8223" i="13"/>
  <c r="U8223" i="13"/>
  <c r="W8222" i="13"/>
  <c r="V8222" i="13"/>
  <c r="U8222" i="13"/>
  <c r="W8221" i="13"/>
  <c r="V8221" i="13"/>
  <c r="U8221" i="13"/>
  <c r="W8220" i="13"/>
  <c r="V8220" i="13"/>
  <c r="U8220" i="13"/>
  <c r="W8219" i="13"/>
  <c r="V8219" i="13"/>
  <c r="U8219" i="13"/>
  <c r="W8218" i="13"/>
  <c r="V8218" i="13"/>
  <c r="U8218" i="13"/>
  <c r="W8217" i="13"/>
  <c r="V8217" i="13"/>
  <c r="U8217" i="13"/>
  <c r="W8216" i="13"/>
  <c r="V8216" i="13"/>
  <c r="U8216" i="13"/>
  <c r="W8215" i="13"/>
  <c r="V8215" i="13"/>
  <c r="U8215" i="13"/>
  <c r="W8214" i="13"/>
  <c r="V8214" i="13"/>
  <c r="U8214" i="13"/>
  <c r="W8213" i="13"/>
  <c r="V8213" i="13"/>
  <c r="U8213" i="13"/>
  <c r="W8212" i="13"/>
  <c r="V8212" i="13"/>
  <c r="U8212" i="13"/>
  <c r="W8211" i="13"/>
  <c r="V8211" i="13"/>
  <c r="U8211" i="13"/>
  <c r="W8210" i="13"/>
  <c r="V8210" i="13"/>
  <c r="U8210" i="13"/>
  <c r="W8209" i="13"/>
  <c r="V8209" i="13"/>
  <c r="U8209" i="13"/>
  <c r="W8208" i="13"/>
  <c r="V8208" i="13"/>
  <c r="U8208" i="13"/>
  <c r="W8207" i="13"/>
  <c r="V8207" i="13"/>
  <c r="U8207" i="13"/>
  <c r="W8206" i="13"/>
  <c r="V8206" i="13"/>
  <c r="U8206" i="13"/>
  <c r="W8205" i="13"/>
  <c r="V8205" i="13"/>
  <c r="U8205" i="13"/>
  <c r="W8204" i="13"/>
  <c r="V8204" i="13"/>
  <c r="U8204" i="13"/>
  <c r="W8203" i="13"/>
  <c r="V8203" i="13"/>
  <c r="U8203" i="13"/>
  <c r="W8202" i="13"/>
  <c r="V8202" i="13"/>
  <c r="U8202" i="13"/>
  <c r="W8201" i="13"/>
  <c r="V8201" i="13"/>
  <c r="U8201" i="13"/>
  <c r="W8200" i="13"/>
  <c r="V8200" i="13"/>
  <c r="U8200" i="13"/>
  <c r="W8199" i="13"/>
  <c r="V8199" i="13"/>
  <c r="U8199" i="13"/>
  <c r="W8198" i="13"/>
  <c r="V8198" i="13"/>
  <c r="U8198" i="13"/>
  <c r="W8197" i="13"/>
  <c r="V8197" i="13"/>
  <c r="U8197" i="13"/>
  <c r="W8196" i="13"/>
  <c r="V8196" i="13"/>
  <c r="U8196" i="13"/>
  <c r="W8195" i="13"/>
  <c r="V8195" i="13"/>
  <c r="U8195" i="13"/>
  <c r="W8194" i="13"/>
  <c r="V8194" i="13"/>
  <c r="U8194" i="13"/>
  <c r="W8193" i="13"/>
  <c r="V8193" i="13"/>
  <c r="U8193" i="13"/>
  <c r="W8192" i="13"/>
  <c r="V8192" i="13"/>
  <c r="U8192" i="13"/>
  <c r="W8191" i="13"/>
  <c r="V8191" i="13"/>
  <c r="U8191" i="13"/>
  <c r="W8190" i="13"/>
  <c r="V8190" i="13"/>
  <c r="U8190" i="13"/>
  <c r="W8189" i="13"/>
  <c r="V8189" i="13"/>
  <c r="U8189" i="13"/>
  <c r="W8188" i="13"/>
  <c r="V8188" i="13"/>
  <c r="U8188" i="13"/>
  <c r="W8187" i="13"/>
  <c r="V8187" i="13"/>
  <c r="U8187" i="13"/>
  <c r="W8186" i="13"/>
  <c r="V8186" i="13"/>
  <c r="U8186" i="13"/>
  <c r="W8185" i="13"/>
  <c r="V8185" i="13"/>
  <c r="U8185" i="13"/>
  <c r="W8184" i="13"/>
  <c r="V8184" i="13"/>
  <c r="U8184" i="13"/>
  <c r="W8183" i="13"/>
  <c r="V8183" i="13"/>
  <c r="U8183" i="13"/>
  <c r="W8182" i="13"/>
  <c r="V8182" i="13"/>
  <c r="U8182" i="13"/>
  <c r="W8181" i="13"/>
  <c r="V8181" i="13"/>
  <c r="U8181" i="13"/>
  <c r="W8180" i="13"/>
  <c r="V8180" i="13"/>
  <c r="U8180" i="13"/>
  <c r="W8179" i="13"/>
  <c r="V8179" i="13"/>
  <c r="U8179" i="13"/>
  <c r="W8178" i="13"/>
  <c r="V8178" i="13"/>
  <c r="U8178" i="13"/>
  <c r="W8177" i="13"/>
  <c r="V8177" i="13"/>
  <c r="U8177" i="13"/>
  <c r="W8176" i="13"/>
  <c r="V8176" i="13"/>
  <c r="U8176" i="13"/>
  <c r="W8175" i="13"/>
  <c r="V8175" i="13"/>
  <c r="U8175" i="13"/>
  <c r="W8174" i="13"/>
  <c r="V8174" i="13"/>
  <c r="U8174" i="13"/>
  <c r="W8173" i="13"/>
  <c r="V8173" i="13"/>
  <c r="U8173" i="13"/>
  <c r="W8172" i="13"/>
  <c r="V8172" i="13"/>
  <c r="U8172" i="13"/>
  <c r="W8171" i="13"/>
  <c r="V8171" i="13"/>
  <c r="U8171" i="13"/>
  <c r="W8170" i="13"/>
  <c r="V8170" i="13"/>
  <c r="U8170" i="13"/>
  <c r="W8169" i="13"/>
  <c r="V8169" i="13"/>
  <c r="U8169" i="13"/>
  <c r="W8168" i="13"/>
  <c r="V8168" i="13"/>
  <c r="U8168" i="13"/>
  <c r="W8167" i="13"/>
  <c r="V8167" i="13"/>
  <c r="U8167" i="13"/>
  <c r="W8166" i="13"/>
  <c r="V8166" i="13"/>
  <c r="U8166" i="13"/>
  <c r="W8165" i="13"/>
  <c r="V8165" i="13"/>
  <c r="U8165" i="13"/>
  <c r="W8164" i="13"/>
  <c r="V8164" i="13"/>
  <c r="U8164" i="13"/>
  <c r="W8163" i="13"/>
  <c r="V8163" i="13"/>
  <c r="U8163" i="13"/>
  <c r="W8162" i="13"/>
  <c r="V8162" i="13"/>
  <c r="U8162" i="13"/>
  <c r="W8161" i="13"/>
  <c r="V8161" i="13"/>
  <c r="U8161" i="13"/>
  <c r="W8160" i="13"/>
  <c r="V8160" i="13"/>
  <c r="U8160" i="13"/>
  <c r="W8159" i="13"/>
  <c r="V8159" i="13"/>
  <c r="U8159" i="13"/>
  <c r="W8158" i="13"/>
  <c r="V8158" i="13"/>
  <c r="U8158" i="13"/>
  <c r="W8157" i="13"/>
  <c r="V8157" i="13"/>
  <c r="U8157" i="13"/>
  <c r="W8156" i="13"/>
  <c r="V8156" i="13"/>
  <c r="U8156" i="13"/>
  <c r="W8155" i="13"/>
  <c r="V8155" i="13"/>
  <c r="U8155" i="13"/>
  <c r="W8154" i="13"/>
  <c r="V8154" i="13"/>
  <c r="U8154" i="13"/>
  <c r="W8153" i="13"/>
  <c r="V8153" i="13"/>
  <c r="U8153" i="13"/>
  <c r="W8152" i="13"/>
  <c r="V8152" i="13"/>
  <c r="U8152" i="13"/>
  <c r="W8151" i="13"/>
  <c r="V8151" i="13"/>
  <c r="U8151" i="13"/>
  <c r="W8150" i="13"/>
  <c r="V8150" i="13"/>
  <c r="U8150" i="13"/>
  <c r="W8149" i="13"/>
  <c r="V8149" i="13"/>
  <c r="U8149" i="13"/>
  <c r="W8148" i="13"/>
  <c r="V8148" i="13"/>
  <c r="U8148" i="13"/>
  <c r="W8147" i="13"/>
  <c r="V8147" i="13"/>
  <c r="U8147" i="13"/>
  <c r="W8146" i="13"/>
  <c r="V8146" i="13"/>
  <c r="U8146" i="13"/>
  <c r="W8145" i="13"/>
  <c r="V8145" i="13"/>
  <c r="U8145" i="13"/>
  <c r="W8144" i="13"/>
  <c r="V8144" i="13"/>
  <c r="U8144" i="13"/>
  <c r="W8143" i="13"/>
  <c r="V8143" i="13"/>
  <c r="U8143" i="13"/>
  <c r="W8142" i="13"/>
  <c r="V8142" i="13"/>
  <c r="U8142" i="13"/>
  <c r="W8141" i="13"/>
  <c r="V8141" i="13"/>
  <c r="U8141" i="13"/>
  <c r="W8140" i="13"/>
  <c r="V8140" i="13"/>
  <c r="U8140" i="13"/>
  <c r="W8139" i="13"/>
  <c r="V8139" i="13"/>
  <c r="U8139" i="13"/>
  <c r="W8138" i="13"/>
  <c r="V8138" i="13"/>
  <c r="U8138" i="13"/>
  <c r="W8137" i="13"/>
  <c r="V8137" i="13"/>
  <c r="U8137" i="13"/>
  <c r="W8136" i="13"/>
  <c r="V8136" i="13"/>
  <c r="U8136" i="13"/>
  <c r="W8135" i="13"/>
  <c r="V8135" i="13"/>
  <c r="U8135" i="13"/>
  <c r="W8134" i="13"/>
  <c r="V8134" i="13"/>
  <c r="U8134" i="13"/>
  <c r="W8133" i="13"/>
  <c r="V8133" i="13"/>
  <c r="U8133" i="13"/>
  <c r="W8132" i="13"/>
  <c r="V8132" i="13"/>
  <c r="U8132" i="13"/>
  <c r="W8131" i="13"/>
  <c r="V8131" i="13"/>
  <c r="U8131" i="13"/>
  <c r="W8130" i="13"/>
  <c r="V8130" i="13"/>
  <c r="U8130" i="13"/>
  <c r="W8129" i="13"/>
  <c r="V8129" i="13"/>
  <c r="U8129" i="13"/>
  <c r="W8128" i="13"/>
  <c r="V8128" i="13"/>
  <c r="U8128" i="13"/>
  <c r="W8127" i="13"/>
  <c r="V8127" i="13"/>
  <c r="U8127" i="13"/>
  <c r="W8126" i="13"/>
  <c r="V8126" i="13"/>
  <c r="U8126" i="13"/>
  <c r="W8125" i="13"/>
  <c r="V8125" i="13"/>
  <c r="U8125" i="13"/>
  <c r="W8124" i="13"/>
  <c r="V8124" i="13"/>
  <c r="U8124" i="13"/>
  <c r="W8123" i="13"/>
  <c r="V8123" i="13"/>
  <c r="U8123" i="13"/>
  <c r="W8122" i="13"/>
  <c r="V8122" i="13"/>
  <c r="U8122" i="13"/>
  <c r="W8121" i="13"/>
  <c r="V8121" i="13"/>
  <c r="U8121" i="13"/>
  <c r="W8120" i="13"/>
  <c r="V8120" i="13"/>
  <c r="U8120" i="13"/>
  <c r="W8119" i="13"/>
  <c r="V8119" i="13"/>
  <c r="U8119" i="13"/>
  <c r="W8118" i="13"/>
  <c r="V8118" i="13"/>
  <c r="U8118" i="13"/>
  <c r="W8117" i="13"/>
  <c r="V8117" i="13"/>
  <c r="U8117" i="13"/>
  <c r="W8116" i="13"/>
  <c r="V8116" i="13"/>
  <c r="U8116" i="13"/>
  <c r="W8115" i="13"/>
  <c r="V8115" i="13"/>
  <c r="U8115" i="13"/>
  <c r="W8114" i="13"/>
  <c r="V8114" i="13"/>
  <c r="U8114" i="13"/>
  <c r="W8113" i="13"/>
  <c r="V8113" i="13"/>
  <c r="U8113" i="13"/>
  <c r="W8112" i="13"/>
  <c r="V8112" i="13"/>
  <c r="U8112" i="13"/>
  <c r="W8111" i="13"/>
  <c r="V8111" i="13"/>
  <c r="U8111" i="13"/>
  <c r="W8110" i="13"/>
  <c r="V8110" i="13"/>
  <c r="U8110" i="13"/>
  <c r="W8109" i="13"/>
  <c r="V8109" i="13"/>
  <c r="U8109" i="13"/>
  <c r="W8108" i="13"/>
  <c r="V8108" i="13"/>
  <c r="U8108" i="13"/>
  <c r="W8107" i="13"/>
  <c r="V8107" i="13"/>
  <c r="U8107" i="13"/>
  <c r="W8106" i="13"/>
  <c r="V8106" i="13"/>
  <c r="U8106" i="13"/>
  <c r="W8105" i="13"/>
  <c r="V8105" i="13"/>
  <c r="U8105" i="13"/>
  <c r="W8104" i="13"/>
  <c r="V8104" i="13"/>
  <c r="U8104" i="13"/>
  <c r="W8103" i="13"/>
  <c r="V8103" i="13"/>
  <c r="U8103" i="13"/>
  <c r="W8102" i="13"/>
  <c r="V8102" i="13"/>
  <c r="U8102" i="13"/>
  <c r="W8101" i="13"/>
  <c r="V8101" i="13"/>
  <c r="U8101" i="13"/>
  <c r="W8100" i="13"/>
  <c r="V8100" i="13"/>
  <c r="U8100" i="13"/>
  <c r="W8099" i="13"/>
  <c r="V8099" i="13"/>
  <c r="U8099" i="13"/>
  <c r="W8098" i="13"/>
  <c r="V8098" i="13"/>
  <c r="U8098" i="13"/>
  <c r="W8097" i="13"/>
  <c r="V8097" i="13"/>
  <c r="U8097" i="13"/>
  <c r="W8096" i="13"/>
  <c r="V8096" i="13"/>
  <c r="U8096" i="13"/>
  <c r="W8095" i="13"/>
  <c r="V8095" i="13"/>
  <c r="U8095" i="13"/>
  <c r="W8094" i="13"/>
  <c r="V8094" i="13"/>
  <c r="U8094" i="13"/>
  <c r="W8093" i="13"/>
  <c r="V8093" i="13"/>
  <c r="U8093" i="13"/>
  <c r="W8092" i="13"/>
  <c r="V8092" i="13"/>
  <c r="U8092" i="13"/>
  <c r="W8091" i="13"/>
  <c r="V8091" i="13"/>
  <c r="U8091" i="13"/>
  <c r="W8090" i="13"/>
  <c r="V8090" i="13"/>
  <c r="U8090" i="13"/>
  <c r="W8089" i="13"/>
  <c r="V8089" i="13"/>
  <c r="U8089" i="13"/>
  <c r="W8088" i="13"/>
  <c r="V8088" i="13"/>
  <c r="U8088" i="13"/>
  <c r="W8087" i="13"/>
  <c r="V8087" i="13"/>
  <c r="U8087" i="13"/>
  <c r="W8086" i="13"/>
  <c r="V8086" i="13"/>
  <c r="U8086" i="13"/>
  <c r="W8085" i="13"/>
  <c r="V8085" i="13"/>
  <c r="U8085" i="13"/>
  <c r="W8084" i="13"/>
  <c r="V8084" i="13"/>
  <c r="U8084" i="13"/>
  <c r="W8083" i="13"/>
  <c r="V8083" i="13"/>
  <c r="U8083" i="13"/>
  <c r="W8082" i="13"/>
  <c r="V8082" i="13"/>
  <c r="U8082" i="13"/>
  <c r="W8081" i="13"/>
  <c r="V8081" i="13"/>
  <c r="U8081" i="13"/>
  <c r="W8080" i="13"/>
  <c r="V8080" i="13"/>
  <c r="U8080" i="13"/>
  <c r="W8079" i="13"/>
  <c r="V8079" i="13"/>
  <c r="U8079" i="13"/>
  <c r="W8078" i="13"/>
  <c r="V8078" i="13"/>
  <c r="U8078" i="13"/>
  <c r="W8077" i="13"/>
  <c r="V8077" i="13"/>
  <c r="U8077" i="13"/>
  <c r="W8076" i="13"/>
  <c r="V8076" i="13"/>
  <c r="U8076" i="13"/>
  <c r="W8075" i="13"/>
  <c r="V8075" i="13"/>
  <c r="U8075" i="13"/>
  <c r="W8074" i="13"/>
  <c r="V8074" i="13"/>
  <c r="U8074" i="13"/>
  <c r="W8073" i="13"/>
  <c r="V8073" i="13"/>
  <c r="U8073" i="13"/>
  <c r="W8072" i="13"/>
  <c r="V8072" i="13"/>
  <c r="U8072" i="13"/>
  <c r="W8071" i="13"/>
  <c r="V8071" i="13"/>
  <c r="U8071" i="13"/>
  <c r="W8070" i="13"/>
  <c r="V8070" i="13"/>
  <c r="U8070" i="13"/>
  <c r="W8069" i="13"/>
  <c r="V8069" i="13"/>
  <c r="U8069" i="13"/>
  <c r="W8068" i="13"/>
  <c r="V8068" i="13"/>
  <c r="U8068" i="13"/>
  <c r="W8067" i="13"/>
  <c r="V8067" i="13"/>
  <c r="U8067" i="13"/>
  <c r="W8066" i="13"/>
  <c r="V8066" i="13"/>
  <c r="U8066" i="13"/>
  <c r="W8065" i="13"/>
  <c r="V8065" i="13"/>
  <c r="U8065" i="13"/>
  <c r="W8064" i="13"/>
  <c r="V8064" i="13"/>
  <c r="U8064" i="13"/>
  <c r="W8063" i="13"/>
  <c r="V8063" i="13"/>
  <c r="U8063" i="13"/>
  <c r="W8062" i="13"/>
  <c r="V8062" i="13"/>
  <c r="U8062" i="13"/>
  <c r="W8061" i="13"/>
  <c r="V8061" i="13"/>
  <c r="U8061" i="13"/>
  <c r="W8060" i="13"/>
  <c r="V8060" i="13"/>
  <c r="U8060" i="13"/>
  <c r="W8059" i="13"/>
  <c r="V8059" i="13"/>
  <c r="U8059" i="13"/>
  <c r="W8058" i="13"/>
  <c r="V8058" i="13"/>
  <c r="U8058" i="13"/>
  <c r="W8057" i="13"/>
  <c r="V8057" i="13"/>
  <c r="U8057" i="13"/>
  <c r="W8056" i="13"/>
  <c r="V8056" i="13"/>
  <c r="U8056" i="13"/>
  <c r="W8055" i="13"/>
  <c r="V8055" i="13"/>
  <c r="U8055" i="13"/>
  <c r="W8054" i="13"/>
  <c r="V8054" i="13"/>
  <c r="U8054" i="13"/>
  <c r="W8053" i="13"/>
  <c r="V8053" i="13"/>
  <c r="U8053" i="13"/>
  <c r="W8052" i="13"/>
  <c r="V8052" i="13"/>
  <c r="U8052" i="13"/>
  <c r="W8051" i="13"/>
  <c r="V8051" i="13"/>
  <c r="U8051" i="13"/>
  <c r="W8050" i="13"/>
  <c r="V8050" i="13"/>
  <c r="U8050" i="13"/>
  <c r="W8049" i="13"/>
  <c r="V8049" i="13"/>
  <c r="U8049" i="13"/>
  <c r="W8048" i="13"/>
  <c r="V8048" i="13"/>
  <c r="U8048" i="13"/>
  <c r="W8047" i="13"/>
  <c r="V8047" i="13"/>
  <c r="U8047" i="13"/>
  <c r="W8046" i="13"/>
  <c r="V8046" i="13"/>
  <c r="U8046" i="13"/>
  <c r="W8045" i="13"/>
  <c r="V8045" i="13"/>
  <c r="U8045" i="13"/>
  <c r="W8044" i="13"/>
  <c r="V8044" i="13"/>
  <c r="U8044" i="13"/>
  <c r="W8043" i="13"/>
  <c r="V8043" i="13"/>
  <c r="U8043" i="13"/>
  <c r="W8042" i="13"/>
  <c r="V8042" i="13"/>
  <c r="U8042" i="13"/>
  <c r="W8041" i="13"/>
  <c r="V8041" i="13"/>
  <c r="U8041" i="13"/>
  <c r="W8040" i="13"/>
  <c r="V8040" i="13"/>
  <c r="U8040" i="13"/>
  <c r="W8039" i="13"/>
  <c r="V8039" i="13"/>
  <c r="U8039" i="13"/>
  <c r="W8038" i="13"/>
  <c r="V8038" i="13"/>
  <c r="U8038" i="13"/>
  <c r="W8037" i="13"/>
  <c r="V8037" i="13"/>
  <c r="U8037" i="13"/>
  <c r="W8036" i="13"/>
  <c r="V8036" i="13"/>
  <c r="U8036" i="13"/>
  <c r="W8035" i="13"/>
  <c r="V8035" i="13"/>
  <c r="U8035" i="13"/>
  <c r="W8034" i="13"/>
  <c r="V8034" i="13"/>
  <c r="U8034" i="13"/>
  <c r="W8033" i="13"/>
  <c r="V8033" i="13"/>
  <c r="U8033" i="13"/>
  <c r="W8032" i="13"/>
  <c r="V8032" i="13"/>
  <c r="U8032" i="13"/>
  <c r="W8031" i="13"/>
  <c r="V8031" i="13"/>
  <c r="U8031" i="13"/>
  <c r="W8030" i="13"/>
  <c r="V8030" i="13"/>
  <c r="U8030" i="13"/>
  <c r="W8029" i="13"/>
  <c r="V8029" i="13"/>
  <c r="U8029" i="13"/>
  <c r="W8028" i="13"/>
  <c r="V8028" i="13"/>
  <c r="U8028" i="13"/>
  <c r="W8027" i="13"/>
  <c r="V8027" i="13"/>
  <c r="U8027" i="13"/>
  <c r="W8026" i="13"/>
  <c r="V8026" i="13"/>
  <c r="U8026" i="13"/>
  <c r="W8025" i="13"/>
  <c r="V8025" i="13"/>
  <c r="U8025" i="13"/>
  <c r="W8024" i="13"/>
  <c r="V8024" i="13"/>
  <c r="U8024" i="13"/>
  <c r="W8023" i="13"/>
  <c r="V8023" i="13"/>
  <c r="U8023" i="13"/>
  <c r="W8022" i="13"/>
  <c r="V8022" i="13"/>
  <c r="U8022" i="13"/>
  <c r="W8021" i="13"/>
  <c r="V8021" i="13"/>
  <c r="U8021" i="13"/>
  <c r="W8020" i="13"/>
  <c r="V8020" i="13"/>
  <c r="U8020" i="13"/>
  <c r="W8019" i="13"/>
  <c r="V8019" i="13"/>
  <c r="U8019" i="13"/>
  <c r="W8018" i="13"/>
  <c r="V8018" i="13"/>
  <c r="U8018" i="13"/>
  <c r="W8017" i="13"/>
  <c r="V8017" i="13"/>
  <c r="U8017" i="13"/>
  <c r="W8016" i="13"/>
  <c r="V8016" i="13"/>
  <c r="U8016" i="13"/>
  <c r="W8015" i="13"/>
  <c r="V8015" i="13"/>
  <c r="U8015" i="13"/>
  <c r="W8014" i="13"/>
  <c r="V8014" i="13"/>
  <c r="U8014" i="13"/>
  <c r="W8013" i="13"/>
  <c r="V8013" i="13"/>
  <c r="U8013" i="13"/>
  <c r="W8012" i="13"/>
  <c r="V8012" i="13"/>
  <c r="U8012" i="13"/>
  <c r="W8011" i="13"/>
  <c r="V8011" i="13"/>
  <c r="U8011" i="13"/>
  <c r="W8010" i="13"/>
  <c r="V8010" i="13"/>
  <c r="U8010" i="13"/>
  <c r="W8009" i="13"/>
  <c r="V8009" i="13"/>
  <c r="U8009" i="13"/>
  <c r="W8008" i="13"/>
  <c r="V8008" i="13"/>
  <c r="U8008" i="13"/>
  <c r="W8007" i="13"/>
  <c r="V8007" i="13"/>
  <c r="U8007" i="13"/>
  <c r="W8006" i="13"/>
  <c r="V8006" i="13"/>
  <c r="U8006" i="13"/>
  <c r="W8005" i="13"/>
  <c r="V8005" i="13"/>
  <c r="U8005" i="13"/>
  <c r="W8004" i="13"/>
  <c r="V8004" i="13"/>
  <c r="U8004" i="13"/>
  <c r="W8003" i="13"/>
  <c r="V8003" i="13"/>
  <c r="U8003" i="13"/>
  <c r="W8002" i="13"/>
  <c r="V8002" i="13"/>
  <c r="U8002" i="13"/>
  <c r="W8001" i="13"/>
  <c r="V8001" i="13"/>
  <c r="U8001" i="13"/>
  <c r="W8000" i="13"/>
  <c r="V8000" i="13"/>
  <c r="U8000" i="13"/>
  <c r="W7999" i="13"/>
  <c r="V7999" i="13"/>
  <c r="U7999" i="13"/>
  <c r="W7998" i="13"/>
  <c r="V7998" i="13"/>
  <c r="U7998" i="13"/>
  <c r="W7997" i="13"/>
  <c r="V7997" i="13"/>
  <c r="U7997" i="13"/>
  <c r="W7996" i="13"/>
  <c r="V7996" i="13"/>
  <c r="U7996" i="13"/>
  <c r="W7995" i="13"/>
  <c r="V7995" i="13"/>
  <c r="U7995" i="13"/>
  <c r="W7994" i="13"/>
  <c r="V7994" i="13"/>
  <c r="U7994" i="13"/>
  <c r="W7993" i="13"/>
  <c r="V7993" i="13"/>
  <c r="U7993" i="13"/>
  <c r="W7992" i="13"/>
  <c r="V7992" i="13"/>
  <c r="U7992" i="13"/>
  <c r="W7991" i="13"/>
  <c r="V7991" i="13"/>
  <c r="U7991" i="13"/>
  <c r="W7990" i="13"/>
  <c r="V7990" i="13"/>
  <c r="U7990" i="13"/>
  <c r="W7989" i="13"/>
  <c r="V7989" i="13"/>
  <c r="U7989" i="13"/>
  <c r="W7988" i="13"/>
  <c r="V7988" i="13"/>
  <c r="U7988" i="13"/>
  <c r="W7987" i="13"/>
  <c r="V7987" i="13"/>
  <c r="U7987" i="13"/>
  <c r="W7986" i="13"/>
  <c r="V7986" i="13"/>
  <c r="U7986" i="13"/>
  <c r="W7985" i="13"/>
  <c r="V7985" i="13"/>
  <c r="U7985" i="13"/>
  <c r="W7984" i="13"/>
  <c r="V7984" i="13"/>
  <c r="U7984" i="13"/>
  <c r="W7983" i="13"/>
  <c r="V7983" i="13"/>
  <c r="U7983" i="13"/>
  <c r="W7982" i="13"/>
  <c r="V7982" i="13"/>
  <c r="U7982" i="13"/>
  <c r="W7981" i="13"/>
  <c r="V7981" i="13"/>
  <c r="U7981" i="13"/>
  <c r="W7980" i="13"/>
  <c r="V7980" i="13"/>
  <c r="U7980" i="13"/>
  <c r="W7979" i="13"/>
  <c r="V7979" i="13"/>
  <c r="U7979" i="13"/>
  <c r="W7978" i="13"/>
  <c r="V7978" i="13"/>
  <c r="U7978" i="13"/>
  <c r="W7977" i="13"/>
  <c r="V7977" i="13"/>
  <c r="U7977" i="13"/>
  <c r="W7976" i="13"/>
  <c r="V7976" i="13"/>
  <c r="U7976" i="13"/>
  <c r="W7975" i="13"/>
  <c r="V7975" i="13"/>
  <c r="U7975" i="13"/>
  <c r="W7974" i="13"/>
  <c r="V7974" i="13"/>
  <c r="U7974" i="13"/>
  <c r="W7973" i="13"/>
  <c r="V7973" i="13"/>
  <c r="U7973" i="13"/>
  <c r="W7972" i="13"/>
  <c r="V7972" i="13"/>
  <c r="U7972" i="13"/>
  <c r="W7971" i="13"/>
  <c r="V7971" i="13"/>
  <c r="U7971" i="13"/>
  <c r="W7970" i="13"/>
  <c r="V7970" i="13"/>
  <c r="U7970" i="13"/>
  <c r="W7969" i="13"/>
  <c r="V7969" i="13"/>
  <c r="U7969" i="13"/>
  <c r="W7968" i="13"/>
  <c r="V7968" i="13"/>
  <c r="U7968" i="13"/>
  <c r="W7967" i="13"/>
  <c r="V7967" i="13"/>
  <c r="U7967" i="13"/>
  <c r="W7966" i="13"/>
  <c r="V7966" i="13"/>
  <c r="U7966" i="13"/>
  <c r="W7965" i="13"/>
  <c r="V7965" i="13"/>
  <c r="U7965" i="13"/>
  <c r="W7964" i="13"/>
  <c r="V7964" i="13"/>
  <c r="U7964" i="13"/>
  <c r="W7963" i="13"/>
  <c r="V7963" i="13"/>
  <c r="U7963" i="13"/>
  <c r="W7962" i="13"/>
  <c r="V7962" i="13"/>
  <c r="U7962" i="13"/>
  <c r="W7961" i="13"/>
  <c r="V7961" i="13"/>
  <c r="U7961" i="13"/>
  <c r="W7960" i="13"/>
  <c r="V7960" i="13"/>
  <c r="U7960" i="13"/>
  <c r="W7959" i="13"/>
  <c r="V7959" i="13"/>
  <c r="U7959" i="13"/>
  <c r="W7958" i="13"/>
  <c r="V7958" i="13"/>
  <c r="U7958" i="13"/>
  <c r="W7957" i="13"/>
  <c r="V7957" i="13"/>
  <c r="U7957" i="13"/>
  <c r="W7956" i="13"/>
  <c r="V7956" i="13"/>
  <c r="U7956" i="13"/>
  <c r="W7955" i="13"/>
  <c r="V7955" i="13"/>
  <c r="U7955" i="13"/>
  <c r="W7954" i="13"/>
  <c r="V7954" i="13"/>
  <c r="U7954" i="13"/>
  <c r="W7953" i="13"/>
  <c r="V7953" i="13"/>
  <c r="U7953" i="13"/>
  <c r="W7952" i="13"/>
  <c r="V7952" i="13"/>
  <c r="U7952" i="13"/>
  <c r="W7951" i="13"/>
  <c r="V7951" i="13"/>
  <c r="U7951" i="13"/>
  <c r="W7950" i="13"/>
  <c r="V7950" i="13"/>
  <c r="U7950" i="13"/>
  <c r="W7949" i="13"/>
  <c r="V7949" i="13"/>
  <c r="U7949" i="13"/>
  <c r="W7948" i="13"/>
  <c r="V7948" i="13"/>
  <c r="U7948" i="13"/>
  <c r="W7947" i="13"/>
  <c r="V7947" i="13"/>
  <c r="U7947" i="13"/>
  <c r="W7946" i="13"/>
  <c r="V7946" i="13"/>
  <c r="U7946" i="13"/>
  <c r="W7945" i="13"/>
  <c r="V7945" i="13"/>
  <c r="U7945" i="13"/>
  <c r="W7944" i="13"/>
  <c r="V7944" i="13"/>
  <c r="U7944" i="13"/>
  <c r="W7943" i="13"/>
  <c r="V7943" i="13"/>
  <c r="U7943" i="13"/>
  <c r="W7942" i="13"/>
  <c r="V7942" i="13"/>
  <c r="U7942" i="13"/>
  <c r="W7941" i="13"/>
  <c r="V7941" i="13"/>
  <c r="U7941" i="13"/>
  <c r="W7940" i="13"/>
  <c r="V7940" i="13"/>
  <c r="U7940" i="13"/>
  <c r="W7939" i="13"/>
  <c r="V7939" i="13"/>
  <c r="U7939" i="13"/>
  <c r="W7938" i="13"/>
  <c r="V7938" i="13"/>
  <c r="U7938" i="13"/>
  <c r="W7937" i="13"/>
  <c r="V7937" i="13"/>
  <c r="U7937" i="13"/>
  <c r="W7936" i="13"/>
  <c r="V7936" i="13"/>
  <c r="U7936" i="13"/>
  <c r="W7935" i="13"/>
  <c r="V7935" i="13"/>
  <c r="U7935" i="13"/>
  <c r="W7934" i="13"/>
  <c r="V7934" i="13"/>
  <c r="U7934" i="13"/>
  <c r="W7933" i="13"/>
  <c r="V7933" i="13"/>
  <c r="U7933" i="13"/>
  <c r="W7932" i="13"/>
  <c r="V7932" i="13"/>
  <c r="U7932" i="13"/>
  <c r="W7931" i="13"/>
  <c r="V7931" i="13"/>
  <c r="U7931" i="13"/>
  <c r="W7930" i="13"/>
  <c r="V7930" i="13"/>
  <c r="U7930" i="13"/>
  <c r="W7929" i="13"/>
  <c r="V7929" i="13"/>
  <c r="U7929" i="13"/>
  <c r="W7928" i="13"/>
  <c r="V7928" i="13"/>
  <c r="U7928" i="13"/>
  <c r="W7927" i="13"/>
  <c r="V7927" i="13"/>
  <c r="U7927" i="13"/>
  <c r="W7926" i="13"/>
  <c r="V7926" i="13"/>
  <c r="U7926" i="13"/>
  <c r="W7925" i="13"/>
  <c r="V7925" i="13"/>
  <c r="U7925" i="13"/>
  <c r="W7924" i="13"/>
  <c r="V7924" i="13"/>
  <c r="U7924" i="13"/>
  <c r="W7923" i="13"/>
  <c r="V7923" i="13"/>
  <c r="U7923" i="13"/>
  <c r="W7922" i="13"/>
  <c r="V7922" i="13"/>
  <c r="U7922" i="13"/>
  <c r="W7921" i="13"/>
  <c r="V7921" i="13"/>
  <c r="U7921" i="13"/>
  <c r="W7920" i="13"/>
  <c r="V7920" i="13"/>
  <c r="U7920" i="13"/>
  <c r="W7919" i="13"/>
  <c r="V7919" i="13"/>
  <c r="U7919" i="13"/>
  <c r="W7918" i="13"/>
  <c r="V7918" i="13"/>
  <c r="U7918" i="13"/>
  <c r="W7917" i="13"/>
  <c r="V7917" i="13"/>
  <c r="U7917" i="13"/>
  <c r="W7916" i="13"/>
  <c r="V7916" i="13"/>
  <c r="U7916" i="13"/>
  <c r="W7915" i="13"/>
  <c r="V7915" i="13"/>
  <c r="U7915" i="13"/>
  <c r="W7914" i="13"/>
  <c r="V7914" i="13"/>
  <c r="U7914" i="13"/>
  <c r="W7913" i="13"/>
  <c r="V7913" i="13"/>
  <c r="U7913" i="13"/>
  <c r="W7912" i="13"/>
  <c r="V7912" i="13"/>
  <c r="U7912" i="13"/>
  <c r="W7911" i="13"/>
  <c r="V7911" i="13"/>
  <c r="U7911" i="13"/>
  <c r="W7910" i="13"/>
  <c r="V7910" i="13"/>
  <c r="U7910" i="13"/>
  <c r="W7909" i="13"/>
  <c r="V7909" i="13"/>
  <c r="U7909" i="13"/>
  <c r="W7908" i="13"/>
  <c r="V7908" i="13"/>
  <c r="U7908" i="13"/>
  <c r="W7907" i="13"/>
  <c r="V7907" i="13"/>
  <c r="U7907" i="13"/>
  <c r="W7906" i="13"/>
  <c r="V7906" i="13"/>
  <c r="U7906" i="13"/>
  <c r="W7905" i="13"/>
  <c r="V7905" i="13"/>
  <c r="U7905" i="13"/>
  <c r="W7904" i="13"/>
  <c r="V7904" i="13"/>
  <c r="U7904" i="13"/>
  <c r="W7903" i="13"/>
  <c r="V7903" i="13"/>
  <c r="U7903" i="13"/>
  <c r="W7902" i="13"/>
  <c r="V7902" i="13"/>
  <c r="U7902" i="13"/>
  <c r="W7901" i="13"/>
  <c r="V7901" i="13"/>
  <c r="U7901" i="13"/>
  <c r="W7900" i="13"/>
  <c r="V7900" i="13"/>
  <c r="U7900" i="13"/>
  <c r="W7899" i="13"/>
  <c r="V7899" i="13"/>
  <c r="U7899" i="13"/>
  <c r="W7898" i="13"/>
  <c r="V7898" i="13"/>
  <c r="U7898" i="13"/>
  <c r="W7897" i="13"/>
  <c r="V7897" i="13"/>
  <c r="U7897" i="13"/>
  <c r="W7896" i="13"/>
  <c r="V7896" i="13"/>
  <c r="U7896" i="13"/>
  <c r="W7895" i="13"/>
  <c r="V7895" i="13"/>
  <c r="U7895" i="13"/>
  <c r="W7894" i="13"/>
  <c r="V7894" i="13"/>
  <c r="U7894" i="13"/>
  <c r="W7893" i="13"/>
  <c r="V7893" i="13"/>
  <c r="U7893" i="13"/>
  <c r="W7892" i="13"/>
  <c r="V7892" i="13"/>
  <c r="U7892" i="13"/>
  <c r="W7891" i="13"/>
  <c r="V7891" i="13"/>
  <c r="U7891" i="13"/>
  <c r="W7890" i="13"/>
  <c r="V7890" i="13"/>
  <c r="U7890" i="13"/>
  <c r="W7889" i="13"/>
  <c r="V7889" i="13"/>
  <c r="U7889" i="13"/>
  <c r="W7888" i="13"/>
  <c r="V7888" i="13"/>
  <c r="U7888" i="13"/>
  <c r="W7887" i="13"/>
  <c r="V7887" i="13"/>
  <c r="U7887" i="13"/>
  <c r="W7886" i="13"/>
  <c r="V7886" i="13"/>
  <c r="U7886" i="13"/>
  <c r="W7885" i="13"/>
  <c r="V7885" i="13"/>
  <c r="U7885" i="13"/>
  <c r="W7884" i="13"/>
  <c r="V7884" i="13"/>
  <c r="U7884" i="13"/>
  <c r="W7883" i="13"/>
  <c r="V7883" i="13"/>
  <c r="U7883" i="13"/>
  <c r="W7882" i="13"/>
  <c r="V7882" i="13"/>
  <c r="U7882" i="13"/>
  <c r="W7881" i="13"/>
  <c r="V7881" i="13"/>
  <c r="U7881" i="13"/>
  <c r="W7880" i="13"/>
  <c r="V7880" i="13"/>
  <c r="U7880" i="13"/>
  <c r="W7879" i="13"/>
  <c r="V7879" i="13"/>
  <c r="U7879" i="13"/>
  <c r="W7878" i="13"/>
  <c r="V7878" i="13"/>
  <c r="U7878" i="13"/>
  <c r="W7877" i="13"/>
  <c r="V7877" i="13"/>
  <c r="U7877" i="13"/>
  <c r="W7876" i="13"/>
  <c r="V7876" i="13"/>
  <c r="U7876" i="13"/>
  <c r="W7875" i="13"/>
  <c r="V7875" i="13"/>
  <c r="U7875" i="13"/>
  <c r="W7874" i="13"/>
  <c r="V7874" i="13"/>
  <c r="U7874" i="13"/>
  <c r="W7873" i="13"/>
  <c r="V7873" i="13"/>
  <c r="U7873" i="13"/>
  <c r="W7872" i="13"/>
  <c r="V7872" i="13"/>
  <c r="U7872" i="13"/>
  <c r="W7871" i="13"/>
  <c r="V7871" i="13"/>
  <c r="U7871" i="13"/>
  <c r="W7870" i="13"/>
  <c r="V7870" i="13"/>
  <c r="U7870" i="13"/>
  <c r="W7869" i="13"/>
  <c r="V7869" i="13"/>
  <c r="U7869" i="13"/>
  <c r="W7868" i="13"/>
  <c r="V7868" i="13"/>
  <c r="U7868" i="13"/>
  <c r="W7867" i="13"/>
  <c r="V7867" i="13"/>
  <c r="U7867" i="13"/>
  <c r="W7866" i="13"/>
  <c r="V7866" i="13"/>
  <c r="U7866" i="13"/>
  <c r="W7865" i="13"/>
  <c r="V7865" i="13"/>
  <c r="U7865" i="13"/>
  <c r="W7864" i="13"/>
  <c r="V7864" i="13"/>
  <c r="U7864" i="13"/>
  <c r="W7863" i="13"/>
  <c r="V7863" i="13"/>
  <c r="U7863" i="13"/>
  <c r="W7862" i="13"/>
  <c r="V7862" i="13"/>
  <c r="U7862" i="13"/>
  <c r="W7861" i="13"/>
  <c r="V7861" i="13"/>
  <c r="U7861" i="13"/>
  <c r="W7860" i="13"/>
  <c r="V7860" i="13"/>
  <c r="U7860" i="13"/>
  <c r="W7859" i="13"/>
  <c r="V7859" i="13"/>
  <c r="U7859" i="13"/>
  <c r="W7858" i="13"/>
  <c r="V7858" i="13"/>
  <c r="U7858" i="13"/>
  <c r="W7857" i="13"/>
  <c r="V7857" i="13"/>
  <c r="U7857" i="13"/>
  <c r="W7856" i="13"/>
  <c r="V7856" i="13"/>
  <c r="U7856" i="13"/>
  <c r="W7855" i="13"/>
  <c r="V7855" i="13"/>
  <c r="U7855" i="13"/>
  <c r="W7854" i="13"/>
  <c r="V7854" i="13"/>
  <c r="U7854" i="13"/>
  <c r="W7853" i="13"/>
  <c r="V7853" i="13"/>
  <c r="U7853" i="13"/>
  <c r="W7852" i="13"/>
  <c r="V7852" i="13"/>
  <c r="U7852" i="13"/>
  <c r="W7851" i="13"/>
  <c r="V7851" i="13"/>
  <c r="U7851" i="13"/>
  <c r="W7850" i="13"/>
  <c r="V7850" i="13"/>
  <c r="U7850" i="13"/>
  <c r="W7849" i="13"/>
  <c r="V7849" i="13"/>
  <c r="U7849" i="13"/>
  <c r="W7848" i="13"/>
  <c r="V7848" i="13"/>
  <c r="U7848" i="13"/>
  <c r="W7847" i="13"/>
  <c r="V7847" i="13"/>
  <c r="U7847" i="13"/>
  <c r="W7846" i="13"/>
  <c r="V7846" i="13"/>
  <c r="U7846" i="13"/>
  <c r="W7845" i="13"/>
  <c r="V7845" i="13"/>
  <c r="U7845" i="13"/>
  <c r="W7844" i="13"/>
  <c r="V7844" i="13"/>
  <c r="U7844" i="13"/>
  <c r="W7843" i="13"/>
  <c r="V7843" i="13"/>
  <c r="U7843" i="13"/>
  <c r="W7842" i="13"/>
  <c r="V7842" i="13"/>
  <c r="U7842" i="13"/>
  <c r="W7841" i="13"/>
  <c r="V7841" i="13"/>
  <c r="U7841" i="13"/>
  <c r="W7840" i="13"/>
  <c r="V7840" i="13"/>
  <c r="U7840" i="13"/>
  <c r="W7839" i="13"/>
  <c r="V7839" i="13"/>
  <c r="U7839" i="13"/>
  <c r="W7838" i="13"/>
  <c r="V7838" i="13"/>
  <c r="U7838" i="13"/>
  <c r="W7837" i="13"/>
  <c r="V7837" i="13"/>
  <c r="U7837" i="13"/>
  <c r="W7836" i="13"/>
  <c r="V7836" i="13"/>
  <c r="U7836" i="13"/>
  <c r="W7835" i="13"/>
  <c r="V7835" i="13"/>
  <c r="U7835" i="13"/>
  <c r="W7834" i="13"/>
  <c r="V7834" i="13"/>
  <c r="U7834" i="13"/>
  <c r="W7833" i="13"/>
  <c r="V7833" i="13"/>
  <c r="U7833" i="13"/>
  <c r="W7832" i="13"/>
  <c r="V7832" i="13"/>
  <c r="U7832" i="13"/>
  <c r="W7831" i="13"/>
  <c r="V7831" i="13"/>
  <c r="U7831" i="13"/>
  <c r="W7830" i="13"/>
  <c r="V7830" i="13"/>
  <c r="X7830" i="13" s="1"/>
  <c r="U7830" i="13"/>
  <c r="W7829" i="13"/>
  <c r="V7829" i="13"/>
  <c r="U7829" i="13"/>
  <c r="W7828" i="13"/>
  <c r="V7828" i="13"/>
  <c r="U7828" i="13"/>
  <c r="W7827" i="13"/>
  <c r="V7827" i="13"/>
  <c r="U7827" i="13"/>
  <c r="W7826" i="13"/>
  <c r="V7826" i="13"/>
  <c r="U7826" i="13"/>
  <c r="W7825" i="13"/>
  <c r="V7825" i="13"/>
  <c r="U7825" i="13"/>
  <c r="W7824" i="13"/>
  <c r="V7824" i="13"/>
  <c r="U7824" i="13"/>
  <c r="W7823" i="13"/>
  <c r="V7823" i="13"/>
  <c r="U7823" i="13"/>
  <c r="W7822" i="13"/>
  <c r="V7822" i="13"/>
  <c r="U7822" i="13"/>
  <c r="W7821" i="13"/>
  <c r="V7821" i="13"/>
  <c r="U7821" i="13"/>
  <c r="W7820" i="13"/>
  <c r="V7820" i="13"/>
  <c r="U7820" i="13"/>
  <c r="W7819" i="13"/>
  <c r="V7819" i="13"/>
  <c r="U7819" i="13"/>
  <c r="W7818" i="13"/>
  <c r="V7818" i="13"/>
  <c r="U7818" i="13"/>
  <c r="W7817" i="13"/>
  <c r="V7817" i="13"/>
  <c r="U7817" i="13"/>
  <c r="W7816" i="13"/>
  <c r="V7816" i="13"/>
  <c r="U7816" i="13"/>
  <c r="W7815" i="13"/>
  <c r="V7815" i="13"/>
  <c r="U7815" i="13"/>
  <c r="W7814" i="13"/>
  <c r="V7814" i="13"/>
  <c r="U7814" i="13"/>
  <c r="W7813" i="13"/>
  <c r="V7813" i="13"/>
  <c r="U7813" i="13"/>
  <c r="W7812" i="13"/>
  <c r="V7812" i="13"/>
  <c r="U7812" i="13"/>
  <c r="W7811" i="13"/>
  <c r="V7811" i="13"/>
  <c r="U7811" i="13"/>
  <c r="W7810" i="13"/>
  <c r="V7810" i="13"/>
  <c r="U7810" i="13"/>
  <c r="W7809" i="13"/>
  <c r="V7809" i="13"/>
  <c r="U7809" i="13"/>
  <c r="W7808" i="13"/>
  <c r="V7808" i="13"/>
  <c r="U7808" i="13"/>
  <c r="W7807" i="13"/>
  <c r="V7807" i="13"/>
  <c r="U7807" i="13"/>
  <c r="W7806" i="13"/>
  <c r="V7806" i="13"/>
  <c r="U7806" i="13"/>
  <c r="W7805" i="13"/>
  <c r="V7805" i="13"/>
  <c r="U7805" i="13"/>
  <c r="W7804" i="13"/>
  <c r="V7804" i="13"/>
  <c r="U7804" i="13"/>
  <c r="W7803" i="13"/>
  <c r="V7803" i="13"/>
  <c r="U7803" i="13"/>
  <c r="W7802" i="13"/>
  <c r="V7802" i="13"/>
  <c r="U7802" i="13"/>
  <c r="W7801" i="13"/>
  <c r="V7801" i="13"/>
  <c r="U7801" i="13"/>
  <c r="W7800" i="13"/>
  <c r="V7800" i="13"/>
  <c r="U7800" i="13"/>
  <c r="W7799" i="13"/>
  <c r="V7799" i="13"/>
  <c r="U7799" i="13"/>
  <c r="W7798" i="13"/>
  <c r="V7798" i="13"/>
  <c r="U7798" i="13"/>
  <c r="W7797" i="13"/>
  <c r="V7797" i="13"/>
  <c r="U7797" i="13"/>
  <c r="W7796" i="13"/>
  <c r="V7796" i="13"/>
  <c r="U7796" i="13"/>
  <c r="W7795" i="13"/>
  <c r="V7795" i="13"/>
  <c r="U7795" i="13"/>
  <c r="W7794" i="13"/>
  <c r="V7794" i="13"/>
  <c r="U7794" i="13"/>
  <c r="W7793" i="13"/>
  <c r="V7793" i="13"/>
  <c r="U7793" i="13"/>
  <c r="W7792" i="13"/>
  <c r="V7792" i="13"/>
  <c r="U7792" i="13"/>
  <c r="W7791" i="13"/>
  <c r="V7791" i="13"/>
  <c r="U7791" i="13"/>
  <c r="W7790" i="13"/>
  <c r="V7790" i="13"/>
  <c r="U7790" i="13"/>
  <c r="W7789" i="13"/>
  <c r="V7789" i="13"/>
  <c r="U7789" i="13"/>
  <c r="W7788" i="13"/>
  <c r="V7788" i="13"/>
  <c r="U7788" i="13"/>
  <c r="W7787" i="13"/>
  <c r="V7787" i="13"/>
  <c r="U7787" i="13"/>
  <c r="W7786" i="13"/>
  <c r="V7786" i="13"/>
  <c r="U7786" i="13"/>
  <c r="W7785" i="13"/>
  <c r="V7785" i="13"/>
  <c r="U7785" i="13"/>
  <c r="W7784" i="13"/>
  <c r="V7784" i="13"/>
  <c r="U7784" i="13"/>
  <c r="W7783" i="13"/>
  <c r="V7783" i="13"/>
  <c r="U7783" i="13"/>
  <c r="W7782" i="13"/>
  <c r="V7782" i="13"/>
  <c r="U7782" i="13"/>
  <c r="W7781" i="13"/>
  <c r="V7781" i="13"/>
  <c r="U7781" i="13"/>
  <c r="W7780" i="13"/>
  <c r="V7780" i="13"/>
  <c r="U7780" i="13"/>
  <c r="W7779" i="13"/>
  <c r="V7779" i="13"/>
  <c r="U7779" i="13"/>
  <c r="W7778" i="13"/>
  <c r="V7778" i="13"/>
  <c r="U7778" i="13"/>
  <c r="W7777" i="13"/>
  <c r="V7777" i="13"/>
  <c r="U7777" i="13"/>
  <c r="W7776" i="13"/>
  <c r="V7776" i="13"/>
  <c r="U7776" i="13"/>
  <c r="W7775" i="13"/>
  <c r="V7775" i="13"/>
  <c r="U7775" i="13"/>
  <c r="W7774" i="13"/>
  <c r="V7774" i="13"/>
  <c r="U7774" i="13"/>
  <c r="W7773" i="13"/>
  <c r="V7773" i="13"/>
  <c r="U7773" i="13"/>
  <c r="W7772" i="13"/>
  <c r="V7772" i="13"/>
  <c r="U7772" i="13"/>
  <c r="W7771" i="13"/>
  <c r="V7771" i="13"/>
  <c r="U7771" i="13"/>
  <c r="W7770" i="13"/>
  <c r="V7770" i="13"/>
  <c r="U7770" i="13"/>
  <c r="W7769" i="13"/>
  <c r="V7769" i="13"/>
  <c r="U7769" i="13"/>
  <c r="W7768" i="13"/>
  <c r="V7768" i="13"/>
  <c r="U7768" i="13"/>
  <c r="W7767" i="13"/>
  <c r="V7767" i="13"/>
  <c r="U7767" i="13"/>
  <c r="W7766" i="13"/>
  <c r="V7766" i="13"/>
  <c r="U7766" i="13"/>
  <c r="W7765" i="13"/>
  <c r="V7765" i="13"/>
  <c r="U7765" i="13"/>
  <c r="W7764" i="13"/>
  <c r="V7764" i="13"/>
  <c r="U7764" i="13"/>
  <c r="W7763" i="13"/>
  <c r="V7763" i="13"/>
  <c r="U7763" i="13"/>
  <c r="W7762" i="13"/>
  <c r="V7762" i="13"/>
  <c r="U7762" i="13"/>
  <c r="W7761" i="13"/>
  <c r="V7761" i="13"/>
  <c r="U7761" i="13"/>
  <c r="W7760" i="13"/>
  <c r="V7760" i="13"/>
  <c r="U7760" i="13"/>
  <c r="W7759" i="13"/>
  <c r="V7759" i="13"/>
  <c r="U7759" i="13"/>
  <c r="W7758" i="13"/>
  <c r="V7758" i="13"/>
  <c r="U7758" i="13"/>
  <c r="W7757" i="13"/>
  <c r="V7757" i="13"/>
  <c r="U7757" i="13"/>
  <c r="W7756" i="13"/>
  <c r="V7756" i="13"/>
  <c r="U7756" i="13"/>
  <c r="W7755" i="13"/>
  <c r="V7755" i="13"/>
  <c r="U7755" i="13"/>
  <c r="W7754" i="13"/>
  <c r="V7754" i="13"/>
  <c r="U7754" i="13"/>
  <c r="W7753" i="13"/>
  <c r="V7753" i="13"/>
  <c r="U7753" i="13"/>
  <c r="W7752" i="13"/>
  <c r="V7752" i="13"/>
  <c r="U7752" i="13"/>
  <c r="W7751" i="13"/>
  <c r="V7751" i="13"/>
  <c r="U7751" i="13"/>
  <c r="W7750" i="13"/>
  <c r="V7750" i="13"/>
  <c r="U7750" i="13"/>
  <c r="W7749" i="13"/>
  <c r="V7749" i="13"/>
  <c r="U7749" i="13"/>
  <c r="W7748" i="13"/>
  <c r="V7748" i="13"/>
  <c r="U7748" i="13"/>
  <c r="W7747" i="13"/>
  <c r="V7747" i="13"/>
  <c r="U7747" i="13"/>
  <c r="W7746" i="13"/>
  <c r="V7746" i="13"/>
  <c r="U7746" i="13"/>
  <c r="W7745" i="13"/>
  <c r="V7745" i="13"/>
  <c r="U7745" i="13"/>
  <c r="W7744" i="13"/>
  <c r="V7744" i="13"/>
  <c r="U7744" i="13"/>
  <c r="W7743" i="13"/>
  <c r="V7743" i="13"/>
  <c r="U7743" i="13"/>
  <c r="W7742" i="13"/>
  <c r="V7742" i="13"/>
  <c r="U7742" i="13"/>
  <c r="W7741" i="13"/>
  <c r="V7741" i="13"/>
  <c r="U7741" i="13"/>
  <c r="W7740" i="13"/>
  <c r="V7740" i="13"/>
  <c r="U7740" i="13"/>
  <c r="W7739" i="13"/>
  <c r="V7739" i="13"/>
  <c r="U7739" i="13"/>
  <c r="W7738" i="13"/>
  <c r="V7738" i="13"/>
  <c r="U7738" i="13"/>
  <c r="W7737" i="13"/>
  <c r="V7737" i="13"/>
  <c r="U7737" i="13"/>
  <c r="W7736" i="13"/>
  <c r="V7736" i="13"/>
  <c r="U7736" i="13"/>
  <c r="W7735" i="13"/>
  <c r="V7735" i="13"/>
  <c r="U7735" i="13"/>
  <c r="W7734" i="13"/>
  <c r="V7734" i="13"/>
  <c r="U7734" i="13"/>
  <c r="W7733" i="13"/>
  <c r="V7733" i="13"/>
  <c r="U7733" i="13"/>
  <c r="W7732" i="13"/>
  <c r="V7732" i="13"/>
  <c r="U7732" i="13"/>
  <c r="W7731" i="13"/>
  <c r="V7731" i="13"/>
  <c r="U7731" i="13"/>
  <c r="W7730" i="13"/>
  <c r="V7730" i="13"/>
  <c r="U7730" i="13"/>
  <c r="W7729" i="13"/>
  <c r="V7729" i="13"/>
  <c r="U7729" i="13"/>
  <c r="W7728" i="13"/>
  <c r="V7728" i="13"/>
  <c r="U7728" i="13"/>
  <c r="W7727" i="13"/>
  <c r="V7727" i="13"/>
  <c r="U7727" i="13"/>
  <c r="W7726" i="13"/>
  <c r="V7726" i="13"/>
  <c r="U7726" i="13"/>
  <c r="W7725" i="13"/>
  <c r="V7725" i="13"/>
  <c r="U7725" i="13"/>
  <c r="W7724" i="13"/>
  <c r="V7724" i="13"/>
  <c r="U7724" i="13"/>
  <c r="W7723" i="13"/>
  <c r="V7723" i="13"/>
  <c r="U7723" i="13"/>
  <c r="W7722" i="13"/>
  <c r="V7722" i="13"/>
  <c r="U7722" i="13"/>
  <c r="W7721" i="13"/>
  <c r="V7721" i="13"/>
  <c r="U7721" i="13"/>
  <c r="W7720" i="13"/>
  <c r="V7720" i="13"/>
  <c r="U7720" i="13"/>
  <c r="W7719" i="13"/>
  <c r="V7719" i="13"/>
  <c r="U7719" i="13"/>
  <c r="W7718" i="13"/>
  <c r="V7718" i="13"/>
  <c r="U7718" i="13"/>
  <c r="W7717" i="13"/>
  <c r="V7717" i="13"/>
  <c r="U7717" i="13"/>
  <c r="W7716" i="13"/>
  <c r="V7716" i="13"/>
  <c r="U7716" i="13"/>
  <c r="W7715" i="13"/>
  <c r="V7715" i="13"/>
  <c r="U7715" i="13"/>
  <c r="W7714" i="13"/>
  <c r="V7714" i="13"/>
  <c r="U7714" i="13"/>
  <c r="W7713" i="13"/>
  <c r="V7713" i="13"/>
  <c r="U7713" i="13"/>
  <c r="W7712" i="13"/>
  <c r="V7712" i="13"/>
  <c r="U7712" i="13"/>
  <c r="W7711" i="13"/>
  <c r="V7711" i="13"/>
  <c r="U7711" i="13"/>
  <c r="W7710" i="13"/>
  <c r="V7710" i="13"/>
  <c r="U7710" i="13"/>
  <c r="W7709" i="13"/>
  <c r="V7709" i="13"/>
  <c r="U7709" i="13"/>
  <c r="W7708" i="13"/>
  <c r="V7708" i="13"/>
  <c r="U7708" i="13"/>
  <c r="W7707" i="13"/>
  <c r="V7707" i="13"/>
  <c r="U7707" i="13"/>
  <c r="W7706" i="13"/>
  <c r="V7706" i="13"/>
  <c r="U7706" i="13"/>
  <c r="W7705" i="13"/>
  <c r="V7705" i="13"/>
  <c r="U7705" i="13"/>
  <c r="W7704" i="13"/>
  <c r="V7704" i="13"/>
  <c r="U7704" i="13"/>
  <c r="W7703" i="13"/>
  <c r="V7703" i="13"/>
  <c r="U7703" i="13"/>
  <c r="W7702" i="13"/>
  <c r="V7702" i="13"/>
  <c r="U7702" i="13"/>
  <c r="W7701" i="13"/>
  <c r="V7701" i="13"/>
  <c r="U7701" i="13"/>
  <c r="W7700" i="13"/>
  <c r="V7700" i="13"/>
  <c r="U7700" i="13"/>
  <c r="W7699" i="13"/>
  <c r="V7699" i="13"/>
  <c r="U7699" i="13"/>
  <c r="W7698" i="13"/>
  <c r="V7698" i="13"/>
  <c r="U7698" i="13"/>
  <c r="W7697" i="13"/>
  <c r="V7697" i="13"/>
  <c r="U7697" i="13"/>
  <c r="W7696" i="13"/>
  <c r="V7696" i="13"/>
  <c r="U7696" i="13"/>
  <c r="W7695" i="13"/>
  <c r="V7695" i="13"/>
  <c r="U7695" i="13"/>
  <c r="W7694" i="13"/>
  <c r="V7694" i="13"/>
  <c r="U7694" i="13"/>
  <c r="W7693" i="13"/>
  <c r="V7693" i="13"/>
  <c r="U7693" i="13"/>
  <c r="W7692" i="13"/>
  <c r="V7692" i="13"/>
  <c r="U7692" i="13"/>
  <c r="W7691" i="13"/>
  <c r="V7691" i="13"/>
  <c r="U7691" i="13"/>
  <c r="W7690" i="13"/>
  <c r="V7690" i="13"/>
  <c r="U7690" i="13"/>
  <c r="W7689" i="13"/>
  <c r="V7689" i="13"/>
  <c r="U7689" i="13"/>
  <c r="W7688" i="13"/>
  <c r="V7688" i="13"/>
  <c r="U7688" i="13"/>
  <c r="W7687" i="13"/>
  <c r="V7687" i="13"/>
  <c r="U7687" i="13"/>
  <c r="W7686" i="13"/>
  <c r="V7686" i="13"/>
  <c r="U7686" i="13"/>
  <c r="W7685" i="13"/>
  <c r="V7685" i="13"/>
  <c r="U7685" i="13"/>
  <c r="W7684" i="13"/>
  <c r="V7684" i="13"/>
  <c r="U7684" i="13"/>
  <c r="W7683" i="13"/>
  <c r="V7683" i="13"/>
  <c r="U7683" i="13"/>
  <c r="W7682" i="13"/>
  <c r="V7682" i="13"/>
  <c r="U7682" i="13"/>
  <c r="W7681" i="13"/>
  <c r="V7681" i="13"/>
  <c r="U7681" i="13"/>
  <c r="W7680" i="13"/>
  <c r="V7680" i="13"/>
  <c r="U7680" i="13"/>
  <c r="W7679" i="13"/>
  <c r="V7679" i="13"/>
  <c r="U7679" i="13"/>
  <c r="W7678" i="13"/>
  <c r="V7678" i="13"/>
  <c r="U7678" i="13"/>
  <c r="W7677" i="13"/>
  <c r="V7677" i="13"/>
  <c r="U7677" i="13"/>
  <c r="W7676" i="13"/>
  <c r="V7676" i="13"/>
  <c r="U7676" i="13"/>
  <c r="W7675" i="13"/>
  <c r="V7675" i="13"/>
  <c r="U7675" i="13"/>
  <c r="W7674" i="13"/>
  <c r="V7674" i="13"/>
  <c r="U7674" i="13"/>
  <c r="W7673" i="13"/>
  <c r="V7673" i="13"/>
  <c r="U7673" i="13"/>
  <c r="W7672" i="13"/>
  <c r="V7672" i="13"/>
  <c r="U7672" i="13"/>
  <c r="W7671" i="13"/>
  <c r="V7671" i="13"/>
  <c r="U7671" i="13"/>
  <c r="W7670" i="13"/>
  <c r="V7670" i="13"/>
  <c r="U7670" i="13"/>
  <c r="W7669" i="13"/>
  <c r="V7669" i="13"/>
  <c r="U7669" i="13"/>
  <c r="W7668" i="13"/>
  <c r="V7668" i="13"/>
  <c r="U7668" i="13"/>
  <c r="W7667" i="13"/>
  <c r="V7667" i="13"/>
  <c r="U7667" i="13"/>
  <c r="W7666" i="13"/>
  <c r="V7666" i="13"/>
  <c r="U7666" i="13"/>
  <c r="W7665" i="13"/>
  <c r="V7665" i="13"/>
  <c r="U7665" i="13"/>
  <c r="W7664" i="13"/>
  <c r="V7664" i="13"/>
  <c r="U7664" i="13"/>
  <c r="W7663" i="13"/>
  <c r="V7663" i="13"/>
  <c r="U7663" i="13"/>
  <c r="W7662" i="13"/>
  <c r="V7662" i="13"/>
  <c r="U7662" i="13"/>
  <c r="W7661" i="13"/>
  <c r="V7661" i="13"/>
  <c r="U7661" i="13"/>
  <c r="W7660" i="13"/>
  <c r="V7660" i="13"/>
  <c r="U7660" i="13"/>
  <c r="W7659" i="13"/>
  <c r="V7659" i="13"/>
  <c r="U7659" i="13"/>
  <c r="W7658" i="13"/>
  <c r="V7658" i="13"/>
  <c r="U7658" i="13"/>
  <c r="W7657" i="13"/>
  <c r="V7657" i="13"/>
  <c r="U7657" i="13"/>
  <c r="W7656" i="13"/>
  <c r="V7656" i="13"/>
  <c r="U7656" i="13"/>
  <c r="W7655" i="13"/>
  <c r="V7655" i="13"/>
  <c r="U7655" i="13"/>
  <c r="W7654" i="13"/>
  <c r="V7654" i="13"/>
  <c r="U7654" i="13"/>
  <c r="W7653" i="13"/>
  <c r="V7653" i="13"/>
  <c r="U7653" i="13"/>
  <c r="W7652" i="13"/>
  <c r="V7652" i="13"/>
  <c r="U7652" i="13"/>
  <c r="W7651" i="13"/>
  <c r="V7651" i="13"/>
  <c r="U7651" i="13"/>
  <c r="W7650" i="13"/>
  <c r="V7650" i="13"/>
  <c r="U7650" i="13"/>
  <c r="W7649" i="13"/>
  <c r="V7649" i="13"/>
  <c r="U7649" i="13"/>
  <c r="W7648" i="13"/>
  <c r="V7648" i="13"/>
  <c r="U7648" i="13"/>
  <c r="W7647" i="13"/>
  <c r="V7647" i="13"/>
  <c r="U7647" i="13"/>
  <c r="W7646" i="13"/>
  <c r="V7646" i="13"/>
  <c r="U7646" i="13"/>
  <c r="W7645" i="13"/>
  <c r="V7645" i="13"/>
  <c r="U7645" i="13"/>
  <c r="W7644" i="13"/>
  <c r="V7644" i="13"/>
  <c r="U7644" i="13"/>
  <c r="W7643" i="13"/>
  <c r="V7643" i="13"/>
  <c r="U7643" i="13"/>
  <c r="W7642" i="13"/>
  <c r="V7642" i="13"/>
  <c r="U7642" i="13"/>
  <c r="W7641" i="13"/>
  <c r="V7641" i="13"/>
  <c r="U7641" i="13"/>
  <c r="W7640" i="13"/>
  <c r="V7640" i="13"/>
  <c r="X7640" i="13" s="1"/>
  <c r="U7640" i="13"/>
  <c r="W7639" i="13"/>
  <c r="V7639" i="13"/>
  <c r="U7639" i="13"/>
  <c r="W7638" i="13"/>
  <c r="V7638" i="13"/>
  <c r="U7638" i="13"/>
  <c r="W7637" i="13"/>
  <c r="V7637" i="13"/>
  <c r="U7637" i="13"/>
  <c r="W7636" i="13"/>
  <c r="V7636" i="13"/>
  <c r="U7636" i="13"/>
  <c r="W7635" i="13"/>
  <c r="V7635" i="13"/>
  <c r="U7635" i="13"/>
  <c r="W7634" i="13"/>
  <c r="V7634" i="13"/>
  <c r="U7634" i="13"/>
  <c r="W7633" i="13"/>
  <c r="V7633" i="13"/>
  <c r="U7633" i="13"/>
  <c r="W7632" i="13"/>
  <c r="V7632" i="13"/>
  <c r="U7632" i="13"/>
  <c r="W7631" i="13"/>
  <c r="V7631" i="13"/>
  <c r="U7631" i="13"/>
  <c r="W7630" i="13"/>
  <c r="V7630" i="13"/>
  <c r="U7630" i="13"/>
  <c r="W7629" i="13"/>
  <c r="V7629" i="13"/>
  <c r="U7629" i="13"/>
  <c r="W7628" i="13"/>
  <c r="V7628" i="13"/>
  <c r="U7628" i="13"/>
  <c r="W7627" i="13"/>
  <c r="V7627" i="13"/>
  <c r="U7627" i="13"/>
  <c r="W7626" i="13"/>
  <c r="V7626" i="13"/>
  <c r="U7626" i="13"/>
  <c r="W7625" i="13"/>
  <c r="V7625" i="13"/>
  <c r="U7625" i="13"/>
  <c r="W7624" i="13"/>
  <c r="V7624" i="13"/>
  <c r="U7624" i="13"/>
  <c r="W7623" i="13"/>
  <c r="V7623" i="13"/>
  <c r="U7623" i="13"/>
  <c r="W7622" i="13"/>
  <c r="V7622" i="13"/>
  <c r="U7622" i="13"/>
  <c r="W7621" i="13"/>
  <c r="V7621" i="13"/>
  <c r="U7621" i="13"/>
  <c r="W7620" i="13"/>
  <c r="V7620" i="13"/>
  <c r="U7620" i="13"/>
  <c r="W7619" i="13"/>
  <c r="V7619" i="13"/>
  <c r="U7619" i="13"/>
  <c r="W7618" i="13"/>
  <c r="V7618" i="13"/>
  <c r="U7618" i="13"/>
  <c r="W7617" i="13"/>
  <c r="V7617" i="13"/>
  <c r="U7617" i="13"/>
  <c r="W7616" i="13"/>
  <c r="V7616" i="13"/>
  <c r="U7616" i="13"/>
  <c r="W7615" i="13"/>
  <c r="V7615" i="13"/>
  <c r="U7615" i="13"/>
  <c r="W7614" i="13"/>
  <c r="V7614" i="13"/>
  <c r="U7614" i="13"/>
  <c r="W7613" i="13"/>
  <c r="V7613" i="13"/>
  <c r="U7613" i="13"/>
  <c r="W7612" i="13"/>
  <c r="V7612" i="13"/>
  <c r="U7612" i="13"/>
  <c r="W7611" i="13"/>
  <c r="V7611" i="13"/>
  <c r="U7611" i="13"/>
  <c r="W7610" i="13"/>
  <c r="V7610" i="13"/>
  <c r="U7610" i="13"/>
  <c r="W7609" i="13"/>
  <c r="V7609" i="13"/>
  <c r="U7609" i="13"/>
  <c r="W7608" i="13"/>
  <c r="V7608" i="13"/>
  <c r="U7608" i="13"/>
  <c r="W7607" i="13"/>
  <c r="V7607" i="13"/>
  <c r="U7607" i="13"/>
  <c r="W7606" i="13"/>
  <c r="V7606" i="13"/>
  <c r="U7606" i="13"/>
  <c r="W7605" i="13"/>
  <c r="V7605" i="13"/>
  <c r="U7605" i="13"/>
  <c r="W7604" i="13"/>
  <c r="V7604" i="13"/>
  <c r="U7604" i="13"/>
  <c r="W7603" i="13"/>
  <c r="V7603" i="13"/>
  <c r="U7603" i="13"/>
  <c r="W7602" i="13"/>
  <c r="V7602" i="13"/>
  <c r="U7602" i="13"/>
  <c r="W7601" i="13"/>
  <c r="V7601" i="13"/>
  <c r="U7601" i="13"/>
  <c r="W7600" i="13"/>
  <c r="V7600" i="13"/>
  <c r="U7600" i="13"/>
  <c r="W7599" i="13"/>
  <c r="V7599" i="13"/>
  <c r="U7599" i="13"/>
  <c r="W7598" i="13"/>
  <c r="V7598" i="13"/>
  <c r="U7598" i="13"/>
  <c r="W7597" i="13"/>
  <c r="V7597" i="13"/>
  <c r="U7597" i="13"/>
  <c r="W7596" i="13"/>
  <c r="V7596" i="13"/>
  <c r="U7596" i="13"/>
  <c r="W7595" i="13"/>
  <c r="V7595" i="13"/>
  <c r="U7595" i="13"/>
  <c r="W7594" i="13"/>
  <c r="V7594" i="13"/>
  <c r="U7594" i="13"/>
  <c r="W7593" i="13"/>
  <c r="V7593" i="13"/>
  <c r="U7593" i="13"/>
  <c r="W7592" i="13"/>
  <c r="V7592" i="13"/>
  <c r="U7592" i="13"/>
  <c r="W7591" i="13"/>
  <c r="V7591" i="13"/>
  <c r="U7591" i="13"/>
  <c r="W7590" i="13"/>
  <c r="V7590" i="13"/>
  <c r="U7590" i="13"/>
  <c r="W7589" i="13"/>
  <c r="V7589" i="13"/>
  <c r="U7589" i="13"/>
  <c r="W7588" i="13"/>
  <c r="V7588" i="13"/>
  <c r="U7588" i="13"/>
  <c r="W7587" i="13"/>
  <c r="V7587" i="13"/>
  <c r="U7587" i="13"/>
  <c r="W7586" i="13"/>
  <c r="V7586" i="13"/>
  <c r="U7586" i="13"/>
  <c r="W7585" i="13"/>
  <c r="V7585" i="13"/>
  <c r="U7585" i="13"/>
  <c r="W7584" i="13"/>
  <c r="V7584" i="13"/>
  <c r="U7584" i="13"/>
  <c r="W7583" i="13"/>
  <c r="V7583" i="13"/>
  <c r="U7583" i="13"/>
  <c r="W7582" i="13"/>
  <c r="V7582" i="13"/>
  <c r="U7582" i="13"/>
  <c r="W7581" i="13"/>
  <c r="V7581" i="13"/>
  <c r="U7581" i="13"/>
  <c r="W7580" i="13"/>
  <c r="V7580" i="13"/>
  <c r="U7580" i="13"/>
  <c r="W7579" i="13"/>
  <c r="V7579" i="13"/>
  <c r="U7579" i="13"/>
  <c r="W7578" i="13"/>
  <c r="V7578" i="13"/>
  <c r="U7578" i="13"/>
  <c r="W7577" i="13"/>
  <c r="V7577" i="13"/>
  <c r="U7577" i="13"/>
  <c r="W7576" i="13"/>
  <c r="V7576" i="13"/>
  <c r="U7576" i="13"/>
  <c r="W7575" i="13"/>
  <c r="V7575" i="13"/>
  <c r="U7575" i="13"/>
  <c r="W7574" i="13"/>
  <c r="V7574" i="13"/>
  <c r="U7574" i="13"/>
  <c r="W7573" i="13"/>
  <c r="V7573" i="13"/>
  <c r="U7573" i="13"/>
  <c r="W7572" i="13"/>
  <c r="V7572" i="13"/>
  <c r="U7572" i="13"/>
  <c r="W7571" i="13"/>
  <c r="V7571" i="13"/>
  <c r="U7571" i="13"/>
  <c r="W7570" i="13"/>
  <c r="V7570" i="13"/>
  <c r="U7570" i="13"/>
  <c r="W7569" i="13"/>
  <c r="V7569" i="13"/>
  <c r="U7569" i="13"/>
  <c r="W7568" i="13"/>
  <c r="V7568" i="13"/>
  <c r="U7568" i="13"/>
  <c r="W7567" i="13"/>
  <c r="V7567" i="13"/>
  <c r="U7567" i="13"/>
  <c r="W7566" i="13"/>
  <c r="V7566" i="13"/>
  <c r="U7566" i="13"/>
  <c r="W7565" i="13"/>
  <c r="V7565" i="13"/>
  <c r="U7565" i="13"/>
  <c r="W7564" i="13"/>
  <c r="V7564" i="13"/>
  <c r="U7564" i="13"/>
  <c r="W7563" i="13"/>
  <c r="V7563" i="13"/>
  <c r="U7563" i="13"/>
  <c r="W7562" i="13"/>
  <c r="V7562" i="13"/>
  <c r="U7562" i="13"/>
  <c r="W7561" i="13"/>
  <c r="V7561" i="13"/>
  <c r="U7561" i="13"/>
  <c r="W7560" i="13"/>
  <c r="V7560" i="13"/>
  <c r="U7560" i="13"/>
  <c r="W7559" i="13"/>
  <c r="V7559" i="13"/>
  <c r="U7559" i="13"/>
  <c r="W7558" i="13"/>
  <c r="V7558" i="13"/>
  <c r="U7558" i="13"/>
  <c r="W7557" i="13"/>
  <c r="V7557" i="13"/>
  <c r="U7557" i="13"/>
  <c r="W7556" i="13"/>
  <c r="V7556" i="13"/>
  <c r="U7556" i="13"/>
  <c r="W7555" i="13"/>
  <c r="V7555" i="13"/>
  <c r="U7555" i="13"/>
  <c r="W7554" i="13"/>
  <c r="V7554" i="13"/>
  <c r="U7554" i="13"/>
  <c r="W7553" i="13"/>
  <c r="V7553" i="13"/>
  <c r="U7553" i="13"/>
  <c r="W7552" i="13"/>
  <c r="V7552" i="13"/>
  <c r="U7552" i="13"/>
  <c r="W7551" i="13"/>
  <c r="V7551" i="13"/>
  <c r="U7551" i="13"/>
  <c r="W7550" i="13"/>
  <c r="V7550" i="13"/>
  <c r="U7550" i="13"/>
  <c r="W7549" i="13"/>
  <c r="V7549" i="13"/>
  <c r="U7549" i="13"/>
  <c r="W7548" i="13"/>
  <c r="V7548" i="13"/>
  <c r="U7548" i="13"/>
  <c r="W7547" i="13"/>
  <c r="V7547" i="13"/>
  <c r="U7547" i="13"/>
  <c r="W7546" i="13"/>
  <c r="V7546" i="13"/>
  <c r="U7546" i="13"/>
  <c r="W7545" i="13"/>
  <c r="V7545" i="13"/>
  <c r="U7545" i="13"/>
  <c r="W7544" i="13"/>
  <c r="V7544" i="13"/>
  <c r="U7544" i="13"/>
  <c r="W7543" i="13"/>
  <c r="V7543" i="13"/>
  <c r="U7543" i="13"/>
  <c r="W7542" i="13"/>
  <c r="V7542" i="13"/>
  <c r="U7542" i="13"/>
  <c r="W7541" i="13"/>
  <c r="V7541" i="13"/>
  <c r="U7541" i="13"/>
  <c r="W7540" i="13"/>
  <c r="V7540" i="13"/>
  <c r="U7540" i="13"/>
  <c r="W7539" i="13"/>
  <c r="V7539" i="13"/>
  <c r="U7539" i="13"/>
  <c r="W7538" i="13"/>
  <c r="V7538" i="13"/>
  <c r="U7538" i="13"/>
  <c r="W7537" i="13"/>
  <c r="V7537" i="13"/>
  <c r="U7537" i="13"/>
  <c r="W7536" i="13"/>
  <c r="V7536" i="13"/>
  <c r="U7536" i="13"/>
  <c r="W7535" i="13"/>
  <c r="V7535" i="13"/>
  <c r="U7535" i="13"/>
  <c r="W7534" i="13"/>
  <c r="V7534" i="13"/>
  <c r="U7534" i="13"/>
  <c r="W7533" i="13"/>
  <c r="V7533" i="13"/>
  <c r="U7533" i="13"/>
  <c r="W7532" i="13"/>
  <c r="V7532" i="13"/>
  <c r="U7532" i="13"/>
  <c r="W7531" i="13"/>
  <c r="V7531" i="13"/>
  <c r="U7531" i="13"/>
  <c r="W7530" i="13"/>
  <c r="V7530" i="13"/>
  <c r="U7530" i="13"/>
  <c r="W7529" i="13"/>
  <c r="V7529" i="13"/>
  <c r="U7529" i="13"/>
  <c r="W7528" i="13"/>
  <c r="V7528" i="13"/>
  <c r="U7528" i="13"/>
  <c r="W7527" i="13"/>
  <c r="V7527" i="13"/>
  <c r="U7527" i="13"/>
  <c r="W7526" i="13"/>
  <c r="V7526" i="13"/>
  <c r="U7526" i="13"/>
  <c r="W7525" i="13"/>
  <c r="V7525" i="13"/>
  <c r="U7525" i="13"/>
  <c r="W7524" i="13"/>
  <c r="V7524" i="13"/>
  <c r="U7524" i="13"/>
  <c r="W7523" i="13"/>
  <c r="V7523" i="13"/>
  <c r="U7523" i="13"/>
  <c r="W7522" i="13"/>
  <c r="V7522" i="13"/>
  <c r="U7522" i="13"/>
  <c r="W7521" i="13"/>
  <c r="V7521" i="13"/>
  <c r="U7521" i="13"/>
  <c r="W7520" i="13"/>
  <c r="V7520" i="13"/>
  <c r="U7520" i="13"/>
  <c r="W7519" i="13"/>
  <c r="V7519" i="13"/>
  <c r="U7519" i="13"/>
  <c r="W7518" i="13"/>
  <c r="V7518" i="13"/>
  <c r="U7518" i="13"/>
  <c r="W7517" i="13"/>
  <c r="V7517" i="13"/>
  <c r="U7517" i="13"/>
  <c r="W7516" i="13"/>
  <c r="V7516" i="13"/>
  <c r="U7516" i="13"/>
  <c r="W7515" i="13"/>
  <c r="V7515" i="13"/>
  <c r="U7515" i="13"/>
  <c r="W7514" i="13"/>
  <c r="V7514" i="13"/>
  <c r="U7514" i="13"/>
  <c r="W7513" i="13"/>
  <c r="V7513" i="13"/>
  <c r="U7513" i="13"/>
  <c r="W7512" i="13"/>
  <c r="V7512" i="13"/>
  <c r="U7512" i="13"/>
  <c r="W7511" i="13"/>
  <c r="V7511" i="13"/>
  <c r="U7511" i="13"/>
  <c r="W7510" i="13"/>
  <c r="V7510" i="13"/>
  <c r="U7510" i="13"/>
  <c r="W7509" i="13"/>
  <c r="V7509" i="13"/>
  <c r="U7509" i="13"/>
  <c r="W7508" i="13"/>
  <c r="V7508" i="13"/>
  <c r="U7508" i="13"/>
  <c r="W7507" i="13"/>
  <c r="V7507" i="13"/>
  <c r="U7507" i="13"/>
  <c r="W7506" i="13"/>
  <c r="V7506" i="13"/>
  <c r="U7506" i="13"/>
  <c r="W7505" i="13"/>
  <c r="V7505" i="13"/>
  <c r="U7505" i="13"/>
  <c r="W7504" i="13"/>
  <c r="V7504" i="13"/>
  <c r="U7504" i="13"/>
  <c r="W7503" i="13"/>
  <c r="V7503" i="13"/>
  <c r="U7503" i="13"/>
  <c r="W7502" i="13"/>
  <c r="V7502" i="13"/>
  <c r="U7502" i="13"/>
  <c r="W7501" i="13"/>
  <c r="V7501" i="13"/>
  <c r="U7501" i="13"/>
  <c r="W7500" i="13"/>
  <c r="V7500" i="13"/>
  <c r="U7500" i="13"/>
  <c r="W7499" i="13"/>
  <c r="V7499" i="13"/>
  <c r="U7499" i="13"/>
  <c r="W7498" i="13"/>
  <c r="V7498" i="13"/>
  <c r="U7498" i="13"/>
  <c r="W7497" i="13"/>
  <c r="V7497" i="13"/>
  <c r="U7497" i="13"/>
  <c r="W7496" i="13"/>
  <c r="V7496" i="13"/>
  <c r="U7496" i="13"/>
  <c r="W7495" i="13"/>
  <c r="V7495" i="13"/>
  <c r="U7495" i="13"/>
  <c r="W7494" i="13"/>
  <c r="V7494" i="13"/>
  <c r="U7494" i="13"/>
  <c r="W7493" i="13"/>
  <c r="V7493" i="13"/>
  <c r="U7493" i="13"/>
  <c r="W7492" i="13"/>
  <c r="V7492" i="13"/>
  <c r="U7492" i="13"/>
  <c r="W7491" i="13"/>
  <c r="V7491" i="13"/>
  <c r="U7491" i="13"/>
  <c r="W7490" i="13"/>
  <c r="V7490" i="13"/>
  <c r="U7490" i="13"/>
  <c r="W7489" i="13"/>
  <c r="V7489" i="13"/>
  <c r="U7489" i="13"/>
  <c r="W7488" i="13"/>
  <c r="V7488" i="13"/>
  <c r="U7488" i="13"/>
  <c r="W7487" i="13"/>
  <c r="V7487" i="13"/>
  <c r="U7487" i="13"/>
  <c r="W7486" i="13"/>
  <c r="V7486" i="13"/>
  <c r="U7486" i="13"/>
  <c r="W7485" i="13"/>
  <c r="V7485" i="13"/>
  <c r="U7485" i="13"/>
  <c r="W7484" i="13"/>
  <c r="V7484" i="13"/>
  <c r="U7484" i="13"/>
  <c r="W7483" i="13"/>
  <c r="V7483" i="13"/>
  <c r="U7483" i="13"/>
  <c r="W7482" i="13"/>
  <c r="V7482" i="13"/>
  <c r="U7482" i="13"/>
  <c r="W7481" i="13"/>
  <c r="V7481" i="13"/>
  <c r="U7481" i="13"/>
  <c r="W7480" i="13"/>
  <c r="V7480" i="13"/>
  <c r="U7480" i="13"/>
  <c r="W7479" i="13"/>
  <c r="V7479" i="13"/>
  <c r="U7479" i="13"/>
  <c r="W7478" i="13"/>
  <c r="V7478" i="13"/>
  <c r="U7478" i="13"/>
  <c r="W7477" i="13"/>
  <c r="V7477" i="13"/>
  <c r="U7477" i="13"/>
  <c r="W7476" i="13"/>
  <c r="V7476" i="13"/>
  <c r="U7476" i="13"/>
  <c r="W7475" i="13"/>
  <c r="V7475" i="13"/>
  <c r="U7475" i="13"/>
  <c r="W7474" i="13"/>
  <c r="V7474" i="13"/>
  <c r="U7474" i="13"/>
  <c r="W7473" i="13"/>
  <c r="V7473" i="13"/>
  <c r="U7473" i="13"/>
  <c r="W7472" i="13"/>
  <c r="V7472" i="13"/>
  <c r="U7472" i="13"/>
  <c r="W7471" i="13"/>
  <c r="V7471" i="13"/>
  <c r="U7471" i="13"/>
  <c r="W7470" i="13"/>
  <c r="V7470" i="13"/>
  <c r="U7470" i="13"/>
  <c r="W7469" i="13"/>
  <c r="V7469" i="13"/>
  <c r="U7469" i="13"/>
  <c r="W7468" i="13"/>
  <c r="V7468" i="13"/>
  <c r="U7468" i="13"/>
  <c r="W7467" i="13"/>
  <c r="V7467" i="13"/>
  <c r="U7467" i="13"/>
  <c r="W7466" i="13"/>
  <c r="V7466" i="13"/>
  <c r="U7466" i="13"/>
  <c r="W7465" i="13"/>
  <c r="V7465" i="13"/>
  <c r="U7465" i="13"/>
  <c r="W7464" i="13"/>
  <c r="V7464" i="13"/>
  <c r="U7464" i="13"/>
  <c r="W7463" i="13"/>
  <c r="V7463" i="13"/>
  <c r="U7463" i="13"/>
  <c r="W7462" i="13"/>
  <c r="V7462" i="13"/>
  <c r="U7462" i="13"/>
  <c r="W7461" i="13"/>
  <c r="V7461" i="13"/>
  <c r="U7461" i="13"/>
  <c r="W7460" i="13"/>
  <c r="V7460" i="13"/>
  <c r="U7460" i="13"/>
  <c r="W7459" i="13"/>
  <c r="V7459" i="13"/>
  <c r="U7459" i="13"/>
  <c r="W7458" i="13"/>
  <c r="V7458" i="13"/>
  <c r="U7458" i="13"/>
  <c r="W7457" i="13"/>
  <c r="V7457" i="13"/>
  <c r="U7457" i="13"/>
  <c r="W7456" i="13"/>
  <c r="V7456" i="13"/>
  <c r="U7456" i="13"/>
  <c r="W7455" i="13"/>
  <c r="V7455" i="13"/>
  <c r="U7455" i="13"/>
  <c r="W7454" i="13"/>
  <c r="V7454" i="13"/>
  <c r="U7454" i="13"/>
  <c r="W7453" i="13"/>
  <c r="V7453" i="13"/>
  <c r="U7453" i="13"/>
  <c r="W7452" i="13"/>
  <c r="V7452" i="13"/>
  <c r="U7452" i="13"/>
  <c r="W7451" i="13"/>
  <c r="V7451" i="13"/>
  <c r="U7451" i="13"/>
  <c r="W7450" i="13"/>
  <c r="V7450" i="13"/>
  <c r="U7450" i="13"/>
  <c r="W7449" i="13"/>
  <c r="V7449" i="13"/>
  <c r="U7449" i="13"/>
  <c r="W7448" i="13"/>
  <c r="V7448" i="13"/>
  <c r="U7448" i="13"/>
  <c r="W7447" i="13"/>
  <c r="V7447" i="13"/>
  <c r="U7447" i="13"/>
  <c r="W7446" i="13"/>
  <c r="V7446" i="13"/>
  <c r="U7446" i="13"/>
  <c r="W7445" i="13"/>
  <c r="V7445" i="13"/>
  <c r="U7445" i="13"/>
  <c r="W7444" i="13"/>
  <c r="V7444" i="13"/>
  <c r="U7444" i="13"/>
  <c r="W7443" i="13"/>
  <c r="V7443" i="13"/>
  <c r="U7443" i="13"/>
  <c r="W7442" i="13"/>
  <c r="V7442" i="13"/>
  <c r="U7442" i="13"/>
  <c r="W7441" i="13"/>
  <c r="V7441" i="13"/>
  <c r="U7441" i="13"/>
  <c r="W7440" i="13"/>
  <c r="V7440" i="13"/>
  <c r="U7440" i="13"/>
  <c r="W7439" i="13"/>
  <c r="V7439" i="13"/>
  <c r="U7439" i="13"/>
  <c r="W7438" i="13"/>
  <c r="V7438" i="13"/>
  <c r="U7438" i="13"/>
  <c r="W7437" i="13"/>
  <c r="V7437" i="13"/>
  <c r="U7437" i="13"/>
  <c r="W7436" i="13"/>
  <c r="V7436" i="13"/>
  <c r="U7436" i="13"/>
  <c r="W7435" i="13"/>
  <c r="V7435" i="13"/>
  <c r="U7435" i="13"/>
  <c r="W7434" i="13"/>
  <c r="V7434" i="13"/>
  <c r="U7434" i="13"/>
  <c r="W7433" i="13"/>
  <c r="V7433" i="13"/>
  <c r="U7433" i="13"/>
  <c r="W7432" i="13"/>
  <c r="V7432" i="13"/>
  <c r="U7432" i="13"/>
  <c r="W7431" i="13"/>
  <c r="V7431" i="13"/>
  <c r="U7431" i="13"/>
  <c r="W7430" i="13"/>
  <c r="V7430" i="13"/>
  <c r="U7430" i="13"/>
  <c r="W7429" i="13"/>
  <c r="V7429" i="13"/>
  <c r="U7429" i="13"/>
  <c r="W7428" i="13"/>
  <c r="V7428" i="13"/>
  <c r="U7428" i="13"/>
  <c r="W7427" i="13"/>
  <c r="V7427" i="13"/>
  <c r="U7427" i="13"/>
  <c r="W7426" i="13"/>
  <c r="V7426" i="13"/>
  <c r="U7426" i="13"/>
  <c r="W7425" i="13"/>
  <c r="V7425" i="13"/>
  <c r="U7425" i="13"/>
  <c r="W7424" i="13"/>
  <c r="V7424" i="13"/>
  <c r="U7424" i="13"/>
  <c r="W7423" i="13"/>
  <c r="V7423" i="13"/>
  <c r="U7423" i="13"/>
  <c r="W7422" i="13"/>
  <c r="V7422" i="13"/>
  <c r="U7422" i="13"/>
  <c r="W7421" i="13"/>
  <c r="V7421" i="13"/>
  <c r="U7421" i="13"/>
  <c r="W7420" i="13"/>
  <c r="V7420" i="13"/>
  <c r="U7420" i="13"/>
  <c r="W7419" i="13"/>
  <c r="V7419" i="13"/>
  <c r="U7419" i="13"/>
  <c r="W7418" i="13"/>
  <c r="V7418" i="13"/>
  <c r="U7418" i="13"/>
  <c r="W7417" i="13"/>
  <c r="V7417" i="13"/>
  <c r="U7417" i="13"/>
  <c r="W7416" i="13"/>
  <c r="V7416" i="13"/>
  <c r="U7416" i="13"/>
  <c r="W7415" i="13"/>
  <c r="V7415" i="13"/>
  <c r="U7415" i="13"/>
  <c r="W7414" i="13"/>
  <c r="V7414" i="13"/>
  <c r="U7414" i="13"/>
  <c r="W7413" i="13"/>
  <c r="V7413" i="13"/>
  <c r="U7413" i="13"/>
  <c r="W7412" i="13"/>
  <c r="V7412" i="13"/>
  <c r="U7412" i="13"/>
  <c r="W7411" i="13"/>
  <c r="V7411" i="13"/>
  <c r="U7411" i="13"/>
  <c r="W7410" i="13"/>
  <c r="V7410" i="13"/>
  <c r="U7410" i="13"/>
  <c r="W7409" i="13"/>
  <c r="V7409" i="13"/>
  <c r="U7409" i="13"/>
  <c r="W7408" i="13"/>
  <c r="V7408" i="13"/>
  <c r="U7408" i="13"/>
  <c r="W7407" i="13"/>
  <c r="V7407" i="13"/>
  <c r="U7407" i="13"/>
  <c r="W7406" i="13"/>
  <c r="V7406" i="13"/>
  <c r="U7406" i="13"/>
  <c r="W7405" i="13"/>
  <c r="V7405" i="13"/>
  <c r="U7405" i="13"/>
  <c r="W7404" i="13"/>
  <c r="V7404" i="13"/>
  <c r="U7404" i="13"/>
  <c r="W7403" i="13"/>
  <c r="V7403" i="13"/>
  <c r="U7403" i="13"/>
  <c r="W7402" i="13"/>
  <c r="V7402" i="13"/>
  <c r="U7402" i="13"/>
  <c r="W7401" i="13"/>
  <c r="V7401" i="13"/>
  <c r="U7401" i="13"/>
  <c r="W7400" i="13"/>
  <c r="V7400" i="13"/>
  <c r="U7400" i="13"/>
  <c r="W7399" i="13"/>
  <c r="V7399" i="13"/>
  <c r="U7399" i="13"/>
  <c r="W7398" i="13"/>
  <c r="V7398" i="13"/>
  <c r="U7398" i="13"/>
  <c r="W7397" i="13"/>
  <c r="V7397" i="13"/>
  <c r="U7397" i="13"/>
  <c r="W7396" i="13"/>
  <c r="V7396" i="13"/>
  <c r="U7396" i="13"/>
  <c r="W7395" i="13"/>
  <c r="V7395" i="13"/>
  <c r="U7395" i="13"/>
  <c r="W7394" i="13"/>
  <c r="V7394" i="13"/>
  <c r="U7394" i="13"/>
  <c r="W7393" i="13"/>
  <c r="V7393" i="13"/>
  <c r="U7393" i="13"/>
  <c r="W7392" i="13"/>
  <c r="V7392" i="13"/>
  <c r="U7392" i="13"/>
  <c r="W7391" i="13"/>
  <c r="V7391" i="13"/>
  <c r="U7391" i="13"/>
  <c r="W7390" i="13"/>
  <c r="V7390" i="13"/>
  <c r="U7390" i="13"/>
  <c r="W7389" i="13"/>
  <c r="V7389" i="13"/>
  <c r="U7389" i="13"/>
  <c r="W7388" i="13"/>
  <c r="V7388" i="13"/>
  <c r="U7388" i="13"/>
  <c r="W7387" i="13"/>
  <c r="V7387" i="13"/>
  <c r="U7387" i="13"/>
  <c r="W7386" i="13"/>
  <c r="V7386" i="13"/>
  <c r="U7386" i="13"/>
  <c r="W7385" i="13"/>
  <c r="V7385" i="13"/>
  <c r="U7385" i="13"/>
  <c r="W7384" i="13"/>
  <c r="V7384" i="13"/>
  <c r="U7384" i="13"/>
  <c r="W7383" i="13"/>
  <c r="V7383" i="13"/>
  <c r="U7383" i="13"/>
  <c r="W7382" i="13"/>
  <c r="V7382" i="13"/>
  <c r="U7382" i="13"/>
  <c r="W7381" i="13"/>
  <c r="V7381" i="13"/>
  <c r="U7381" i="13"/>
  <c r="W7380" i="13"/>
  <c r="V7380" i="13"/>
  <c r="U7380" i="13"/>
  <c r="W7379" i="13"/>
  <c r="V7379" i="13"/>
  <c r="U7379" i="13"/>
  <c r="W7378" i="13"/>
  <c r="V7378" i="13"/>
  <c r="U7378" i="13"/>
  <c r="W7377" i="13"/>
  <c r="V7377" i="13"/>
  <c r="U7377" i="13"/>
  <c r="W7376" i="13"/>
  <c r="V7376" i="13"/>
  <c r="U7376" i="13"/>
  <c r="W7375" i="13"/>
  <c r="V7375" i="13"/>
  <c r="U7375" i="13"/>
  <c r="W7374" i="13"/>
  <c r="V7374" i="13"/>
  <c r="U7374" i="13"/>
  <c r="W7373" i="13"/>
  <c r="V7373" i="13"/>
  <c r="U7373" i="13"/>
  <c r="W7372" i="13"/>
  <c r="V7372" i="13"/>
  <c r="U7372" i="13"/>
  <c r="W7371" i="13"/>
  <c r="V7371" i="13"/>
  <c r="U7371" i="13"/>
  <c r="W7370" i="13"/>
  <c r="V7370" i="13"/>
  <c r="U7370" i="13"/>
  <c r="W7369" i="13"/>
  <c r="V7369" i="13"/>
  <c r="U7369" i="13"/>
  <c r="W7368" i="13"/>
  <c r="V7368" i="13"/>
  <c r="U7368" i="13"/>
  <c r="W7367" i="13"/>
  <c r="V7367" i="13"/>
  <c r="U7367" i="13"/>
  <c r="W7366" i="13"/>
  <c r="V7366" i="13"/>
  <c r="U7366" i="13"/>
  <c r="W7365" i="13"/>
  <c r="V7365" i="13"/>
  <c r="U7365" i="13"/>
  <c r="W7364" i="13"/>
  <c r="V7364" i="13"/>
  <c r="U7364" i="13"/>
  <c r="W7363" i="13"/>
  <c r="V7363" i="13"/>
  <c r="U7363" i="13"/>
  <c r="W7362" i="13"/>
  <c r="V7362" i="13"/>
  <c r="U7362" i="13"/>
  <c r="W7361" i="13"/>
  <c r="V7361" i="13"/>
  <c r="U7361" i="13"/>
  <c r="W7360" i="13"/>
  <c r="V7360" i="13"/>
  <c r="U7360" i="13"/>
  <c r="W7359" i="13"/>
  <c r="V7359" i="13"/>
  <c r="U7359" i="13"/>
  <c r="W7358" i="13"/>
  <c r="V7358" i="13"/>
  <c r="U7358" i="13"/>
  <c r="W7357" i="13"/>
  <c r="V7357" i="13"/>
  <c r="U7357" i="13"/>
  <c r="W7356" i="13"/>
  <c r="V7356" i="13"/>
  <c r="U7356" i="13"/>
  <c r="W7355" i="13"/>
  <c r="V7355" i="13"/>
  <c r="U7355" i="13"/>
  <c r="W7354" i="13"/>
  <c r="V7354" i="13"/>
  <c r="U7354" i="13"/>
  <c r="W7353" i="13"/>
  <c r="V7353" i="13"/>
  <c r="U7353" i="13"/>
  <c r="W7352" i="13"/>
  <c r="V7352" i="13"/>
  <c r="U7352" i="13"/>
  <c r="W7351" i="13"/>
  <c r="V7351" i="13"/>
  <c r="U7351" i="13"/>
  <c r="W7350" i="13"/>
  <c r="V7350" i="13"/>
  <c r="U7350" i="13"/>
  <c r="W7349" i="13"/>
  <c r="V7349" i="13"/>
  <c r="U7349" i="13"/>
  <c r="W7348" i="13"/>
  <c r="V7348" i="13"/>
  <c r="U7348" i="13"/>
  <c r="W7347" i="13"/>
  <c r="V7347" i="13"/>
  <c r="U7347" i="13"/>
  <c r="W7346" i="13"/>
  <c r="V7346" i="13"/>
  <c r="U7346" i="13"/>
  <c r="W7345" i="13"/>
  <c r="V7345" i="13"/>
  <c r="U7345" i="13"/>
  <c r="W7344" i="13"/>
  <c r="V7344" i="13"/>
  <c r="U7344" i="13"/>
  <c r="W7343" i="13"/>
  <c r="V7343" i="13"/>
  <c r="U7343" i="13"/>
  <c r="W7342" i="13"/>
  <c r="V7342" i="13"/>
  <c r="U7342" i="13"/>
  <c r="W7341" i="13"/>
  <c r="V7341" i="13"/>
  <c r="U7341" i="13"/>
  <c r="W7340" i="13"/>
  <c r="V7340" i="13"/>
  <c r="U7340" i="13"/>
  <c r="W7339" i="13"/>
  <c r="V7339" i="13"/>
  <c r="U7339" i="13"/>
  <c r="W7338" i="13"/>
  <c r="V7338" i="13"/>
  <c r="U7338" i="13"/>
  <c r="W7337" i="13"/>
  <c r="V7337" i="13"/>
  <c r="U7337" i="13"/>
  <c r="W7336" i="13"/>
  <c r="V7336" i="13"/>
  <c r="U7336" i="13"/>
  <c r="W7335" i="13"/>
  <c r="V7335" i="13"/>
  <c r="U7335" i="13"/>
  <c r="W7334" i="13"/>
  <c r="V7334" i="13"/>
  <c r="U7334" i="13"/>
  <c r="W7333" i="13"/>
  <c r="V7333" i="13"/>
  <c r="U7333" i="13"/>
  <c r="W7332" i="13"/>
  <c r="V7332" i="13"/>
  <c r="U7332" i="13"/>
  <c r="W7331" i="13"/>
  <c r="V7331" i="13"/>
  <c r="U7331" i="13"/>
  <c r="W7330" i="13"/>
  <c r="V7330" i="13"/>
  <c r="U7330" i="13"/>
  <c r="W7329" i="13"/>
  <c r="V7329" i="13"/>
  <c r="U7329" i="13"/>
  <c r="W7328" i="13"/>
  <c r="V7328" i="13"/>
  <c r="U7328" i="13"/>
  <c r="W7327" i="13"/>
  <c r="V7327" i="13"/>
  <c r="U7327" i="13"/>
  <c r="W7326" i="13"/>
  <c r="V7326" i="13"/>
  <c r="U7326" i="13"/>
  <c r="W7325" i="13"/>
  <c r="V7325" i="13"/>
  <c r="U7325" i="13"/>
  <c r="W7324" i="13"/>
  <c r="V7324" i="13"/>
  <c r="U7324" i="13"/>
  <c r="W7323" i="13"/>
  <c r="V7323" i="13"/>
  <c r="U7323" i="13"/>
  <c r="W7322" i="13"/>
  <c r="V7322" i="13"/>
  <c r="U7322" i="13"/>
  <c r="W7321" i="13"/>
  <c r="V7321" i="13"/>
  <c r="U7321" i="13"/>
  <c r="W7320" i="13"/>
  <c r="V7320" i="13"/>
  <c r="U7320" i="13"/>
  <c r="W7319" i="13"/>
  <c r="V7319" i="13"/>
  <c r="U7319" i="13"/>
  <c r="W7318" i="13"/>
  <c r="V7318" i="13"/>
  <c r="U7318" i="13"/>
  <c r="W7317" i="13"/>
  <c r="V7317" i="13"/>
  <c r="U7317" i="13"/>
  <c r="W7316" i="13"/>
  <c r="V7316" i="13"/>
  <c r="U7316" i="13"/>
  <c r="W7315" i="13"/>
  <c r="V7315" i="13"/>
  <c r="U7315" i="13"/>
  <c r="W7314" i="13"/>
  <c r="V7314" i="13"/>
  <c r="U7314" i="13"/>
  <c r="W7313" i="13"/>
  <c r="V7313" i="13"/>
  <c r="U7313" i="13"/>
  <c r="W7312" i="13"/>
  <c r="V7312" i="13"/>
  <c r="U7312" i="13"/>
  <c r="W7311" i="13"/>
  <c r="V7311" i="13"/>
  <c r="U7311" i="13"/>
  <c r="W7310" i="13"/>
  <c r="V7310" i="13"/>
  <c r="U7310" i="13"/>
  <c r="W7309" i="13"/>
  <c r="V7309" i="13"/>
  <c r="U7309" i="13"/>
  <c r="W7308" i="13"/>
  <c r="V7308" i="13"/>
  <c r="U7308" i="13"/>
  <c r="W7307" i="13"/>
  <c r="V7307" i="13"/>
  <c r="U7307" i="13"/>
  <c r="W7306" i="13"/>
  <c r="V7306" i="13"/>
  <c r="U7306" i="13"/>
  <c r="W7305" i="13"/>
  <c r="V7305" i="13"/>
  <c r="U7305" i="13"/>
  <c r="W7304" i="13"/>
  <c r="V7304" i="13"/>
  <c r="U7304" i="13"/>
  <c r="W7303" i="13"/>
  <c r="V7303" i="13"/>
  <c r="U7303" i="13"/>
  <c r="W7302" i="13"/>
  <c r="V7302" i="13"/>
  <c r="U7302" i="13"/>
  <c r="W7301" i="13"/>
  <c r="V7301" i="13"/>
  <c r="U7301" i="13"/>
  <c r="W7300" i="13"/>
  <c r="V7300" i="13"/>
  <c r="U7300" i="13"/>
  <c r="W7299" i="13"/>
  <c r="V7299" i="13"/>
  <c r="U7299" i="13"/>
  <c r="W7298" i="13"/>
  <c r="V7298" i="13"/>
  <c r="U7298" i="13"/>
  <c r="W7297" i="13"/>
  <c r="V7297" i="13"/>
  <c r="U7297" i="13"/>
  <c r="W7296" i="13"/>
  <c r="V7296" i="13"/>
  <c r="U7296" i="13"/>
  <c r="W7295" i="13"/>
  <c r="V7295" i="13"/>
  <c r="U7295" i="13"/>
  <c r="W7294" i="13"/>
  <c r="V7294" i="13"/>
  <c r="U7294" i="13"/>
  <c r="W7293" i="13"/>
  <c r="V7293" i="13"/>
  <c r="U7293" i="13"/>
  <c r="W7292" i="13"/>
  <c r="V7292" i="13"/>
  <c r="U7292" i="13"/>
  <c r="W7291" i="13"/>
  <c r="V7291" i="13"/>
  <c r="U7291" i="13"/>
  <c r="W7290" i="13"/>
  <c r="V7290" i="13"/>
  <c r="U7290" i="13"/>
  <c r="W7289" i="13"/>
  <c r="V7289" i="13"/>
  <c r="U7289" i="13"/>
  <c r="W7288" i="13"/>
  <c r="V7288" i="13"/>
  <c r="U7288" i="13"/>
  <c r="W7287" i="13"/>
  <c r="V7287" i="13"/>
  <c r="U7287" i="13"/>
  <c r="W7286" i="13"/>
  <c r="V7286" i="13"/>
  <c r="U7286" i="13"/>
  <c r="W7285" i="13"/>
  <c r="V7285" i="13"/>
  <c r="U7285" i="13"/>
  <c r="W7284" i="13"/>
  <c r="V7284" i="13"/>
  <c r="U7284" i="13"/>
  <c r="W7283" i="13"/>
  <c r="V7283" i="13"/>
  <c r="U7283" i="13"/>
  <c r="W7282" i="13"/>
  <c r="V7282" i="13"/>
  <c r="U7282" i="13"/>
  <c r="W7281" i="13"/>
  <c r="V7281" i="13"/>
  <c r="U7281" i="13"/>
  <c r="W7280" i="13"/>
  <c r="V7280" i="13"/>
  <c r="U7280" i="13"/>
  <c r="W7279" i="13"/>
  <c r="V7279" i="13"/>
  <c r="U7279" i="13"/>
  <c r="W7278" i="13"/>
  <c r="V7278" i="13"/>
  <c r="U7278" i="13"/>
  <c r="W7277" i="13"/>
  <c r="V7277" i="13"/>
  <c r="U7277" i="13"/>
  <c r="W7276" i="13"/>
  <c r="V7276" i="13"/>
  <c r="U7276" i="13"/>
  <c r="W7275" i="13"/>
  <c r="V7275" i="13"/>
  <c r="U7275" i="13"/>
  <c r="W7274" i="13"/>
  <c r="V7274" i="13"/>
  <c r="U7274" i="13"/>
  <c r="W7273" i="13"/>
  <c r="V7273" i="13"/>
  <c r="U7273" i="13"/>
  <c r="W7272" i="13"/>
  <c r="V7272" i="13"/>
  <c r="U7272" i="13"/>
  <c r="W7271" i="13"/>
  <c r="V7271" i="13"/>
  <c r="U7271" i="13"/>
  <c r="W7270" i="13"/>
  <c r="V7270" i="13"/>
  <c r="U7270" i="13"/>
  <c r="W7269" i="13"/>
  <c r="V7269" i="13"/>
  <c r="U7269" i="13"/>
  <c r="W7268" i="13"/>
  <c r="V7268" i="13"/>
  <c r="U7268" i="13"/>
  <c r="W7267" i="13"/>
  <c r="V7267" i="13"/>
  <c r="U7267" i="13"/>
  <c r="W7266" i="13"/>
  <c r="V7266" i="13"/>
  <c r="U7266" i="13"/>
  <c r="W7265" i="13"/>
  <c r="V7265" i="13"/>
  <c r="U7265" i="13"/>
  <c r="W7264" i="13"/>
  <c r="V7264" i="13"/>
  <c r="U7264" i="13"/>
  <c r="W7263" i="13"/>
  <c r="V7263" i="13"/>
  <c r="U7263" i="13"/>
  <c r="W7262" i="13"/>
  <c r="V7262" i="13"/>
  <c r="U7262" i="13"/>
  <c r="W7261" i="13"/>
  <c r="V7261" i="13"/>
  <c r="U7261" i="13"/>
  <c r="W7260" i="13"/>
  <c r="V7260" i="13"/>
  <c r="U7260" i="13"/>
  <c r="W7259" i="13"/>
  <c r="V7259" i="13"/>
  <c r="U7259" i="13"/>
  <c r="W7258" i="13"/>
  <c r="V7258" i="13"/>
  <c r="U7258" i="13"/>
  <c r="W7257" i="13"/>
  <c r="V7257" i="13"/>
  <c r="U7257" i="13"/>
  <c r="W7256" i="13"/>
  <c r="V7256" i="13"/>
  <c r="U7256" i="13"/>
  <c r="W7255" i="13"/>
  <c r="V7255" i="13"/>
  <c r="U7255" i="13"/>
  <c r="W7254" i="13"/>
  <c r="V7254" i="13"/>
  <c r="U7254" i="13"/>
  <c r="W7253" i="13"/>
  <c r="V7253" i="13"/>
  <c r="U7253" i="13"/>
  <c r="W7252" i="13"/>
  <c r="V7252" i="13"/>
  <c r="U7252" i="13"/>
  <c r="W7251" i="13"/>
  <c r="V7251" i="13"/>
  <c r="U7251" i="13"/>
  <c r="W7250" i="13"/>
  <c r="V7250" i="13"/>
  <c r="U7250" i="13"/>
  <c r="W7249" i="13"/>
  <c r="V7249" i="13"/>
  <c r="U7249" i="13"/>
  <c r="W7248" i="13"/>
  <c r="V7248" i="13"/>
  <c r="U7248" i="13"/>
  <c r="W7247" i="13"/>
  <c r="V7247" i="13"/>
  <c r="U7247" i="13"/>
  <c r="W7246" i="13"/>
  <c r="V7246" i="13"/>
  <c r="U7246" i="13"/>
  <c r="W7245" i="13"/>
  <c r="V7245" i="13"/>
  <c r="U7245" i="13"/>
  <c r="W7244" i="13"/>
  <c r="V7244" i="13"/>
  <c r="U7244" i="13"/>
  <c r="W7243" i="13"/>
  <c r="V7243" i="13"/>
  <c r="U7243" i="13"/>
  <c r="W7242" i="13"/>
  <c r="V7242" i="13"/>
  <c r="U7242" i="13"/>
  <c r="W7241" i="13"/>
  <c r="V7241" i="13"/>
  <c r="U7241" i="13"/>
  <c r="W7240" i="13"/>
  <c r="V7240" i="13"/>
  <c r="U7240" i="13"/>
  <c r="W7239" i="13"/>
  <c r="V7239" i="13"/>
  <c r="U7239" i="13"/>
  <c r="W7238" i="13"/>
  <c r="V7238" i="13"/>
  <c r="U7238" i="13"/>
  <c r="W7237" i="13"/>
  <c r="V7237" i="13"/>
  <c r="U7237" i="13"/>
  <c r="W7236" i="13"/>
  <c r="V7236" i="13"/>
  <c r="U7236" i="13"/>
  <c r="W7235" i="13"/>
  <c r="V7235" i="13"/>
  <c r="U7235" i="13"/>
  <c r="W7234" i="13"/>
  <c r="V7234" i="13"/>
  <c r="U7234" i="13"/>
  <c r="W7233" i="13"/>
  <c r="V7233" i="13"/>
  <c r="U7233" i="13"/>
  <c r="W7232" i="13"/>
  <c r="V7232" i="13"/>
  <c r="U7232" i="13"/>
  <c r="W7231" i="13"/>
  <c r="V7231" i="13"/>
  <c r="U7231" i="13"/>
  <c r="W7230" i="13"/>
  <c r="V7230" i="13"/>
  <c r="X7230" i="13" s="1"/>
  <c r="U7230" i="13"/>
  <c r="W7229" i="13"/>
  <c r="V7229" i="13"/>
  <c r="U7229" i="13"/>
  <c r="W7228" i="13"/>
  <c r="V7228" i="13"/>
  <c r="U7228" i="13"/>
  <c r="W7227" i="13"/>
  <c r="V7227" i="13"/>
  <c r="U7227" i="13"/>
  <c r="W7226" i="13"/>
  <c r="V7226" i="13"/>
  <c r="U7226" i="13"/>
  <c r="W7225" i="13"/>
  <c r="V7225" i="13"/>
  <c r="U7225" i="13"/>
  <c r="W7224" i="13"/>
  <c r="V7224" i="13"/>
  <c r="U7224" i="13"/>
  <c r="W7223" i="13"/>
  <c r="V7223" i="13"/>
  <c r="U7223" i="13"/>
  <c r="W7222" i="13"/>
  <c r="V7222" i="13"/>
  <c r="U7222" i="13"/>
  <c r="W7221" i="13"/>
  <c r="V7221" i="13"/>
  <c r="U7221" i="13"/>
  <c r="W7220" i="13"/>
  <c r="V7220" i="13"/>
  <c r="U7220" i="13"/>
  <c r="W7219" i="13"/>
  <c r="V7219" i="13"/>
  <c r="U7219" i="13"/>
  <c r="W7218" i="13"/>
  <c r="V7218" i="13"/>
  <c r="U7218" i="13"/>
  <c r="W7217" i="13"/>
  <c r="V7217" i="13"/>
  <c r="U7217" i="13"/>
  <c r="W7216" i="13"/>
  <c r="V7216" i="13"/>
  <c r="U7216" i="13"/>
  <c r="W7215" i="13"/>
  <c r="V7215" i="13"/>
  <c r="U7215" i="13"/>
  <c r="W7214" i="13"/>
  <c r="V7214" i="13"/>
  <c r="U7214" i="13"/>
  <c r="W7213" i="13"/>
  <c r="V7213" i="13"/>
  <c r="U7213" i="13"/>
  <c r="W7212" i="13"/>
  <c r="V7212" i="13"/>
  <c r="U7212" i="13"/>
  <c r="W7211" i="13"/>
  <c r="V7211" i="13"/>
  <c r="U7211" i="13"/>
  <c r="W7210" i="13"/>
  <c r="V7210" i="13"/>
  <c r="U7210" i="13"/>
  <c r="W7209" i="13"/>
  <c r="V7209" i="13"/>
  <c r="U7209" i="13"/>
  <c r="W7208" i="13"/>
  <c r="V7208" i="13"/>
  <c r="U7208" i="13"/>
  <c r="W7207" i="13"/>
  <c r="V7207" i="13"/>
  <c r="U7207" i="13"/>
  <c r="W7206" i="13"/>
  <c r="V7206" i="13"/>
  <c r="U7206" i="13"/>
  <c r="W7205" i="13"/>
  <c r="V7205" i="13"/>
  <c r="U7205" i="13"/>
  <c r="W7204" i="13"/>
  <c r="V7204" i="13"/>
  <c r="U7204" i="13"/>
  <c r="W7203" i="13"/>
  <c r="V7203" i="13"/>
  <c r="U7203" i="13"/>
  <c r="W7202" i="13"/>
  <c r="V7202" i="13"/>
  <c r="U7202" i="13"/>
  <c r="W7201" i="13"/>
  <c r="V7201" i="13"/>
  <c r="U7201" i="13"/>
  <c r="W7200" i="13"/>
  <c r="V7200" i="13"/>
  <c r="U7200" i="13"/>
  <c r="W7199" i="13"/>
  <c r="V7199" i="13"/>
  <c r="U7199" i="13"/>
  <c r="W7198" i="13"/>
  <c r="V7198" i="13"/>
  <c r="X7198" i="13" s="1"/>
  <c r="U7198" i="13"/>
  <c r="W7197" i="13"/>
  <c r="V7197" i="13"/>
  <c r="U7197" i="13"/>
  <c r="W7196" i="13"/>
  <c r="V7196" i="13"/>
  <c r="U7196" i="13"/>
  <c r="W7195" i="13"/>
  <c r="V7195" i="13"/>
  <c r="U7195" i="13"/>
  <c r="W7194" i="13"/>
  <c r="V7194" i="13"/>
  <c r="U7194" i="13"/>
  <c r="W7193" i="13"/>
  <c r="V7193" i="13"/>
  <c r="U7193" i="13"/>
  <c r="W7192" i="13"/>
  <c r="V7192" i="13"/>
  <c r="U7192" i="13"/>
  <c r="W7191" i="13"/>
  <c r="V7191" i="13"/>
  <c r="U7191" i="13"/>
  <c r="W7190" i="13"/>
  <c r="V7190" i="13"/>
  <c r="U7190" i="13"/>
  <c r="W7189" i="13"/>
  <c r="V7189" i="13"/>
  <c r="U7189" i="13"/>
  <c r="W7188" i="13"/>
  <c r="V7188" i="13"/>
  <c r="U7188" i="13"/>
  <c r="W7187" i="13"/>
  <c r="V7187" i="13"/>
  <c r="U7187" i="13"/>
  <c r="W7186" i="13"/>
  <c r="V7186" i="13"/>
  <c r="U7186" i="13"/>
  <c r="W7185" i="13"/>
  <c r="V7185" i="13"/>
  <c r="U7185" i="13"/>
  <c r="W7184" i="13"/>
  <c r="V7184" i="13"/>
  <c r="U7184" i="13"/>
  <c r="W7183" i="13"/>
  <c r="V7183" i="13"/>
  <c r="U7183" i="13"/>
  <c r="W7182" i="13"/>
  <c r="V7182" i="13"/>
  <c r="U7182" i="13"/>
  <c r="W7181" i="13"/>
  <c r="V7181" i="13"/>
  <c r="U7181" i="13"/>
  <c r="W7180" i="13"/>
  <c r="V7180" i="13"/>
  <c r="U7180" i="13"/>
  <c r="W7179" i="13"/>
  <c r="V7179" i="13"/>
  <c r="U7179" i="13"/>
  <c r="W7178" i="13"/>
  <c r="V7178" i="13"/>
  <c r="U7178" i="13"/>
  <c r="W7177" i="13"/>
  <c r="V7177" i="13"/>
  <c r="U7177" i="13"/>
  <c r="W7176" i="13"/>
  <c r="V7176" i="13"/>
  <c r="U7176" i="13"/>
  <c r="W7175" i="13"/>
  <c r="V7175" i="13"/>
  <c r="U7175" i="13"/>
  <c r="W7174" i="13"/>
  <c r="V7174" i="13"/>
  <c r="U7174" i="13"/>
  <c r="W7173" i="13"/>
  <c r="V7173" i="13"/>
  <c r="U7173" i="13"/>
  <c r="W7172" i="13"/>
  <c r="V7172" i="13"/>
  <c r="U7172" i="13"/>
  <c r="W7171" i="13"/>
  <c r="V7171" i="13"/>
  <c r="U7171" i="13"/>
  <c r="W7170" i="13"/>
  <c r="V7170" i="13"/>
  <c r="U7170" i="13"/>
  <c r="W7169" i="13"/>
  <c r="V7169" i="13"/>
  <c r="U7169" i="13"/>
  <c r="W7168" i="13"/>
  <c r="V7168" i="13"/>
  <c r="U7168" i="13"/>
  <c r="W7167" i="13"/>
  <c r="V7167" i="13"/>
  <c r="U7167" i="13"/>
  <c r="W7166" i="13"/>
  <c r="V7166" i="13"/>
  <c r="U7166" i="13"/>
  <c r="W7165" i="13"/>
  <c r="V7165" i="13"/>
  <c r="U7165" i="13"/>
  <c r="W7164" i="13"/>
  <c r="V7164" i="13"/>
  <c r="U7164" i="13"/>
  <c r="W7163" i="13"/>
  <c r="V7163" i="13"/>
  <c r="U7163" i="13"/>
  <c r="W7162" i="13"/>
  <c r="V7162" i="13"/>
  <c r="U7162" i="13"/>
  <c r="W7161" i="13"/>
  <c r="V7161" i="13"/>
  <c r="U7161" i="13"/>
  <c r="W7160" i="13"/>
  <c r="V7160" i="13"/>
  <c r="U7160" i="13"/>
  <c r="W7159" i="13"/>
  <c r="V7159" i="13"/>
  <c r="U7159" i="13"/>
  <c r="W7158" i="13"/>
  <c r="V7158" i="13"/>
  <c r="X7158" i="13" s="1"/>
  <c r="U7158" i="13"/>
  <c r="W7157" i="13"/>
  <c r="V7157" i="13"/>
  <c r="U7157" i="13"/>
  <c r="W7156" i="13"/>
  <c r="V7156" i="13"/>
  <c r="U7156" i="13"/>
  <c r="W7155" i="13"/>
  <c r="V7155" i="13"/>
  <c r="U7155" i="13"/>
  <c r="W7154" i="13"/>
  <c r="V7154" i="13"/>
  <c r="U7154" i="13"/>
  <c r="W7153" i="13"/>
  <c r="V7153" i="13"/>
  <c r="U7153" i="13"/>
  <c r="W7152" i="13"/>
  <c r="V7152" i="13"/>
  <c r="U7152" i="13"/>
  <c r="W7151" i="13"/>
  <c r="V7151" i="13"/>
  <c r="U7151" i="13"/>
  <c r="W7150" i="13"/>
  <c r="V7150" i="13"/>
  <c r="U7150" i="13"/>
  <c r="W7149" i="13"/>
  <c r="V7149" i="13"/>
  <c r="X7149" i="13" s="1"/>
  <c r="U7149" i="13"/>
  <c r="W7148" i="13"/>
  <c r="V7148" i="13"/>
  <c r="U7148" i="13"/>
  <c r="W7147" i="13"/>
  <c r="V7147" i="13"/>
  <c r="U7147" i="13"/>
  <c r="W7146" i="13"/>
  <c r="V7146" i="13"/>
  <c r="U7146" i="13"/>
  <c r="W7145" i="13"/>
  <c r="V7145" i="13"/>
  <c r="U7145" i="13"/>
  <c r="W7144" i="13"/>
  <c r="V7144" i="13"/>
  <c r="U7144" i="13"/>
  <c r="W7143" i="13"/>
  <c r="V7143" i="13"/>
  <c r="U7143" i="13"/>
  <c r="W7142" i="13"/>
  <c r="V7142" i="13"/>
  <c r="U7142" i="13"/>
  <c r="W7141" i="13"/>
  <c r="V7141" i="13"/>
  <c r="U7141" i="13"/>
  <c r="W7140" i="13"/>
  <c r="V7140" i="13"/>
  <c r="U7140" i="13"/>
  <c r="W7139" i="13"/>
  <c r="V7139" i="13"/>
  <c r="U7139" i="13"/>
  <c r="W7138" i="13"/>
  <c r="V7138" i="13"/>
  <c r="U7138" i="13"/>
  <c r="W7137" i="13"/>
  <c r="V7137" i="13"/>
  <c r="U7137" i="13"/>
  <c r="W7136" i="13"/>
  <c r="V7136" i="13"/>
  <c r="U7136" i="13"/>
  <c r="W7135" i="13"/>
  <c r="V7135" i="13"/>
  <c r="U7135" i="13"/>
  <c r="W7134" i="13"/>
  <c r="V7134" i="13"/>
  <c r="U7134" i="13"/>
  <c r="W7133" i="13"/>
  <c r="V7133" i="13"/>
  <c r="U7133" i="13"/>
  <c r="W7132" i="13"/>
  <c r="V7132" i="13"/>
  <c r="U7132" i="13"/>
  <c r="W7131" i="13"/>
  <c r="V7131" i="13"/>
  <c r="U7131" i="13"/>
  <c r="W7130" i="13"/>
  <c r="V7130" i="13"/>
  <c r="U7130" i="13"/>
  <c r="W7129" i="13"/>
  <c r="V7129" i="13"/>
  <c r="U7129" i="13"/>
  <c r="W7128" i="13"/>
  <c r="V7128" i="13"/>
  <c r="U7128" i="13"/>
  <c r="W7127" i="13"/>
  <c r="V7127" i="13"/>
  <c r="U7127" i="13"/>
  <c r="W7126" i="13"/>
  <c r="V7126" i="13"/>
  <c r="U7126" i="13"/>
  <c r="W7125" i="13"/>
  <c r="V7125" i="13"/>
  <c r="X7125" i="13" s="1"/>
  <c r="U7125" i="13"/>
  <c r="W7124" i="13"/>
  <c r="V7124" i="13"/>
  <c r="U7124" i="13"/>
  <c r="W7123" i="13"/>
  <c r="V7123" i="13"/>
  <c r="U7123" i="13"/>
  <c r="W7122" i="13"/>
  <c r="V7122" i="13"/>
  <c r="U7122" i="13"/>
  <c r="W7121" i="13"/>
  <c r="V7121" i="13"/>
  <c r="U7121" i="13"/>
  <c r="W7120" i="13"/>
  <c r="V7120" i="13"/>
  <c r="U7120" i="13"/>
  <c r="W7119" i="13"/>
  <c r="V7119" i="13"/>
  <c r="U7119" i="13"/>
  <c r="W7118" i="13"/>
  <c r="V7118" i="13"/>
  <c r="U7118" i="13"/>
  <c r="W7117" i="13"/>
  <c r="V7117" i="13"/>
  <c r="X7117" i="13" s="1"/>
  <c r="U7117" i="13"/>
  <c r="W7116" i="13"/>
  <c r="V7116" i="13"/>
  <c r="U7116" i="13"/>
  <c r="W7115" i="13"/>
  <c r="V7115" i="13"/>
  <c r="U7115" i="13"/>
  <c r="W7114" i="13"/>
  <c r="V7114" i="13"/>
  <c r="U7114" i="13"/>
  <c r="W7113" i="13"/>
  <c r="V7113" i="13"/>
  <c r="U7113" i="13"/>
  <c r="W7112" i="13"/>
  <c r="V7112" i="13"/>
  <c r="U7112" i="13"/>
  <c r="W7111" i="13"/>
  <c r="V7111" i="13"/>
  <c r="U7111" i="13"/>
  <c r="W7110" i="13"/>
  <c r="V7110" i="13"/>
  <c r="U7110" i="13"/>
  <c r="W7109" i="13"/>
  <c r="V7109" i="13"/>
  <c r="X7109" i="13" s="1"/>
  <c r="U7109" i="13"/>
  <c r="W7108" i="13"/>
  <c r="V7108" i="13"/>
  <c r="U7108" i="13"/>
  <c r="W7107" i="13"/>
  <c r="V7107" i="13"/>
  <c r="U7107" i="13"/>
  <c r="W7106" i="13"/>
  <c r="V7106" i="13"/>
  <c r="U7106" i="13"/>
  <c r="W7105" i="13"/>
  <c r="V7105" i="13"/>
  <c r="U7105" i="13"/>
  <c r="W7104" i="13"/>
  <c r="V7104" i="13"/>
  <c r="U7104" i="13"/>
  <c r="W7103" i="13"/>
  <c r="V7103" i="13"/>
  <c r="U7103" i="13"/>
  <c r="W7102" i="13"/>
  <c r="V7102" i="13"/>
  <c r="U7102" i="13"/>
  <c r="W7101" i="13"/>
  <c r="V7101" i="13"/>
  <c r="X7101" i="13" s="1"/>
  <c r="U7101" i="13"/>
  <c r="W7100" i="13"/>
  <c r="V7100" i="13"/>
  <c r="U7100" i="13"/>
  <c r="W7099" i="13"/>
  <c r="V7099" i="13"/>
  <c r="U7099" i="13"/>
  <c r="W7098" i="13"/>
  <c r="V7098" i="13"/>
  <c r="U7098" i="13"/>
  <c r="W7097" i="13"/>
  <c r="V7097" i="13"/>
  <c r="U7097" i="13"/>
  <c r="W7096" i="13"/>
  <c r="V7096" i="13"/>
  <c r="U7096" i="13"/>
  <c r="W7095" i="13"/>
  <c r="V7095" i="13"/>
  <c r="U7095" i="13"/>
  <c r="W7094" i="13"/>
  <c r="V7094" i="13"/>
  <c r="U7094" i="13"/>
  <c r="W7093" i="13"/>
  <c r="V7093" i="13"/>
  <c r="U7093" i="13"/>
  <c r="W7092" i="13"/>
  <c r="V7092" i="13"/>
  <c r="U7092" i="13"/>
  <c r="W7091" i="13"/>
  <c r="V7091" i="13"/>
  <c r="U7091" i="13"/>
  <c r="W7090" i="13"/>
  <c r="V7090" i="13"/>
  <c r="U7090" i="13"/>
  <c r="W7089" i="13"/>
  <c r="V7089" i="13"/>
  <c r="U7089" i="13"/>
  <c r="W7088" i="13"/>
  <c r="V7088" i="13"/>
  <c r="U7088" i="13"/>
  <c r="W7087" i="13"/>
  <c r="V7087" i="13"/>
  <c r="U7087" i="13"/>
  <c r="W7086" i="13"/>
  <c r="V7086" i="13"/>
  <c r="U7086" i="13"/>
  <c r="W7085" i="13"/>
  <c r="V7085" i="13"/>
  <c r="U7085" i="13"/>
  <c r="W7084" i="13"/>
  <c r="V7084" i="13"/>
  <c r="U7084" i="13"/>
  <c r="W7083" i="13"/>
  <c r="V7083" i="13"/>
  <c r="U7083" i="13"/>
  <c r="W7082" i="13"/>
  <c r="V7082" i="13"/>
  <c r="U7082" i="13"/>
  <c r="W7081" i="13"/>
  <c r="V7081" i="13"/>
  <c r="U7081" i="13"/>
  <c r="W7080" i="13"/>
  <c r="V7080" i="13"/>
  <c r="U7080" i="13"/>
  <c r="W7079" i="13"/>
  <c r="V7079" i="13"/>
  <c r="U7079" i="13"/>
  <c r="W7078" i="13"/>
  <c r="V7078" i="13"/>
  <c r="U7078" i="13"/>
  <c r="W7077" i="13"/>
  <c r="V7077" i="13"/>
  <c r="U7077" i="13"/>
  <c r="W7076" i="13"/>
  <c r="V7076" i="13"/>
  <c r="U7076" i="13"/>
  <c r="W7075" i="13"/>
  <c r="V7075" i="13"/>
  <c r="U7075" i="13"/>
  <c r="W7074" i="13"/>
  <c r="V7074" i="13"/>
  <c r="U7074" i="13"/>
  <c r="W7073" i="13"/>
  <c r="V7073" i="13"/>
  <c r="U7073" i="13"/>
  <c r="W7072" i="13"/>
  <c r="V7072" i="13"/>
  <c r="U7072" i="13"/>
  <c r="W7071" i="13"/>
  <c r="V7071" i="13"/>
  <c r="U7071" i="13"/>
  <c r="W7070" i="13"/>
  <c r="V7070" i="13"/>
  <c r="U7070" i="13"/>
  <c r="W7069" i="13"/>
  <c r="V7069" i="13"/>
  <c r="U7069" i="13"/>
  <c r="W7068" i="13"/>
  <c r="V7068" i="13"/>
  <c r="U7068" i="13"/>
  <c r="W7067" i="13"/>
  <c r="V7067" i="13"/>
  <c r="U7067" i="13"/>
  <c r="W7066" i="13"/>
  <c r="V7066" i="13"/>
  <c r="U7066" i="13"/>
  <c r="W7065" i="13"/>
  <c r="V7065" i="13"/>
  <c r="U7065" i="13"/>
  <c r="W7064" i="13"/>
  <c r="V7064" i="13"/>
  <c r="U7064" i="13"/>
  <c r="W7063" i="13"/>
  <c r="V7063" i="13"/>
  <c r="U7063" i="13"/>
  <c r="W7062" i="13"/>
  <c r="V7062" i="13"/>
  <c r="U7062" i="13"/>
  <c r="W7061" i="13"/>
  <c r="V7061" i="13"/>
  <c r="U7061" i="13"/>
  <c r="W7060" i="13"/>
  <c r="V7060" i="13"/>
  <c r="U7060" i="13"/>
  <c r="W7059" i="13"/>
  <c r="V7059" i="13"/>
  <c r="U7059" i="13"/>
  <c r="W7058" i="13"/>
  <c r="V7058" i="13"/>
  <c r="U7058" i="13"/>
  <c r="W7057" i="13"/>
  <c r="V7057" i="13"/>
  <c r="U7057" i="13"/>
  <c r="W7056" i="13"/>
  <c r="V7056" i="13"/>
  <c r="U7056" i="13"/>
  <c r="W7055" i="13"/>
  <c r="V7055" i="13"/>
  <c r="U7055" i="13"/>
  <c r="W7054" i="13"/>
  <c r="V7054" i="13"/>
  <c r="U7054" i="13"/>
  <c r="W7053" i="13"/>
  <c r="V7053" i="13"/>
  <c r="U7053" i="13"/>
  <c r="W7052" i="13"/>
  <c r="V7052" i="13"/>
  <c r="U7052" i="13"/>
  <c r="W7051" i="13"/>
  <c r="V7051" i="13"/>
  <c r="U7051" i="13"/>
  <c r="W7050" i="13"/>
  <c r="V7050" i="13"/>
  <c r="U7050" i="13"/>
  <c r="W7049" i="13"/>
  <c r="V7049" i="13"/>
  <c r="U7049" i="13"/>
  <c r="W7048" i="13"/>
  <c r="V7048" i="13"/>
  <c r="U7048" i="13"/>
  <c r="W7047" i="13"/>
  <c r="V7047" i="13"/>
  <c r="U7047" i="13"/>
  <c r="W7046" i="13"/>
  <c r="V7046" i="13"/>
  <c r="U7046" i="13"/>
  <c r="W7045" i="13"/>
  <c r="V7045" i="13"/>
  <c r="U7045" i="13"/>
  <c r="W7044" i="13"/>
  <c r="V7044" i="13"/>
  <c r="U7044" i="13"/>
  <c r="W7043" i="13"/>
  <c r="V7043" i="13"/>
  <c r="U7043" i="13"/>
  <c r="W7042" i="13"/>
  <c r="V7042" i="13"/>
  <c r="U7042" i="13"/>
  <c r="W7041" i="13"/>
  <c r="V7041" i="13"/>
  <c r="U7041" i="13"/>
  <c r="W7040" i="13"/>
  <c r="V7040" i="13"/>
  <c r="U7040" i="13"/>
  <c r="W7039" i="13"/>
  <c r="V7039" i="13"/>
  <c r="U7039" i="13"/>
  <c r="W7038" i="13"/>
  <c r="V7038" i="13"/>
  <c r="U7038" i="13"/>
  <c r="W7037" i="13"/>
  <c r="V7037" i="13"/>
  <c r="U7037" i="13"/>
  <c r="W7036" i="13"/>
  <c r="V7036" i="13"/>
  <c r="U7036" i="13"/>
  <c r="W7035" i="13"/>
  <c r="V7035" i="13"/>
  <c r="U7035" i="13"/>
  <c r="W7034" i="13"/>
  <c r="V7034" i="13"/>
  <c r="U7034" i="13"/>
  <c r="W7033" i="13"/>
  <c r="V7033" i="13"/>
  <c r="U7033" i="13"/>
  <c r="W7032" i="13"/>
  <c r="V7032" i="13"/>
  <c r="U7032" i="13"/>
  <c r="W7031" i="13"/>
  <c r="V7031" i="13"/>
  <c r="U7031" i="13"/>
  <c r="W7030" i="13"/>
  <c r="V7030" i="13"/>
  <c r="U7030" i="13"/>
  <c r="W7029" i="13"/>
  <c r="V7029" i="13"/>
  <c r="U7029" i="13"/>
  <c r="W7028" i="13"/>
  <c r="V7028" i="13"/>
  <c r="U7028" i="13"/>
  <c r="W7027" i="13"/>
  <c r="V7027" i="13"/>
  <c r="U7027" i="13"/>
  <c r="W7026" i="13"/>
  <c r="V7026" i="13"/>
  <c r="U7026" i="13"/>
  <c r="W7025" i="13"/>
  <c r="V7025" i="13"/>
  <c r="U7025" i="13"/>
  <c r="W7024" i="13"/>
  <c r="V7024" i="13"/>
  <c r="U7024" i="13"/>
  <c r="W7023" i="13"/>
  <c r="V7023" i="13"/>
  <c r="U7023" i="13"/>
  <c r="W7022" i="13"/>
  <c r="V7022" i="13"/>
  <c r="U7022" i="13"/>
  <c r="W7021" i="13"/>
  <c r="V7021" i="13"/>
  <c r="U7021" i="13"/>
  <c r="W7020" i="13"/>
  <c r="V7020" i="13"/>
  <c r="U7020" i="13"/>
  <c r="W7019" i="13"/>
  <c r="V7019" i="13"/>
  <c r="U7019" i="13"/>
  <c r="W7018" i="13"/>
  <c r="V7018" i="13"/>
  <c r="U7018" i="13"/>
  <c r="W7017" i="13"/>
  <c r="V7017" i="13"/>
  <c r="U7017" i="13"/>
  <c r="W7016" i="13"/>
  <c r="V7016" i="13"/>
  <c r="U7016" i="13"/>
  <c r="W7015" i="13"/>
  <c r="V7015" i="13"/>
  <c r="U7015" i="13"/>
  <c r="W7014" i="13"/>
  <c r="V7014" i="13"/>
  <c r="U7014" i="13"/>
  <c r="W7013" i="13"/>
  <c r="V7013" i="13"/>
  <c r="U7013" i="13"/>
  <c r="W7012" i="13"/>
  <c r="V7012" i="13"/>
  <c r="U7012" i="13"/>
  <c r="W7011" i="13"/>
  <c r="V7011" i="13"/>
  <c r="U7011" i="13"/>
  <c r="W7010" i="13"/>
  <c r="V7010" i="13"/>
  <c r="U7010" i="13"/>
  <c r="W7009" i="13"/>
  <c r="V7009" i="13"/>
  <c r="U7009" i="13"/>
  <c r="W7008" i="13"/>
  <c r="V7008" i="13"/>
  <c r="U7008" i="13"/>
  <c r="W7007" i="13"/>
  <c r="V7007" i="13"/>
  <c r="U7007" i="13"/>
  <c r="W7006" i="13"/>
  <c r="V7006" i="13"/>
  <c r="U7006" i="13"/>
  <c r="W7005" i="13"/>
  <c r="V7005" i="13"/>
  <c r="U7005" i="13"/>
  <c r="W7004" i="13"/>
  <c r="V7004" i="13"/>
  <c r="U7004" i="13"/>
  <c r="W7003" i="13"/>
  <c r="V7003" i="13"/>
  <c r="U7003" i="13"/>
  <c r="W7002" i="13"/>
  <c r="V7002" i="13"/>
  <c r="U7002" i="13"/>
  <c r="W7001" i="13"/>
  <c r="V7001" i="13"/>
  <c r="U7001" i="13"/>
  <c r="W7000" i="13"/>
  <c r="V7000" i="13"/>
  <c r="U7000" i="13"/>
  <c r="W6999" i="13"/>
  <c r="V6999" i="13"/>
  <c r="U6999" i="13"/>
  <c r="W6998" i="13"/>
  <c r="V6998" i="13"/>
  <c r="U6998" i="13"/>
  <c r="W6997" i="13"/>
  <c r="V6997" i="13"/>
  <c r="U6997" i="13"/>
  <c r="W6996" i="13"/>
  <c r="V6996" i="13"/>
  <c r="U6996" i="13"/>
  <c r="W6995" i="13"/>
  <c r="V6995" i="13"/>
  <c r="U6995" i="13"/>
  <c r="W6994" i="13"/>
  <c r="V6994" i="13"/>
  <c r="U6994" i="13"/>
  <c r="W6993" i="13"/>
  <c r="V6993" i="13"/>
  <c r="U6993" i="13"/>
  <c r="W6992" i="13"/>
  <c r="V6992" i="13"/>
  <c r="U6992" i="13"/>
  <c r="W6991" i="13"/>
  <c r="V6991" i="13"/>
  <c r="U6991" i="13"/>
  <c r="W6990" i="13"/>
  <c r="V6990" i="13"/>
  <c r="U6990" i="13"/>
  <c r="W6989" i="13"/>
  <c r="V6989" i="13"/>
  <c r="U6989" i="13"/>
  <c r="W6988" i="13"/>
  <c r="V6988" i="13"/>
  <c r="U6988" i="13"/>
  <c r="W6987" i="13"/>
  <c r="V6987" i="13"/>
  <c r="U6987" i="13"/>
  <c r="W6986" i="13"/>
  <c r="V6986" i="13"/>
  <c r="U6986" i="13"/>
  <c r="W6985" i="13"/>
  <c r="V6985" i="13"/>
  <c r="U6985" i="13"/>
  <c r="W6984" i="13"/>
  <c r="V6984" i="13"/>
  <c r="U6984" i="13"/>
  <c r="W6983" i="13"/>
  <c r="V6983" i="13"/>
  <c r="U6983" i="13"/>
  <c r="W6982" i="13"/>
  <c r="V6982" i="13"/>
  <c r="U6982" i="13"/>
  <c r="W6981" i="13"/>
  <c r="V6981" i="13"/>
  <c r="U6981" i="13"/>
  <c r="W6980" i="13"/>
  <c r="V6980" i="13"/>
  <c r="U6980" i="13"/>
  <c r="W6979" i="13"/>
  <c r="V6979" i="13"/>
  <c r="U6979" i="13"/>
  <c r="W6978" i="13"/>
  <c r="V6978" i="13"/>
  <c r="U6978" i="13"/>
  <c r="W6977" i="13"/>
  <c r="V6977" i="13"/>
  <c r="U6977" i="13"/>
  <c r="W6976" i="13"/>
  <c r="V6976" i="13"/>
  <c r="U6976" i="13"/>
  <c r="W6975" i="13"/>
  <c r="V6975" i="13"/>
  <c r="U6975" i="13"/>
  <c r="W6974" i="13"/>
  <c r="V6974" i="13"/>
  <c r="U6974" i="13"/>
  <c r="W6973" i="13"/>
  <c r="V6973" i="13"/>
  <c r="U6973" i="13"/>
  <c r="W6972" i="13"/>
  <c r="V6972" i="13"/>
  <c r="U6972" i="13"/>
  <c r="W6971" i="13"/>
  <c r="V6971" i="13"/>
  <c r="U6971" i="13"/>
  <c r="W6970" i="13"/>
  <c r="V6970" i="13"/>
  <c r="U6970" i="13"/>
  <c r="W6969" i="13"/>
  <c r="V6969" i="13"/>
  <c r="U6969" i="13"/>
  <c r="W6968" i="13"/>
  <c r="V6968" i="13"/>
  <c r="U6968" i="13"/>
  <c r="W6967" i="13"/>
  <c r="V6967" i="13"/>
  <c r="U6967" i="13"/>
  <c r="W6966" i="13"/>
  <c r="V6966" i="13"/>
  <c r="U6966" i="13"/>
  <c r="W6965" i="13"/>
  <c r="V6965" i="13"/>
  <c r="U6965" i="13"/>
  <c r="W6964" i="13"/>
  <c r="V6964" i="13"/>
  <c r="U6964" i="13"/>
  <c r="W6963" i="13"/>
  <c r="V6963" i="13"/>
  <c r="U6963" i="13"/>
  <c r="W6962" i="13"/>
  <c r="V6962" i="13"/>
  <c r="U6962" i="13"/>
  <c r="W6961" i="13"/>
  <c r="V6961" i="13"/>
  <c r="U6961" i="13"/>
  <c r="W6960" i="13"/>
  <c r="V6960" i="13"/>
  <c r="U6960" i="13"/>
  <c r="W6959" i="13"/>
  <c r="V6959" i="13"/>
  <c r="U6959" i="13"/>
  <c r="W6958" i="13"/>
  <c r="V6958" i="13"/>
  <c r="U6958" i="13"/>
  <c r="W6957" i="13"/>
  <c r="V6957" i="13"/>
  <c r="U6957" i="13"/>
  <c r="W6956" i="13"/>
  <c r="V6956" i="13"/>
  <c r="U6956" i="13"/>
  <c r="W6955" i="13"/>
  <c r="V6955" i="13"/>
  <c r="U6955" i="13"/>
  <c r="W6954" i="13"/>
  <c r="V6954" i="13"/>
  <c r="U6954" i="13"/>
  <c r="W6953" i="13"/>
  <c r="V6953" i="13"/>
  <c r="U6953" i="13"/>
  <c r="W6952" i="13"/>
  <c r="V6952" i="13"/>
  <c r="U6952" i="13"/>
  <c r="W6951" i="13"/>
  <c r="V6951" i="13"/>
  <c r="U6951" i="13"/>
  <c r="W6950" i="13"/>
  <c r="V6950" i="13"/>
  <c r="U6950" i="13"/>
  <c r="W6949" i="13"/>
  <c r="V6949" i="13"/>
  <c r="U6949" i="13"/>
  <c r="W6948" i="13"/>
  <c r="V6948" i="13"/>
  <c r="U6948" i="13"/>
  <c r="W6947" i="13"/>
  <c r="V6947" i="13"/>
  <c r="U6947" i="13"/>
  <c r="W6946" i="13"/>
  <c r="V6946" i="13"/>
  <c r="U6946" i="13"/>
  <c r="W6945" i="13"/>
  <c r="V6945" i="13"/>
  <c r="U6945" i="13"/>
  <c r="W6944" i="13"/>
  <c r="V6944" i="13"/>
  <c r="U6944" i="13"/>
  <c r="W6943" i="13"/>
  <c r="V6943" i="13"/>
  <c r="U6943" i="13"/>
  <c r="W6942" i="13"/>
  <c r="V6942" i="13"/>
  <c r="U6942" i="13"/>
  <c r="W6941" i="13"/>
  <c r="V6941" i="13"/>
  <c r="U6941" i="13"/>
  <c r="W6940" i="13"/>
  <c r="V6940" i="13"/>
  <c r="U6940" i="13"/>
  <c r="W6939" i="13"/>
  <c r="V6939" i="13"/>
  <c r="U6939" i="13"/>
  <c r="W6938" i="13"/>
  <c r="V6938" i="13"/>
  <c r="U6938" i="13"/>
  <c r="W6937" i="13"/>
  <c r="V6937" i="13"/>
  <c r="U6937" i="13"/>
  <c r="W6936" i="13"/>
  <c r="V6936" i="13"/>
  <c r="U6936" i="13"/>
  <c r="W6935" i="13"/>
  <c r="V6935" i="13"/>
  <c r="U6935" i="13"/>
  <c r="W6934" i="13"/>
  <c r="V6934" i="13"/>
  <c r="U6934" i="13"/>
  <c r="W6933" i="13"/>
  <c r="V6933" i="13"/>
  <c r="U6933" i="13"/>
  <c r="W6932" i="13"/>
  <c r="V6932" i="13"/>
  <c r="U6932" i="13"/>
  <c r="W6931" i="13"/>
  <c r="V6931" i="13"/>
  <c r="U6931" i="13"/>
  <c r="W6930" i="13"/>
  <c r="V6930" i="13"/>
  <c r="U6930" i="13"/>
  <c r="W6929" i="13"/>
  <c r="V6929" i="13"/>
  <c r="U6929" i="13"/>
  <c r="W6928" i="13"/>
  <c r="V6928" i="13"/>
  <c r="U6928" i="13"/>
  <c r="W6927" i="13"/>
  <c r="V6927" i="13"/>
  <c r="U6927" i="13"/>
  <c r="W6926" i="13"/>
  <c r="V6926" i="13"/>
  <c r="U6926" i="13"/>
  <c r="W6925" i="13"/>
  <c r="V6925" i="13"/>
  <c r="U6925" i="13"/>
  <c r="W6924" i="13"/>
  <c r="V6924" i="13"/>
  <c r="U6924" i="13"/>
  <c r="W6923" i="13"/>
  <c r="V6923" i="13"/>
  <c r="U6923" i="13"/>
  <c r="W6922" i="13"/>
  <c r="V6922" i="13"/>
  <c r="U6922" i="13"/>
  <c r="W6921" i="13"/>
  <c r="V6921" i="13"/>
  <c r="U6921" i="13"/>
  <c r="W6920" i="13"/>
  <c r="V6920" i="13"/>
  <c r="U6920" i="13"/>
  <c r="W6919" i="13"/>
  <c r="V6919" i="13"/>
  <c r="U6919" i="13"/>
  <c r="W6918" i="13"/>
  <c r="V6918" i="13"/>
  <c r="U6918" i="13"/>
  <c r="W6917" i="13"/>
  <c r="V6917" i="13"/>
  <c r="U6917" i="13"/>
  <c r="W6916" i="13"/>
  <c r="V6916" i="13"/>
  <c r="U6916" i="13"/>
  <c r="W6915" i="13"/>
  <c r="V6915" i="13"/>
  <c r="U6915" i="13"/>
  <c r="W6914" i="13"/>
  <c r="V6914" i="13"/>
  <c r="U6914" i="13"/>
  <c r="W6913" i="13"/>
  <c r="V6913" i="13"/>
  <c r="U6913" i="13"/>
  <c r="W6912" i="13"/>
  <c r="V6912" i="13"/>
  <c r="U6912" i="13"/>
  <c r="W6911" i="13"/>
  <c r="V6911" i="13"/>
  <c r="U6911" i="13"/>
  <c r="W6910" i="13"/>
  <c r="V6910" i="13"/>
  <c r="U6910" i="13"/>
  <c r="W6909" i="13"/>
  <c r="V6909" i="13"/>
  <c r="U6909" i="13"/>
  <c r="W6908" i="13"/>
  <c r="V6908" i="13"/>
  <c r="U6908" i="13"/>
  <c r="W6907" i="13"/>
  <c r="V6907" i="13"/>
  <c r="U6907" i="13"/>
  <c r="W6906" i="13"/>
  <c r="V6906" i="13"/>
  <c r="U6906" i="13"/>
  <c r="W6905" i="13"/>
  <c r="V6905" i="13"/>
  <c r="U6905" i="13"/>
  <c r="W6904" i="13"/>
  <c r="V6904" i="13"/>
  <c r="U6904" i="13"/>
  <c r="W6903" i="13"/>
  <c r="V6903" i="13"/>
  <c r="U6903" i="13"/>
  <c r="W6902" i="13"/>
  <c r="V6902" i="13"/>
  <c r="U6902" i="13"/>
  <c r="W6901" i="13"/>
  <c r="V6901" i="13"/>
  <c r="U6901" i="13"/>
  <c r="W6900" i="13"/>
  <c r="V6900" i="13"/>
  <c r="U6900" i="13"/>
  <c r="W6899" i="13"/>
  <c r="V6899" i="13"/>
  <c r="U6899" i="13"/>
  <c r="W6898" i="13"/>
  <c r="V6898" i="13"/>
  <c r="U6898" i="13"/>
  <c r="W6897" i="13"/>
  <c r="V6897" i="13"/>
  <c r="U6897" i="13"/>
  <c r="W6896" i="13"/>
  <c r="V6896" i="13"/>
  <c r="U6896" i="13"/>
  <c r="W6895" i="13"/>
  <c r="V6895" i="13"/>
  <c r="U6895" i="13"/>
  <c r="W6894" i="13"/>
  <c r="V6894" i="13"/>
  <c r="U6894" i="13"/>
  <c r="W6893" i="13"/>
  <c r="V6893" i="13"/>
  <c r="U6893" i="13"/>
  <c r="W6892" i="13"/>
  <c r="V6892" i="13"/>
  <c r="U6892" i="13"/>
  <c r="W6891" i="13"/>
  <c r="V6891" i="13"/>
  <c r="U6891" i="13"/>
  <c r="W6890" i="13"/>
  <c r="V6890" i="13"/>
  <c r="U6890" i="13"/>
  <c r="W6889" i="13"/>
  <c r="V6889" i="13"/>
  <c r="U6889" i="13"/>
  <c r="W6888" i="13"/>
  <c r="V6888" i="13"/>
  <c r="U6888" i="13"/>
  <c r="W6887" i="13"/>
  <c r="V6887" i="13"/>
  <c r="U6887" i="13"/>
  <c r="W6886" i="13"/>
  <c r="V6886" i="13"/>
  <c r="U6886" i="13"/>
  <c r="W6885" i="13"/>
  <c r="V6885" i="13"/>
  <c r="U6885" i="13"/>
  <c r="W6884" i="13"/>
  <c r="V6884" i="13"/>
  <c r="U6884" i="13"/>
  <c r="W6883" i="13"/>
  <c r="V6883" i="13"/>
  <c r="U6883" i="13"/>
  <c r="W6882" i="13"/>
  <c r="V6882" i="13"/>
  <c r="U6882" i="13"/>
  <c r="W6881" i="13"/>
  <c r="V6881" i="13"/>
  <c r="U6881" i="13"/>
  <c r="W6880" i="13"/>
  <c r="V6880" i="13"/>
  <c r="U6880" i="13"/>
  <c r="W6879" i="13"/>
  <c r="V6879" i="13"/>
  <c r="U6879" i="13"/>
  <c r="W6878" i="13"/>
  <c r="V6878" i="13"/>
  <c r="U6878" i="13"/>
  <c r="W6877" i="13"/>
  <c r="V6877" i="13"/>
  <c r="U6877" i="13"/>
  <c r="W6876" i="13"/>
  <c r="V6876" i="13"/>
  <c r="U6876" i="13"/>
  <c r="W6875" i="13"/>
  <c r="V6875" i="13"/>
  <c r="U6875" i="13"/>
  <c r="W6874" i="13"/>
  <c r="V6874" i="13"/>
  <c r="U6874" i="13"/>
  <c r="W6873" i="13"/>
  <c r="V6873" i="13"/>
  <c r="U6873" i="13"/>
  <c r="W6872" i="13"/>
  <c r="V6872" i="13"/>
  <c r="U6872" i="13"/>
  <c r="W6871" i="13"/>
  <c r="V6871" i="13"/>
  <c r="U6871" i="13"/>
  <c r="W6870" i="13"/>
  <c r="V6870" i="13"/>
  <c r="U6870" i="13"/>
  <c r="W6869" i="13"/>
  <c r="V6869" i="13"/>
  <c r="U6869" i="13"/>
  <c r="W6868" i="13"/>
  <c r="V6868" i="13"/>
  <c r="U6868" i="13"/>
  <c r="W6867" i="13"/>
  <c r="V6867" i="13"/>
  <c r="U6867" i="13"/>
  <c r="W6866" i="13"/>
  <c r="V6866" i="13"/>
  <c r="U6866" i="13"/>
  <c r="W6865" i="13"/>
  <c r="V6865" i="13"/>
  <c r="U6865" i="13"/>
  <c r="W6864" i="13"/>
  <c r="V6864" i="13"/>
  <c r="U6864" i="13"/>
  <c r="W6863" i="13"/>
  <c r="V6863" i="13"/>
  <c r="U6863" i="13"/>
  <c r="W6862" i="13"/>
  <c r="V6862" i="13"/>
  <c r="U6862" i="13"/>
  <c r="W6861" i="13"/>
  <c r="V6861" i="13"/>
  <c r="U6861" i="13"/>
  <c r="W6860" i="13"/>
  <c r="V6860" i="13"/>
  <c r="U6860" i="13"/>
  <c r="W6859" i="13"/>
  <c r="V6859" i="13"/>
  <c r="U6859" i="13"/>
  <c r="W6858" i="13"/>
  <c r="V6858" i="13"/>
  <c r="U6858" i="13"/>
  <c r="W6857" i="13"/>
  <c r="V6857" i="13"/>
  <c r="U6857" i="13"/>
  <c r="W6856" i="13"/>
  <c r="V6856" i="13"/>
  <c r="U6856" i="13"/>
  <c r="W6855" i="13"/>
  <c r="V6855" i="13"/>
  <c r="U6855" i="13"/>
  <c r="W6854" i="13"/>
  <c r="V6854" i="13"/>
  <c r="U6854" i="13"/>
  <c r="W6853" i="13"/>
  <c r="V6853" i="13"/>
  <c r="U6853" i="13"/>
  <c r="W6852" i="13"/>
  <c r="V6852" i="13"/>
  <c r="U6852" i="13"/>
  <c r="W6851" i="13"/>
  <c r="V6851" i="13"/>
  <c r="U6851" i="13"/>
  <c r="W6850" i="13"/>
  <c r="V6850" i="13"/>
  <c r="U6850" i="13"/>
  <c r="W6849" i="13"/>
  <c r="V6849" i="13"/>
  <c r="U6849" i="13"/>
  <c r="W6848" i="13"/>
  <c r="V6848" i="13"/>
  <c r="U6848" i="13"/>
  <c r="W6847" i="13"/>
  <c r="V6847" i="13"/>
  <c r="U6847" i="13"/>
  <c r="W6846" i="13"/>
  <c r="V6846" i="13"/>
  <c r="U6846" i="13"/>
  <c r="W6845" i="13"/>
  <c r="V6845" i="13"/>
  <c r="U6845" i="13"/>
  <c r="W6844" i="13"/>
  <c r="V6844" i="13"/>
  <c r="U6844" i="13"/>
  <c r="W6843" i="13"/>
  <c r="V6843" i="13"/>
  <c r="U6843" i="13"/>
  <c r="W6842" i="13"/>
  <c r="V6842" i="13"/>
  <c r="U6842" i="13"/>
  <c r="W6841" i="13"/>
  <c r="X6841" i="13" s="1"/>
  <c r="V6841" i="13"/>
  <c r="U6841" i="13"/>
  <c r="W6840" i="13"/>
  <c r="V6840" i="13"/>
  <c r="U6840" i="13"/>
  <c r="W6839" i="13"/>
  <c r="V6839" i="13"/>
  <c r="U6839" i="13"/>
  <c r="W6838" i="13"/>
  <c r="V6838" i="13"/>
  <c r="U6838" i="13"/>
  <c r="W6837" i="13"/>
  <c r="V6837" i="13"/>
  <c r="U6837" i="13"/>
  <c r="W6836" i="13"/>
  <c r="V6836" i="13"/>
  <c r="U6836" i="13"/>
  <c r="W6835" i="13"/>
  <c r="V6835" i="13"/>
  <c r="U6835" i="13"/>
  <c r="W6834" i="13"/>
  <c r="V6834" i="13"/>
  <c r="U6834" i="13"/>
  <c r="W6833" i="13"/>
  <c r="V6833" i="13"/>
  <c r="U6833" i="13"/>
  <c r="W6832" i="13"/>
  <c r="V6832" i="13"/>
  <c r="U6832" i="13"/>
  <c r="W6831" i="13"/>
  <c r="V6831" i="13"/>
  <c r="U6831" i="13"/>
  <c r="W6830" i="13"/>
  <c r="V6830" i="13"/>
  <c r="U6830" i="13"/>
  <c r="W6829" i="13"/>
  <c r="V6829" i="13"/>
  <c r="U6829" i="13"/>
  <c r="W6828" i="13"/>
  <c r="V6828" i="13"/>
  <c r="U6828" i="13"/>
  <c r="W6827" i="13"/>
  <c r="V6827" i="13"/>
  <c r="U6827" i="13"/>
  <c r="W6826" i="13"/>
  <c r="V6826" i="13"/>
  <c r="U6826" i="13"/>
  <c r="W6825" i="13"/>
  <c r="V6825" i="13"/>
  <c r="U6825" i="13"/>
  <c r="W6824" i="13"/>
  <c r="V6824" i="13"/>
  <c r="U6824" i="13"/>
  <c r="W6823" i="13"/>
  <c r="V6823" i="13"/>
  <c r="U6823" i="13"/>
  <c r="W6822" i="13"/>
  <c r="V6822" i="13"/>
  <c r="U6822" i="13"/>
  <c r="W6821" i="13"/>
  <c r="V6821" i="13"/>
  <c r="U6821" i="13"/>
  <c r="W6820" i="13"/>
  <c r="V6820" i="13"/>
  <c r="U6820" i="13"/>
  <c r="W6819" i="13"/>
  <c r="V6819" i="13"/>
  <c r="U6819" i="13"/>
  <c r="W6818" i="13"/>
  <c r="V6818" i="13"/>
  <c r="U6818" i="13"/>
  <c r="W6817" i="13"/>
  <c r="V6817" i="13"/>
  <c r="U6817" i="13"/>
  <c r="W6816" i="13"/>
  <c r="V6816" i="13"/>
  <c r="U6816" i="13"/>
  <c r="W6815" i="13"/>
  <c r="V6815" i="13"/>
  <c r="U6815" i="13"/>
  <c r="W6814" i="13"/>
  <c r="V6814" i="13"/>
  <c r="U6814" i="13"/>
  <c r="W6813" i="13"/>
  <c r="V6813" i="13"/>
  <c r="U6813" i="13"/>
  <c r="W6812" i="13"/>
  <c r="V6812" i="13"/>
  <c r="U6812" i="13"/>
  <c r="W6811" i="13"/>
  <c r="V6811" i="13"/>
  <c r="U6811" i="13"/>
  <c r="W6810" i="13"/>
  <c r="V6810" i="13"/>
  <c r="U6810" i="13"/>
  <c r="W6809" i="13"/>
  <c r="V6809" i="13"/>
  <c r="U6809" i="13"/>
  <c r="W6808" i="13"/>
  <c r="V6808" i="13"/>
  <c r="U6808" i="13"/>
  <c r="W6807" i="13"/>
  <c r="V6807" i="13"/>
  <c r="U6807" i="13"/>
  <c r="W6806" i="13"/>
  <c r="V6806" i="13"/>
  <c r="U6806" i="13"/>
  <c r="W6805" i="13"/>
  <c r="V6805" i="13"/>
  <c r="U6805" i="13"/>
  <c r="W6804" i="13"/>
  <c r="V6804" i="13"/>
  <c r="U6804" i="13"/>
  <c r="W6803" i="13"/>
  <c r="V6803" i="13"/>
  <c r="U6803" i="13"/>
  <c r="W6802" i="13"/>
  <c r="V6802" i="13"/>
  <c r="U6802" i="13"/>
  <c r="W6801" i="13"/>
  <c r="V6801" i="13"/>
  <c r="U6801" i="13"/>
  <c r="W6800" i="13"/>
  <c r="V6800" i="13"/>
  <c r="U6800" i="13"/>
  <c r="W6799" i="13"/>
  <c r="V6799" i="13"/>
  <c r="U6799" i="13"/>
  <c r="W6798" i="13"/>
  <c r="V6798" i="13"/>
  <c r="U6798" i="13"/>
  <c r="W6797" i="13"/>
  <c r="V6797" i="13"/>
  <c r="U6797" i="13"/>
  <c r="W6796" i="13"/>
  <c r="V6796" i="13"/>
  <c r="U6796" i="13"/>
  <c r="W6795" i="13"/>
  <c r="V6795" i="13"/>
  <c r="U6795" i="13"/>
  <c r="W6794" i="13"/>
  <c r="V6794" i="13"/>
  <c r="U6794" i="13"/>
  <c r="W6793" i="13"/>
  <c r="V6793" i="13"/>
  <c r="U6793" i="13"/>
  <c r="W6792" i="13"/>
  <c r="V6792" i="13"/>
  <c r="U6792" i="13"/>
  <c r="W6791" i="13"/>
  <c r="V6791" i="13"/>
  <c r="U6791" i="13"/>
  <c r="W6790" i="13"/>
  <c r="V6790" i="13"/>
  <c r="U6790" i="13"/>
  <c r="W6789" i="13"/>
  <c r="V6789" i="13"/>
  <c r="U6789" i="13"/>
  <c r="W6788" i="13"/>
  <c r="V6788" i="13"/>
  <c r="U6788" i="13"/>
  <c r="W6787" i="13"/>
  <c r="V6787" i="13"/>
  <c r="U6787" i="13"/>
  <c r="W6786" i="13"/>
  <c r="V6786" i="13"/>
  <c r="U6786" i="13"/>
  <c r="W6785" i="13"/>
  <c r="V6785" i="13"/>
  <c r="U6785" i="13"/>
  <c r="W6784" i="13"/>
  <c r="V6784" i="13"/>
  <c r="U6784" i="13"/>
  <c r="W6783" i="13"/>
  <c r="V6783" i="13"/>
  <c r="U6783" i="13"/>
  <c r="W6782" i="13"/>
  <c r="V6782" i="13"/>
  <c r="U6782" i="13"/>
  <c r="W6781" i="13"/>
  <c r="V6781" i="13"/>
  <c r="U6781" i="13"/>
  <c r="W6780" i="13"/>
  <c r="V6780" i="13"/>
  <c r="U6780" i="13"/>
  <c r="W6779" i="13"/>
  <c r="V6779" i="13"/>
  <c r="U6779" i="13"/>
  <c r="W6778" i="13"/>
  <c r="V6778" i="13"/>
  <c r="U6778" i="13"/>
  <c r="W6777" i="13"/>
  <c r="V6777" i="13"/>
  <c r="U6777" i="13"/>
  <c r="W6776" i="13"/>
  <c r="V6776" i="13"/>
  <c r="U6776" i="13"/>
  <c r="W6775" i="13"/>
  <c r="V6775" i="13"/>
  <c r="U6775" i="13"/>
  <c r="W6774" i="13"/>
  <c r="V6774" i="13"/>
  <c r="U6774" i="13"/>
  <c r="W6773" i="13"/>
  <c r="V6773" i="13"/>
  <c r="U6773" i="13"/>
  <c r="W6772" i="13"/>
  <c r="V6772" i="13"/>
  <c r="U6772" i="13"/>
  <c r="W6771" i="13"/>
  <c r="V6771" i="13"/>
  <c r="U6771" i="13"/>
  <c r="W6770" i="13"/>
  <c r="V6770" i="13"/>
  <c r="U6770" i="13"/>
  <c r="W6769" i="13"/>
  <c r="V6769" i="13"/>
  <c r="U6769" i="13"/>
  <c r="W6768" i="13"/>
  <c r="V6768" i="13"/>
  <c r="U6768" i="13"/>
  <c r="W6767" i="13"/>
  <c r="V6767" i="13"/>
  <c r="U6767" i="13"/>
  <c r="W6766" i="13"/>
  <c r="V6766" i="13"/>
  <c r="U6766" i="13"/>
  <c r="W6765" i="13"/>
  <c r="V6765" i="13"/>
  <c r="U6765" i="13"/>
  <c r="W6764" i="13"/>
  <c r="V6764" i="13"/>
  <c r="U6764" i="13"/>
  <c r="W6763" i="13"/>
  <c r="V6763" i="13"/>
  <c r="U6763" i="13"/>
  <c r="W6762" i="13"/>
  <c r="V6762" i="13"/>
  <c r="U6762" i="13"/>
  <c r="W6761" i="13"/>
  <c r="V6761" i="13"/>
  <c r="U6761" i="13"/>
  <c r="W6760" i="13"/>
  <c r="V6760" i="13"/>
  <c r="U6760" i="13"/>
  <c r="W6759" i="13"/>
  <c r="V6759" i="13"/>
  <c r="U6759" i="13"/>
  <c r="W6758" i="13"/>
  <c r="V6758" i="13"/>
  <c r="U6758" i="13"/>
  <c r="W6757" i="13"/>
  <c r="V6757" i="13"/>
  <c r="U6757" i="13"/>
  <c r="W6756" i="13"/>
  <c r="V6756" i="13"/>
  <c r="U6756" i="13"/>
  <c r="W6755" i="13"/>
  <c r="V6755" i="13"/>
  <c r="U6755" i="13"/>
  <c r="W6754" i="13"/>
  <c r="V6754" i="13"/>
  <c r="U6754" i="13"/>
  <c r="W6753" i="13"/>
  <c r="V6753" i="13"/>
  <c r="U6753" i="13"/>
  <c r="W6752" i="13"/>
  <c r="V6752" i="13"/>
  <c r="U6752" i="13"/>
  <c r="W6751" i="13"/>
  <c r="V6751" i="13"/>
  <c r="U6751" i="13"/>
  <c r="W6750" i="13"/>
  <c r="V6750" i="13"/>
  <c r="U6750" i="13"/>
  <c r="W6749" i="13"/>
  <c r="V6749" i="13"/>
  <c r="U6749" i="13"/>
  <c r="W6748" i="13"/>
  <c r="V6748" i="13"/>
  <c r="U6748" i="13"/>
  <c r="W6747" i="13"/>
  <c r="V6747" i="13"/>
  <c r="U6747" i="13"/>
  <c r="W6746" i="13"/>
  <c r="V6746" i="13"/>
  <c r="U6746" i="13"/>
  <c r="W6745" i="13"/>
  <c r="V6745" i="13"/>
  <c r="U6745" i="13"/>
  <c r="W6744" i="13"/>
  <c r="V6744" i="13"/>
  <c r="U6744" i="13"/>
  <c r="W6743" i="13"/>
  <c r="V6743" i="13"/>
  <c r="U6743" i="13"/>
  <c r="W6742" i="13"/>
  <c r="V6742" i="13"/>
  <c r="U6742" i="13"/>
  <c r="W6741" i="13"/>
  <c r="V6741" i="13"/>
  <c r="U6741" i="13"/>
  <c r="W6740" i="13"/>
  <c r="V6740" i="13"/>
  <c r="U6740" i="13"/>
  <c r="W6739" i="13"/>
  <c r="V6739" i="13"/>
  <c r="U6739" i="13"/>
  <c r="W6738" i="13"/>
  <c r="V6738" i="13"/>
  <c r="U6738" i="13"/>
  <c r="W6737" i="13"/>
  <c r="V6737" i="13"/>
  <c r="U6737" i="13"/>
  <c r="W6736" i="13"/>
  <c r="V6736" i="13"/>
  <c r="U6736" i="13"/>
  <c r="W6735" i="13"/>
  <c r="V6735" i="13"/>
  <c r="U6735" i="13"/>
  <c r="W6734" i="13"/>
  <c r="V6734" i="13"/>
  <c r="U6734" i="13"/>
  <c r="W6733" i="13"/>
  <c r="V6733" i="13"/>
  <c r="U6733" i="13"/>
  <c r="W6732" i="13"/>
  <c r="V6732" i="13"/>
  <c r="U6732" i="13"/>
  <c r="W6731" i="13"/>
  <c r="V6731" i="13"/>
  <c r="U6731" i="13"/>
  <c r="W6730" i="13"/>
  <c r="V6730" i="13"/>
  <c r="U6730" i="13"/>
  <c r="W6729" i="13"/>
  <c r="V6729" i="13"/>
  <c r="U6729" i="13"/>
  <c r="W6728" i="13"/>
  <c r="V6728" i="13"/>
  <c r="U6728" i="13"/>
  <c r="W6727" i="13"/>
  <c r="V6727" i="13"/>
  <c r="U6727" i="13"/>
  <c r="W6726" i="13"/>
  <c r="V6726" i="13"/>
  <c r="U6726" i="13"/>
  <c r="W6725" i="13"/>
  <c r="V6725" i="13"/>
  <c r="U6725" i="13"/>
  <c r="W6724" i="13"/>
  <c r="V6724" i="13"/>
  <c r="U6724" i="13"/>
  <c r="W6723" i="13"/>
  <c r="V6723" i="13"/>
  <c r="U6723" i="13"/>
  <c r="W6722" i="13"/>
  <c r="V6722" i="13"/>
  <c r="U6722" i="13"/>
  <c r="W6721" i="13"/>
  <c r="V6721" i="13"/>
  <c r="U6721" i="13"/>
  <c r="W6720" i="13"/>
  <c r="V6720" i="13"/>
  <c r="U6720" i="13"/>
  <c r="W6719" i="13"/>
  <c r="V6719" i="13"/>
  <c r="U6719" i="13"/>
  <c r="W6718" i="13"/>
  <c r="V6718" i="13"/>
  <c r="U6718" i="13"/>
  <c r="W6717" i="13"/>
  <c r="V6717" i="13"/>
  <c r="U6717" i="13"/>
  <c r="W6716" i="13"/>
  <c r="V6716" i="13"/>
  <c r="U6716" i="13"/>
  <c r="W6715" i="13"/>
  <c r="V6715" i="13"/>
  <c r="U6715" i="13"/>
  <c r="W6714" i="13"/>
  <c r="V6714" i="13"/>
  <c r="U6714" i="13"/>
  <c r="W6713" i="13"/>
  <c r="V6713" i="13"/>
  <c r="U6713" i="13"/>
  <c r="W6712" i="13"/>
  <c r="V6712" i="13"/>
  <c r="U6712" i="13"/>
  <c r="W6711" i="13"/>
  <c r="V6711" i="13"/>
  <c r="U6711" i="13"/>
  <c r="W6710" i="13"/>
  <c r="V6710" i="13"/>
  <c r="U6710" i="13"/>
  <c r="W6709" i="13"/>
  <c r="V6709" i="13"/>
  <c r="U6709" i="13"/>
  <c r="W6708" i="13"/>
  <c r="V6708" i="13"/>
  <c r="U6708" i="13"/>
  <c r="W6707" i="13"/>
  <c r="V6707" i="13"/>
  <c r="U6707" i="13"/>
  <c r="W6706" i="13"/>
  <c r="V6706" i="13"/>
  <c r="U6706" i="13"/>
  <c r="W6705" i="13"/>
  <c r="V6705" i="13"/>
  <c r="U6705" i="13"/>
  <c r="W6704" i="13"/>
  <c r="V6704" i="13"/>
  <c r="U6704" i="13"/>
  <c r="W6703" i="13"/>
  <c r="V6703" i="13"/>
  <c r="U6703" i="13"/>
  <c r="W6702" i="13"/>
  <c r="V6702" i="13"/>
  <c r="U6702" i="13"/>
  <c r="W6701" i="13"/>
  <c r="V6701" i="13"/>
  <c r="U6701" i="13"/>
  <c r="W6700" i="13"/>
  <c r="V6700" i="13"/>
  <c r="U6700" i="13"/>
  <c r="W6699" i="13"/>
  <c r="V6699" i="13"/>
  <c r="U6699" i="13"/>
  <c r="W6698" i="13"/>
  <c r="V6698" i="13"/>
  <c r="U6698" i="13"/>
  <c r="W6697" i="13"/>
  <c r="V6697" i="13"/>
  <c r="U6697" i="13"/>
  <c r="W6696" i="13"/>
  <c r="V6696" i="13"/>
  <c r="U6696" i="13"/>
  <c r="W6695" i="13"/>
  <c r="V6695" i="13"/>
  <c r="U6695" i="13"/>
  <c r="W6694" i="13"/>
  <c r="V6694" i="13"/>
  <c r="U6694" i="13"/>
  <c r="W6693" i="13"/>
  <c r="V6693" i="13"/>
  <c r="U6693" i="13"/>
  <c r="W6692" i="13"/>
  <c r="V6692" i="13"/>
  <c r="U6692" i="13"/>
  <c r="W6691" i="13"/>
  <c r="V6691" i="13"/>
  <c r="U6691" i="13"/>
  <c r="W6690" i="13"/>
  <c r="V6690" i="13"/>
  <c r="U6690" i="13"/>
  <c r="W6689" i="13"/>
  <c r="V6689" i="13"/>
  <c r="U6689" i="13"/>
  <c r="W6688" i="13"/>
  <c r="V6688" i="13"/>
  <c r="U6688" i="13"/>
  <c r="W6687" i="13"/>
  <c r="V6687" i="13"/>
  <c r="U6687" i="13"/>
  <c r="W6686" i="13"/>
  <c r="V6686" i="13"/>
  <c r="U6686" i="13"/>
  <c r="W6685" i="13"/>
  <c r="V6685" i="13"/>
  <c r="U6685" i="13"/>
  <c r="W6684" i="13"/>
  <c r="V6684" i="13"/>
  <c r="U6684" i="13"/>
  <c r="W6683" i="13"/>
  <c r="V6683" i="13"/>
  <c r="U6683" i="13"/>
  <c r="W6682" i="13"/>
  <c r="V6682" i="13"/>
  <c r="U6682" i="13"/>
  <c r="W6681" i="13"/>
  <c r="V6681" i="13"/>
  <c r="U6681" i="13"/>
  <c r="W6680" i="13"/>
  <c r="V6680" i="13"/>
  <c r="U6680" i="13"/>
  <c r="W6679" i="13"/>
  <c r="V6679" i="13"/>
  <c r="U6679" i="13"/>
  <c r="W6678" i="13"/>
  <c r="V6678" i="13"/>
  <c r="U6678" i="13"/>
  <c r="W6677" i="13"/>
  <c r="V6677" i="13"/>
  <c r="U6677" i="13"/>
  <c r="W6676" i="13"/>
  <c r="V6676" i="13"/>
  <c r="U6676" i="13"/>
  <c r="W6675" i="13"/>
  <c r="V6675" i="13"/>
  <c r="U6675" i="13"/>
  <c r="W6674" i="13"/>
  <c r="V6674" i="13"/>
  <c r="U6674" i="13"/>
  <c r="W6673" i="13"/>
  <c r="V6673" i="13"/>
  <c r="U6673" i="13"/>
  <c r="W6672" i="13"/>
  <c r="V6672" i="13"/>
  <c r="U6672" i="13"/>
  <c r="W6671" i="13"/>
  <c r="V6671" i="13"/>
  <c r="U6671" i="13"/>
  <c r="W6670" i="13"/>
  <c r="V6670" i="13"/>
  <c r="U6670" i="13"/>
  <c r="W6669" i="13"/>
  <c r="V6669" i="13"/>
  <c r="U6669" i="13"/>
  <c r="W6668" i="13"/>
  <c r="V6668" i="13"/>
  <c r="U6668" i="13"/>
  <c r="W6667" i="13"/>
  <c r="V6667" i="13"/>
  <c r="U6667" i="13"/>
  <c r="W6666" i="13"/>
  <c r="V6666" i="13"/>
  <c r="U6666" i="13"/>
  <c r="W6665" i="13"/>
  <c r="V6665" i="13"/>
  <c r="U6665" i="13"/>
  <c r="W6664" i="13"/>
  <c r="V6664" i="13"/>
  <c r="U6664" i="13"/>
  <c r="W6663" i="13"/>
  <c r="V6663" i="13"/>
  <c r="U6663" i="13"/>
  <c r="W6662" i="13"/>
  <c r="V6662" i="13"/>
  <c r="U6662" i="13"/>
  <c r="W6661" i="13"/>
  <c r="V6661" i="13"/>
  <c r="U6661" i="13"/>
  <c r="W6660" i="13"/>
  <c r="V6660" i="13"/>
  <c r="U6660" i="13"/>
  <c r="W6659" i="13"/>
  <c r="V6659" i="13"/>
  <c r="U6659" i="13"/>
  <c r="W6658" i="13"/>
  <c r="V6658" i="13"/>
  <c r="U6658" i="13"/>
  <c r="W6657" i="13"/>
  <c r="V6657" i="13"/>
  <c r="U6657" i="13"/>
  <c r="W6656" i="13"/>
  <c r="V6656" i="13"/>
  <c r="U6656" i="13"/>
  <c r="W6655" i="13"/>
  <c r="V6655" i="13"/>
  <c r="U6655" i="13"/>
  <c r="W6654" i="13"/>
  <c r="V6654" i="13"/>
  <c r="U6654" i="13"/>
  <c r="W6653" i="13"/>
  <c r="V6653" i="13"/>
  <c r="U6653" i="13"/>
  <c r="W6652" i="13"/>
  <c r="V6652" i="13"/>
  <c r="U6652" i="13"/>
  <c r="W6651" i="13"/>
  <c r="V6651" i="13"/>
  <c r="U6651" i="13"/>
  <c r="W6650" i="13"/>
  <c r="V6650" i="13"/>
  <c r="U6650" i="13"/>
  <c r="W6649" i="13"/>
  <c r="V6649" i="13"/>
  <c r="U6649" i="13"/>
  <c r="W6648" i="13"/>
  <c r="V6648" i="13"/>
  <c r="U6648" i="13"/>
  <c r="W6647" i="13"/>
  <c r="V6647" i="13"/>
  <c r="U6647" i="13"/>
  <c r="W6646" i="13"/>
  <c r="V6646" i="13"/>
  <c r="U6646" i="13"/>
  <c r="W6645" i="13"/>
  <c r="V6645" i="13"/>
  <c r="U6645" i="13"/>
  <c r="W6644" i="13"/>
  <c r="V6644" i="13"/>
  <c r="U6644" i="13"/>
  <c r="W6643" i="13"/>
  <c r="V6643" i="13"/>
  <c r="U6643" i="13"/>
  <c r="W6642" i="13"/>
  <c r="V6642" i="13"/>
  <c r="U6642" i="13"/>
  <c r="W6641" i="13"/>
  <c r="V6641" i="13"/>
  <c r="U6641" i="13"/>
  <c r="W6640" i="13"/>
  <c r="V6640" i="13"/>
  <c r="U6640" i="13"/>
  <c r="W6639" i="13"/>
  <c r="V6639" i="13"/>
  <c r="U6639" i="13"/>
  <c r="W6638" i="13"/>
  <c r="V6638" i="13"/>
  <c r="U6638" i="13"/>
  <c r="W6637" i="13"/>
  <c r="V6637" i="13"/>
  <c r="U6637" i="13"/>
  <c r="W6636" i="13"/>
  <c r="V6636" i="13"/>
  <c r="U6636" i="13"/>
  <c r="W6635" i="13"/>
  <c r="V6635" i="13"/>
  <c r="U6635" i="13"/>
  <c r="W6634" i="13"/>
  <c r="V6634" i="13"/>
  <c r="U6634" i="13"/>
  <c r="W6633" i="13"/>
  <c r="V6633" i="13"/>
  <c r="U6633" i="13"/>
  <c r="W6632" i="13"/>
  <c r="V6632" i="13"/>
  <c r="U6632" i="13"/>
  <c r="W6631" i="13"/>
  <c r="V6631" i="13"/>
  <c r="U6631" i="13"/>
  <c r="W6630" i="13"/>
  <c r="V6630" i="13"/>
  <c r="U6630" i="13"/>
  <c r="W6629" i="13"/>
  <c r="V6629" i="13"/>
  <c r="U6629" i="13"/>
  <c r="W6628" i="13"/>
  <c r="V6628" i="13"/>
  <c r="U6628" i="13"/>
  <c r="W6627" i="13"/>
  <c r="V6627" i="13"/>
  <c r="U6627" i="13"/>
  <c r="W6626" i="13"/>
  <c r="V6626" i="13"/>
  <c r="U6626" i="13"/>
  <c r="W6625" i="13"/>
  <c r="V6625" i="13"/>
  <c r="U6625" i="13"/>
  <c r="W6624" i="13"/>
  <c r="V6624" i="13"/>
  <c r="U6624" i="13"/>
  <c r="W6623" i="13"/>
  <c r="V6623" i="13"/>
  <c r="U6623" i="13"/>
  <c r="W6622" i="13"/>
  <c r="V6622" i="13"/>
  <c r="U6622" i="13"/>
  <c r="W6621" i="13"/>
  <c r="V6621" i="13"/>
  <c r="U6621" i="13"/>
  <c r="W6620" i="13"/>
  <c r="V6620" i="13"/>
  <c r="U6620" i="13"/>
  <c r="W6619" i="13"/>
  <c r="V6619" i="13"/>
  <c r="U6619" i="13"/>
  <c r="W6618" i="13"/>
  <c r="V6618" i="13"/>
  <c r="U6618" i="13"/>
  <c r="W6617" i="13"/>
  <c r="V6617" i="13"/>
  <c r="U6617" i="13"/>
  <c r="W6616" i="13"/>
  <c r="V6616" i="13"/>
  <c r="U6616" i="13"/>
  <c r="W6615" i="13"/>
  <c r="V6615" i="13"/>
  <c r="U6615" i="13"/>
  <c r="W6614" i="13"/>
  <c r="V6614" i="13"/>
  <c r="U6614" i="13"/>
  <c r="W6613" i="13"/>
  <c r="V6613" i="13"/>
  <c r="U6613" i="13"/>
  <c r="W6612" i="13"/>
  <c r="V6612" i="13"/>
  <c r="U6612" i="13"/>
  <c r="W6611" i="13"/>
  <c r="V6611" i="13"/>
  <c r="U6611" i="13"/>
  <c r="W6610" i="13"/>
  <c r="V6610" i="13"/>
  <c r="U6610" i="13"/>
  <c r="W6609" i="13"/>
  <c r="V6609" i="13"/>
  <c r="U6609" i="13"/>
  <c r="W6608" i="13"/>
  <c r="V6608" i="13"/>
  <c r="U6608" i="13"/>
  <c r="W6607" i="13"/>
  <c r="V6607" i="13"/>
  <c r="U6607" i="13"/>
  <c r="W6606" i="13"/>
  <c r="V6606" i="13"/>
  <c r="U6606" i="13"/>
  <c r="W6605" i="13"/>
  <c r="V6605" i="13"/>
  <c r="U6605" i="13"/>
  <c r="W6604" i="13"/>
  <c r="V6604" i="13"/>
  <c r="U6604" i="13"/>
  <c r="W6603" i="13"/>
  <c r="V6603" i="13"/>
  <c r="U6603" i="13"/>
  <c r="W6602" i="13"/>
  <c r="V6602" i="13"/>
  <c r="U6602" i="13"/>
  <c r="W6601" i="13"/>
  <c r="V6601" i="13"/>
  <c r="U6601" i="13"/>
  <c r="W6600" i="13"/>
  <c r="V6600" i="13"/>
  <c r="U6600" i="13"/>
  <c r="W6599" i="13"/>
  <c r="V6599" i="13"/>
  <c r="X6599" i="13" s="1"/>
  <c r="U6599" i="13"/>
  <c r="W6598" i="13"/>
  <c r="V6598" i="13"/>
  <c r="U6598" i="13"/>
  <c r="W6597" i="13"/>
  <c r="V6597" i="13"/>
  <c r="U6597" i="13"/>
  <c r="W6596" i="13"/>
  <c r="V6596" i="13"/>
  <c r="U6596" i="13"/>
  <c r="W6595" i="13"/>
  <c r="V6595" i="13"/>
  <c r="U6595" i="13"/>
  <c r="W6594" i="13"/>
  <c r="V6594" i="13"/>
  <c r="U6594" i="13"/>
  <c r="W6593" i="13"/>
  <c r="V6593" i="13"/>
  <c r="U6593" i="13"/>
  <c r="W6592" i="13"/>
  <c r="V6592" i="13"/>
  <c r="U6592" i="13"/>
  <c r="W6591" i="13"/>
  <c r="V6591" i="13"/>
  <c r="U6591" i="13"/>
  <c r="W6590" i="13"/>
  <c r="V6590" i="13"/>
  <c r="U6590" i="13"/>
  <c r="W6589" i="13"/>
  <c r="V6589" i="13"/>
  <c r="U6589" i="13"/>
  <c r="W6588" i="13"/>
  <c r="V6588" i="13"/>
  <c r="U6588" i="13"/>
  <c r="W6587" i="13"/>
  <c r="V6587" i="13"/>
  <c r="U6587" i="13"/>
  <c r="W6586" i="13"/>
  <c r="V6586" i="13"/>
  <c r="U6586" i="13"/>
  <c r="W6585" i="13"/>
  <c r="X6585" i="13" s="1"/>
  <c r="V6585" i="13"/>
  <c r="U6585" i="13"/>
  <c r="W6584" i="13"/>
  <c r="V6584" i="13"/>
  <c r="U6584" i="13"/>
  <c r="W6583" i="13"/>
  <c r="V6583" i="13"/>
  <c r="U6583" i="13"/>
  <c r="W6582" i="13"/>
  <c r="V6582" i="13"/>
  <c r="U6582" i="13"/>
  <c r="W6581" i="13"/>
  <c r="V6581" i="13"/>
  <c r="U6581" i="13"/>
  <c r="W6580" i="13"/>
  <c r="V6580" i="13"/>
  <c r="U6580" i="13"/>
  <c r="W6579" i="13"/>
  <c r="V6579" i="13"/>
  <c r="U6579" i="13"/>
  <c r="W6578" i="13"/>
  <c r="V6578" i="13"/>
  <c r="U6578" i="13"/>
  <c r="W6577" i="13"/>
  <c r="V6577" i="13"/>
  <c r="U6577" i="13"/>
  <c r="W6576" i="13"/>
  <c r="V6576" i="13"/>
  <c r="U6576" i="13"/>
  <c r="W6575" i="13"/>
  <c r="V6575" i="13"/>
  <c r="U6575" i="13"/>
  <c r="W6574" i="13"/>
  <c r="V6574" i="13"/>
  <c r="U6574" i="13"/>
  <c r="W6573" i="13"/>
  <c r="V6573" i="13"/>
  <c r="U6573" i="13"/>
  <c r="W6572" i="13"/>
  <c r="V6572" i="13"/>
  <c r="U6572" i="13"/>
  <c r="W6571" i="13"/>
  <c r="V6571" i="13"/>
  <c r="U6571" i="13"/>
  <c r="W6570" i="13"/>
  <c r="V6570" i="13"/>
  <c r="U6570" i="13"/>
  <c r="W6569" i="13"/>
  <c r="V6569" i="13"/>
  <c r="U6569" i="13"/>
  <c r="W6568" i="13"/>
  <c r="V6568" i="13"/>
  <c r="U6568" i="13"/>
  <c r="W6567" i="13"/>
  <c r="V6567" i="13"/>
  <c r="U6567" i="13"/>
  <c r="W6566" i="13"/>
  <c r="V6566" i="13"/>
  <c r="U6566" i="13"/>
  <c r="W6565" i="13"/>
  <c r="V6565" i="13"/>
  <c r="U6565" i="13"/>
  <c r="W6564" i="13"/>
  <c r="V6564" i="13"/>
  <c r="U6564" i="13"/>
  <c r="W6563" i="13"/>
  <c r="V6563" i="13"/>
  <c r="U6563" i="13"/>
  <c r="W6562" i="13"/>
  <c r="V6562" i="13"/>
  <c r="U6562" i="13"/>
  <c r="W6561" i="13"/>
  <c r="V6561" i="13"/>
  <c r="U6561" i="13"/>
  <c r="W6560" i="13"/>
  <c r="V6560" i="13"/>
  <c r="U6560" i="13"/>
  <c r="W6559" i="13"/>
  <c r="V6559" i="13"/>
  <c r="U6559" i="13"/>
  <c r="W6558" i="13"/>
  <c r="V6558" i="13"/>
  <c r="U6558" i="13"/>
  <c r="W6557" i="13"/>
  <c r="V6557" i="13"/>
  <c r="U6557" i="13"/>
  <c r="W6556" i="13"/>
  <c r="V6556" i="13"/>
  <c r="U6556" i="13"/>
  <c r="W6555" i="13"/>
  <c r="V6555" i="13"/>
  <c r="U6555" i="13"/>
  <c r="W6554" i="13"/>
  <c r="V6554" i="13"/>
  <c r="U6554" i="13"/>
  <c r="W6553" i="13"/>
  <c r="V6553" i="13"/>
  <c r="U6553" i="13"/>
  <c r="W6552" i="13"/>
  <c r="V6552" i="13"/>
  <c r="U6552" i="13"/>
  <c r="W6551" i="13"/>
  <c r="V6551" i="13"/>
  <c r="U6551" i="13"/>
  <c r="W6550" i="13"/>
  <c r="V6550" i="13"/>
  <c r="U6550" i="13"/>
  <c r="W6549" i="13"/>
  <c r="V6549" i="13"/>
  <c r="U6549" i="13"/>
  <c r="W6548" i="13"/>
  <c r="V6548" i="13"/>
  <c r="U6548" i="13"/>
  <c r="W6547" i="13"/>
  <c r="V6547" i="13"/>
  <c r="U6547" i="13"/>
  <c r="W6546" i="13"/>
  <c r="V6546" i="13"/>
  <c r="U6546" i="13"/>
  <c r="W6545" i="13"/>
  <c r="V6545" i="13"/>
  <c r="U6545" i="13"/>
  <c r="W6544" i="13"/>
  <c r="V6544" i="13"/>
  <c r="U6544" i="13"/>
  <c r="W6543" i="13"/>
  <c r="V6543" i="13"/>
  <c r="X6543" i="13" s="1"/>
  <c r="U6543" i="13"/>
  <c r="W6542" i="13"/>
  <c r="V6542" i="13"/>
  <c r="U6542" i="13"/>
  <c r="W6541" i="13"/>
  <c r="V6541" i="13"/>
  <c r="U6541" i="13"/>
  <c r="W6540" i="13"/>
  <c r="V6540" i="13"/>
  <c r="U6540" i="13"/>
  <c r="W6539" i="13"/>
  <c r="V6539" i="13"/>
  <c r="U6539" i="13"/>
  <c r="W6538" i="13"/>
  <c r="V6538" i="13"/>
  <c r="U6538" i="13"/>
  <c r="W6537" i="13"/>
  <c r="V6537" i="13"/>
  <c r="U6537" i="13"/>
  <c r="W6536" i="13"/>
  <c r="V6536" i="13"/>
  <c r="U6536" i="13"/>
  <c r="W6535" i="13"/>
  <c r="V6535" i="13"/>
  <c r="X6535" i="13" s="1"/>
  <c r="U6535" i="13"/>
  <c r="W6534" i="13"/>
  <c r="V6534" i="13"/>
  <c r="U6534" i="13"/>
  <c r="W6533" i="13"/>
  <c r="V6533" i="13"/>
  <c r="U6533" i="13"/>
  <c r="W6532" i="13"/>
  <c r="V6532" i="13"/>
  <c r="U6532" i="13"/>
  <c r="W6531" i="13"/>
  <c r="V6531" i="13"/>
  <c r="U6531" i="13"/>
  <c r="W6530" i="13"/>
  <c r="V6530" i="13"/>
  <c r="U6530" i="13"/>
  <c r="W6529" i="13"/>
  <c r="V6529" i="13"/>
  <c r="U6529" i="13"/>
  <c r="W6528" i="13"/>
  <c r="V6528" i="13"/>
  <c r="U6528" i="13"/>
  <c r="W6527" i="13"/>
  <c r="V6527" i="13"/>
  <c r="X6527" i="13" s="1"/>
  <c r="U6527" i="13"/>
  <c r="W6526" i="13"/>
  <c r="V6526" i="13"/>
  <c r="U6526" i="13"/>
  <c r="W6525" i="13"/>
  <c r="V6525" i="13"/>
  <c r="U6525" i="13"/>
  <c r="W6524" i="13"/>
  <c r="V6524" i="13"/>
  <c r="U6524" i="13"/>
  <c r="W6523" i="13"/>
  <c r="V6523" i="13"/>
  <c r="U6523" i="13"/>
  <c r="W6522" i="13"/>
  <c r="V6522" i="13"/>
  <c r="U6522" i="13"/>
  <c r="W6521" i="13"/>
  <c r="V6521" i="13"/>
  <c r="U6521" i="13"/>
  <c r="W6520" i="13"/>
  <c r="V6520" i="13"/>
  <c r="U6520" i="13"/>
  <c r="W6519" i="13"/>
  <c r="V6519" i="13"/>
  <c r="X6519" i="13" s="1"/>
  <c r="U6519" i="13"/>
  <c r="W6518" i="13"/>
  <c r="V6518" i="13"/>
  <c r="U6518" i="13"/>
  <c r="W6517" i="13"/>
  <c r="V6517" i="13"/>
  <c r="U6517" i="13"/>
  <c r="W6516" i="13"/>
  <c r="V6516" i="13"/>
  <c r="U6516" i="13"/>
  <c r="W6515" i="13"/>
  <c r="V6515" i="13"/>
  <c r="U6515" i="13"/>
  <c r="W6514" i="13"/>
  <c r="V6514" i="13"/>
  <c r="U6514" i="13"/>
  <c r="W6513" i="13"/>
  <c r="V6513" i="13"/>
  <c r="U6513" i="13"/>
  <c r="W6512" i="13"/>
  <c r="V6512" i="13"/>
  <c r="U6512" i="13"/>
  <c r="W6511" i="13"/>
  <c r="V6511" i="13"/>
  <c r="U6511" i="13"/>
  <c r="W6510" i="13"/>
  <c r="V6510" i="13"/>
  <c r="U6510" i="13"/>
  <c r="W6509" i="13"/>
  <c r="V6509" i="13"/>
  <c r="U6509" i="13"/>
  <c r="W6508" i="13"/>
  <c r="V6508" i="13"/>
  <c r="U6508" i="13"/>
  <c r="W6507" i="13"/>
  <c r="V6507" i="13"/>
  <c r="U6507" i="13"/>
  <c r="W6506" i="13"/>
  <c r="V6506" i="13"/>
  <c r="U6506" i="13"/>
  <c r="W6505" i="13"/>
  <c r="V6505" i="13"/>
  <c r="U6505" i="13"/>
  <c r="W6504" i="13"/>
  <c r="V6504" i="13"/>
  <c r="U6504" i="13"/>
  <c r="W6503" i="13"/>
  <c r="V6503" i="13"/>
  <c r="U6503" i="13"/>
  <c r="W6502" i="13"/>
  <c r="V6502" i="13"/>
  <c r="U6502" i="13"/>
  <c r="W6501" i="13"/>
  <c r="V6501" i="13"/>
  <c r="U6501" i="13"/>
  <c r="W6500" i="13"/>
  <c r="V6500" i="13"/>
  <c r="U6500" i="13"/>
  <c r="W6499" i="13"/>
  <c r="V6499" i="13"/>
  <c r="U6499" i="13"/>
  <c r="W6498" i="13"/>
  <c r="V6498" i="13"/>
  <c r="U6498" i="13"/>
  <c r="W6497" i="13"/>
  <c r="V6497" i="13"/>
  <c r="U6497" i="13"/>
  <c r="W6496" i="13"/>
  <c r="V6496" i="13"/>
  <c r="U6496" i="13"/>
  <c r="W6495" i="13"/>
  <c r="V6495" i="13"/>
  <c r="X6495" i="13" s="1"/>
  <c r="U6495" i="13"/>
  <c r="W6494" i="13"/>
  <c r="V6494" i="13"/>
  <c r="U6494" i="13"/>
  <c r="W6493" i="13"/>
  <c r="V6493" i="13"/>
  <c r="U6493" i="13"/>
  <c r="W6492" i="13"/>
  <c r="V6492" i="13"/>
  <c r="U6492" i="13"/>
  <c r="W6491" i="13"/>
  <c r="V6491" i="13"/>
  <c r="U6491" i="13"/>
  <c r="W6490" i="13"/>
  <c r="V6490" i="13"/>
  <c r="U6490" i="13"/>
  <c r="W6489" i="13"/>
  <c r="V6489" i="13"/>
  <c r="U6489" i="13"/>
  <c r="W6488" i="13"/>
  <c r="V6488" i="13"/>
  <c r="U6488" i="13"/>
  <c r="W6487" i="13"/>
  <c r="V6487" i="13"/>
  <c r="X6487" i="13" s="1"/>
  <c r="U6487" i="13"/>
  <c r="W6486" i="13"/>
  <c r="V6486" i="13"/>
  <c r="U6486" i="13"/>
  <c r="W6485" i="13"/>
  <c r="V6485" i="13"/>
  <c r="U6485" i="13"/>
  <c r="W6484" i="13"/>
  <c r="V6484" i="13"/>
  <c r="U6484" i="13"/>
  <c r="W6483" i="13"/>
  <c r="V6483" i="13"/>
  <c r="U6483" i="13"/>
  <c r="W6482" i="13"/>
  <c r="V6482" i="13"/>
  <c r="U6482" i="13"/>
  <c r="W6481" i="13"/>
  <c r="V6481" i="13"/>
  <c r="U6481" i="13"/>
  <c r="W6480" i="13"/>
  <c r="V6480" i="13"/>
  <c r="U6480" i="13"/>
  <c r="W6479" i="13"/>
  <c r="V6479" i="13"/>
  <c r="U6479" i="13"/>
  <c r="W6478" i="13"/>
  <c r="V6478" i="13"/>
  <c r="U6478" i="13"/>
  <c r="W6477" i="13"/>
  <c r="V6477" i="13"/>
  <c r="U6477" i="13"/>
  <c r="W6476" i="13"/>
  <c r="V6476" i="13"/>
  <c r="U6476" i="13"/>
  <c r="W6475" i="13"/>
  <c r="V6475" i="13"/>
  <c r="U6475" i="13"/>
  <c r="W6474" i="13"/>
  <c r="V6474" i="13"/>
  <c r="U6474" i="13"/>
  <c r="W6473" i="13"/>
  <c r="V6473" i="13"/>
  <c r="U6473" i="13"/>
  <c r="W6472" i="13"/>
  <c r="V6472" i="13"/>
  <c r="U6472" i="13"/>
  <c r="W6471" i="13"/>
  <c r="V6471" i="13"/>
  <c r="U6471" i="13"/>
  <c r="W6470" i="13"/>
  <c r="V6470" i="13"/>
  <c r="U6470" i="13"/>
  <c r="W6469" i="13"/>
  <c r="V6469" i="13"/>
  <c r="U6469" i="13"/>
  <c r="W6468" i="13"/>
  <c r="V6468" i="13"/>
  <c r="U6468" i="13"/>
  <c r="W6467" i="13"/>
  <c r="V6467" i="13"/>
  <c r="U6467" i="13"/>
  <c r="W6466" i="13"/>
  <c r="V6466" i="13"/>
  <c r="U6466" i="13"/>
  <c r="W6465" i="13"/>
  <c r="V6465" i="13"/>
  <c r="U6465" i="13"/>
  <c r="W6464" i="13"/>
  <c r="V6464" i="13"/>
  <c r="U6464" i="13"/>
  <c r="W6463" i="13"/>
  <c r="V6463" i="13"/>
  <c r="U6463" i="13"/>
  <c r="W6462" i="13"/>
  <c r="V6462" i="13"/>
  <c r="U6462" i="13"/>
  <c r="W6461" i="13"/>
  <c r="V6461" i="13"/>
  <c r="U6461" i="13"/>
  <c r="W6460" i="13"/>
  <c r="V6460" i="13"/>
  <c r="U6460" i="13"/>
  <c r="W6459" i="13"/>
  <c r="V6459" i="13"/>
  <c r="U6459" i="13"/>
  <c r="W6458" i="13"/>
  <c r="V6458" i="13"/>
  <c r="U6458" i="13"/>
  <c r="W6457" i="13"/>
  <c r="V6457" i="13"/>
  <c r="U6457" i="13"/>
  <c r="W6456" i="13"/>
  <c r="V6456" i="13"/>
  <c r="U6456" i="13"/>
  <c r="W6455" i="13"/>
  <c r="V6455" i="13"/>
  <c r="U6455" i="13"/>
  <c r="W6454" i="13"/>
  <c r="V6454" i="13"/>
  <c r="U6454" i="13"/>
  <c r="W6453" i="13"/>
  <c r="V6453" i="13"/>
  <c r="U6453" i="13"/>
  <c r="W6452" i="13"/>
  <c r="V6452" i="13"/>
  <c r="U6452" i="13"/>
  <c r="W6451" i="13"/>
  <c r="V6451" i="13"/>
  <c r="U6451" i="13"/>
  <c r="W6450" i="13"/>
  <c r="V6450" i="13"/>
  <c r="U6450" i="13"/>
  <c r="W6449" i="13"/>
  <c r="V6449" i="13"/>
  <c r="U6449" i="13"/>
  <c r="W6448" i="13"/>
  <c r="V6448" i="13"/>
  <c r="U6448" i="13"/>
  <c r="W6447" i="13"/>
  <c r="V6447" i="13"/>
  <c r="X6447" i="13" s="1"/>
  <c r="U6447" i="13"/>
  <c r="W6446" i="13"/>
  <c r="V6446" i="13"/>
  <c r="U6446" i="13"/>
  <c r="W6445" i="13"/>
  <c r="V6445" i="13"/>
  <c r="U6445" i="13"/>
  <c r="W6444" i="13"/>
  <c r="V6444" i="13"/>
  <c r="U6444" i="13"/>
  <c r="W6443" i="13"/>
  <c r="V6443" i="13"/>
  <c r="U6443" i="13"/>
  <c r="W6442" i="13"/>
  <c r="V6442" i="13"/>
  <c r="U6442" i="13"/>
  <c r="W6441" i="13"/>
  <c r="V6441" i="13"/>
  <c r="U6441" i="13"/>
  <c r="W6440" i="13"/>
  <c r="V6440" i="13"/>
  <c r="U6440" i="13"/>
  <c r="W6439" i="13"/>
  <c r="V6439" i="13"/>
  <c r="X6439" i="13" s="1"/>
  <c r="U6439" i="13"/>
  <c r="W6438" i="13"/>
  <c r="V6438" i="13"/>
  <c r="U6438" i="13"/>
  <c r="W6437" i="13"/>
  <c r="V6437" i="13"/>
  <c r="U6437" i="13"/>
  <c r="W6436" i="13"/>
  <c r="V6436" i="13"/>
  <c r="U6436" i="13"/>
  <c r="W6435" i="13"/>
  <c r="V6435" i="13"/>
  <c r="U6435" i="13"/>
  <c r="W6434" i="13"/>
  <c r="V6434" i="13"/>
  <c r="U6434" i="13"/>
  <c r="W6433" i="13"/>
  <c r="V6433" i="13"/>
  <c r="U6433" i="13"/>
  <c r="W6432" i="13"/>
  <c r="V6432" i="13"/>
  <c r="U6432" i="13"/>
  <c r="W6431" i="13"/>
  <c r="V6431" i="13"/>
  <c r="U6431" i="13"/>
  <c r="W6430" i="13"/>
  <c r="V6430" i="13"/>
  <c r="U6430" i="13"/>
  <c r="W6429" i="13"/>
  <c r="V6429" i="13"/>
  <c r="U6429" i="13"/>
  <c r="W6428" i="13"/>
  <c r="V6428" i="13"/>
  <c r="U6428" i="13"/>
  <c r="W6427" i="13"/>
  <c r="V6427" i="13"/>
  <c r="U6427" i="13"/>
  <c r="W6426" i="13"/>
  <c r="V6426" i="13"/>
  <c r="U6426" i="13"/>
  <c r="W6425" i="13"/>
  <c r="V6425" i="13"/>
  <c r="U6425" i="13"/>
  <c r="W6424" i="13"/>
  <c r="V6424" i="13"/>
  <c r="U6424" i="13"/>
  <c r="W6423" i="13"/>
  <c r="V6423" i="13"/>
  <c r="U6423" i="13"/>
  <c r="W6422" i="13"/>
  <c r="V6422" i="13"/>
  <c r="U6422" i="13"/>
  <c r="W6421" i="13"/>
  <c r="V6421" i="13"/>
  <c r="U6421" i="13"/>
  <c r="W6420" i="13"/>
  <c r="V6420" i="13"/>
  <c r="U6420" i="13"/>
  <c r="W6419" i="13"/>
  <c r="V6419" i="13"/>
  <c r="U6419" i="13"/>
  <c r="W6418" i="13"/>
  <c r="V6418" i="13"/>
  <c r="U6418" i="13"/>
  <c r="W6417" i="13"/>
  <c r="V6417" i="13"/>
  <c r="U6417" i="13"/>
  <c r="W6416" i="13"/>
  <c r="V6416" i="13"/>
  <c r="U6416" i="13"/>
  <c r="W6415" i="13"/>
  <c r="V6415" i="13"/>
  <c r="X6415" i="13" s="1"/>
  <c r="U6415" i="13"/>
  <c r="W6414" i="13"/>
  <c r="V6414" i="13"/>
  <c r="U6414" i="13"/>
  <c r="W6413" i="13"/>
  <c r="V6413" i="13"/>
  <c r="U6413" i="13"/>
  <c r="W6412" i="13"/>
  <c r="V6412" i="13"/>
  <c r="U6412" i="13"/>
  <c r="W6411" i="13"/>
  <c r="V6411" i="13"/>
  <c r="U6411" i="13"/>
  <c r="W6410" i="13"/>
  <c r="V6410" i="13"/>
  <c r="U6410" i="13"/>
  <c r="W6409" i="13"/>
  <c r="V6409" i="13"/>
  <c r="U6409" i="13"/>
  <c r="W6408" i="13"/>
  <c r="V6408" i="13"/>
  <c r="U6408" i="13"/>
  <c r="W6407" i="13"/>
  <c r="V6407" i="13"/>
  <c r="X6407" i="13" s="1"/>
  <c r="U6407" i="13"/>
  <c r="W6406" i="13"/>
  <c r="V6406" i="13"/>
  <c r="U6406" i="13"/>
  <c r="W6405" i="13"/>
  <c r="V6405" i="13"/>
  <c r="U6405" i="13"/>
  <c r="W6404" i="13"/>
  <c r="V6404" i="13"/>
  <c r="U6404" i="13"/>
  <c r="W6403" i="13"/>
  <c r="V6403" i="13"/>
  <c r="U6403" i="13"/>
  <c r="W6402" i="13"/>
  <c r="V6402" i="13"/>
  <c r="U6402" i="13"/>
  <c r="W6401" i="13"/>
  <c r="V6401" i="13"/>
  <c r="U6401" i="13"/>
  <c r="W6400" i="13"/>
  <c r="V6400" i="13"/>
  <c r="U6400" i="13"/>
  <c r="W6399" i="13"/>
  <c r="V6399" i="13"/>
  <c r="U6399" i="13"/>
  <c r="W6398" i="13"/>
  <c r="V6398" i="13"/>
  <c r="U6398" i="13"/>
  <c r="W6397" i="13"/>
  <c r="V6397" i="13"/>
  <c r="U6397" i="13"/>
  <c r="W6396" i="13"/>
  <c r="V6396" i="13"/>
  <c r="U6396" i="13"/>
  <c r="W6395" i="13"/>
  <c r="V6395" i="13"/>
  <c r="U6395" i="13"/>
  <c r="W6394" i="13"/>
  <c r="V6394" i="13"/>
  <c r="U6394" i="13"/>
  <c r="W6393" i="13"/>
  <c r="V6393" i="13"/>
  <c r="U6393" i="13"/>
  <c r="W6392" i="13"/>
  <c r="V6392" i="13"/>
  <c r="U6392" i="13"/>
  <c r="W6391" i="13"/>
  <c r="V6391" i="13"/>
  <c r="U6391" i="13"/>
  <c r="W6390" i="13"/>
  <c r="V6390" i="13"/>
  <c r="U6390" i="13"/>
  <c r="W6389" i="13"/>
  <c r="V6389" i="13"/>
  <c r="U6389" i="13"/>
  <c r="W6388" i="13"/>
  <c r="V6388" i="13"/>
  <c r="U6388" i="13"/>
  <c r="W6387" i="13"/>
  <c r="V6387" i="13"/>
  <c r="U6387" i="13"/>
  <c r="W6386" i="13"/>
  <c r="V6386" i="13"/>
  <c r="U6386" i="13"/>
  <c r="W6385" i="13"/>
  <c r="V6385" i="13"/>
  <c r="U6385" i="13"/>
  <c r="W6384" i="13"/>
  <c r="V6384" i="13"/>
  <c r="U6384" i="13"/>
  <c r="W6383" i="13"/>
  <c r="V6383" i="13"/>
  <c r="U6383" i="13"/>
  <c r="W6382" i="13"/>
  <c r="V6382" i="13"/>
  <c r="U6382" i="13"/>
  <c r="W6381" i="13"/>
  <c r="V6381" i="13"/>
  <c r="U6381" i="13"/>
  <c r="W6380" i="13"/>
  <c r="V6380" i="13"/>
  <c r="U6380" i="13"/>
  <c r="W6379" i="13"/>
  <c r="V6379" i="13"/>
  <c r="U6379" i="13"/>
  <c r="W6378" i="13"/>
  <c r="V6378" i="13"/>
  <c r="U6378" i="13"/>
  <c r="W6377" i="13"/>
  <c r="V6377" i="13"/>
  <c r="U6377" i="13"/>
  <c r="W6376" i="13"/>
  <c r="V6376" i="13"/>
  <c r="U6376" i="13"/>
  <c r="W6375" i="13"/>
  <c r="V6375" i="13"/>
  <c r="U6375" i="13"/>
  <c r="W6374" i="13"/>
  <c r="V6374" i="13"/>
  <c r="U6374" i="13"/>
  <c r="W6373" i="13"/>
  <c r="V6373" i="13"/>
  <c r="U6373" i="13"/>
  <c r="W6372" i="13"/>
  <c r="V6372" i="13"/>
  <c r="U6372" i="13"/>
  <c r="W6371" i="13"/>
  <c r="V6371" i="13"/>
  <c r="U6371" i="13"/>
  <c r="W6370" i="13"/>
  <c r="V6370" i="13"/>
  <c r="U6370" i="13"/>
  <c r="W6369" i="13"/>
  <c r="V6369" i="13"/>
  <c r="U6369" i="13"/>
  <c r="W6368" i="13"/>
  <c r="V6368" i="13"/>
  <c r="U6368" i="13"/>
  <c r="W6367" i="13"/>
  <c r="V6367" i="13"/>
  <c r="U6367" i="13"/>
  <c r="W6366" i="13"/>
  <c r="V6366" i="13"/>
  <c r="U6366" i="13"/>
  <c r="W6365" i="13"/>
  <c r="V6365" i="13"/>
  <c r="U6365" i="13"/>
  <c r="W6364" i="13"/>
  <c r="V6364" i="13"/>
  <c r="U6364" i="13"/>
  <c r="W6363" i="13"/>
  <c r="V6363" i="13"/>
  <c r="U6363" i="13"/>
  <c r="W6362" i="13"/>
  <c r="V6362" i="13"/>
  <c r="U6362" i="13"/>
  <c r="W6361" i="13"/>
  <c r="V6361" i="13"/>
  <c r="U6361" i="13"/>
  <c r="W6360" i="13"/>
  <c r="V6360" i="13"/>
  <c r="U6360" i="13"/>
  <c r="W6359" i="13"/>
  <c r="V6359" i="13"/>
  <c r="U6359" i="13"/>
  <c r="W6358" i="13"/>
  <c r="V6358" i="13"/>
  <c r="U6358" i="13"/>
  <c r="W6357" i="13"/>
  <c r="V6357" i="13"/>
  <c r="U6357" i="13"/>
  <c r="W6356" i="13"/>
  <c r="V6356" i="13"/>
  <c r="U6356" i="13"/>
  <c r="W6355" i="13"/>
  <c r="V6355" i="13"/>
  <c r="U6355" i="13"/>
  <c r="W6354" i="13"/>
  <c r="V6354" i="13"/>
  <c r="U6354" i="13"/>
  <c r="W6353" i="13"/>
  <c r="V6353" i="13"/>
  <c r="U6353" i="13"/>
  <c r="W6352" i="13"/>
  <c r="V6352" i="13"/>
  <c r="U6352" i="13"/>
  <c r="W6351" i="13"/>
  <c r="V6351" i="13"/>
  <c r="U6351" i="13"/>
  <c r="W6350" i="13"/>
  <c r="V6350" i="13"/>
  <c r="U6350" i="13"/>
  <c r="W6349" i="13"/>
  <c r="V6349" i="13"/>
  <c r="U6349" i="13"/>
  <c r="W6348" i="13"/>
  <c r="V6348" i="13"/>
  <c r="U6348" i="13"/>
  <c r="W6347" i="13"/>
  <c r="V6347" i="13"/>
  <c r="U6347" i="13"/>
  <c r="W6346" i="13"/>
  <c r="V6346" i="13"/>
  <c r="U6346" i="13"/>
  <c r="W6345" i="13"/>
  <c r="V6345" i="13"/>
  <c r="U6345" i="13"/>
  <c r="W6344" i="13"/>
  <c r="V6344" i="13"/>
  <c r="U6344" i="13"/>
  <c r="W6343" i="13"/>
  <c r="V6343" i="13"/>
  <c r="U6343" i="13"/>
  <c r="W6342" i="13"/>
  <c r="V6342" i="13"/>
  <c r="U6342" i="13"/>
  <c r="W6341" i="13"/>
  <c r="V6341" i="13"/>
  <c r="U6341" i="13"/>
  <c r="W6340" i="13"/>
  <c r="V6340" i="13"/>
  <c r="U6340" i="13"/>
  <c r="W6339" i="13"/>
  <c r="V6339" i="13"/>
  <c r="U6339" i="13"/>
  <c r="W6338" i="13"/>
  <c r="V6338" i="13"/>
  <c r="U6338" i="13"/>
  <c r="W6337" i="13"/>
  <c r="V6337" i="13"/>
  <c r="U6337" i="13"/>
  <c r="W6336" i="13"/>
  <c r="V6336" i="13"/>
  <c r="U6336" i="13"/>
  <c r="W6335" i="13"/>
  <c r="V6335" i="13"/>
  <c r="U6335" i="13"/>
  <c r="W6334" i="13"/>
  <c r="V6334" i="13"/>
  <c r="U6334" i="13"/>
  <c r="W6333" i="13"/>
  <c r="V6333" i="13"/>
  <c r="U6333" i="13"/>
  <c r="W6332" i="13"/>
  <c r="V6332" i="13"/>
  <c r="U6332" i="13"/>
  <c r="W6331" i="13"/>
  <c r="V6331" i="13"/>
  <c r="U6331" i="13"/>
  <c r="W6330" i="13"/>
  <c r="V6330" i="13"/>
  <c r="U6330" i="13"/>
  <c r="W6329" i="13"/>
  <c r="V6329" i="13"/>
  <c r="U6329" i="13"/>
  <c r="W6328" i="13"/>
  <c r="V6328" i="13"/>
  <c r="U6328" i="13"/>
  <c r="W6327" i="13"/>
  <c r="V6327" i="13"/>
  <c r="U6327" i="13"/>
  <c r="W6326" i="13"/>
  <c r="V6326" i="13"/>
  <c r="U6326" i="13"/>
  <c r="W6325" i="13"/>
  <c r="V6325" i="13"/>
  <c r="U6325" i="13"/>
  <c r="W6324" i="13"/>
  <c r="V6324" i="13"/>
  <c r="U6324" i="13"/>
  <c r="W6323" i="13"/>
  <c r="V6323" i="13"/>
  <c r="U6323" i="13"/>
  <c r="W6322" i="13"/>
  <c r="V6322" i="13"/>
  <c r="U6322" i="13"/>
  <c r="W6321" i="13"/>
  <c r="V6321" i="13"/>
  <c r="U6321" i="13"/>
  <c r="W6320" i="13"/>
  <c r="V6320" i="13"/>
  <c r="U6320" i="13"/>
  <c r="W6319" i="13"/>
  <c r="V6319" i="13"/>
  <c r="U6319" i="13"/>
  <c r="W6318" i="13"/>
  <c r="V6318" i="13"/>
  <c r="U6318" i="13"/>
  <c r="W6317" i="13"/>
  <c r="V6317" i="13"/>
  <c r="U6317" i="13"/>
  <c r="W6316" i="13"/>
  <c r="V6316" i="13"/>
  <c r="U6316" i="13"/>
  <c r="W6315" i="13"/>
  <c r="V6315" i="13"/>
  <c r="U6315" i="13"/>
  <c r="W6314" i="13"/>
  <c r="V6314" i="13"/>
  <c r="U6314" i="13"/>
  <c r="W6313" i="13"/>
  <c r="V6313" i="13"/>
  <c r="U6313" i="13"/>
  <c r="W6312" i="13"/>
  <c r="V6312" i="13"/>
  <c r="U6312" i="13"/>
  <c r="W6311" i="13"/>
  <c r="V6311" i="13"/>
  <c r="U6311" i="13"/>
  <c r="W6310" i="13"/>
  <c r="V6310" i="13"/>
  <c r="X6310" i="13" s="1"/>
  <c r="U6310" i="13"/>
  <c r="W6309" i="13"/>
  <c r="V6309" i="13"/>
  <c r="U6309" i="13"/>
  <c r="W6308" i="13"/>
  <c r="V6308" i="13"/>
  <c r="U6308" i="13"/>
  <c r="W6307" i="13"/>
  <c r="V6307" i="13"/>
  <c r="U6307" i="13"/>
  <c r="W6306" i="13"/>
  <c r="V6306" i="13"/>
  <c r="U6306" i="13"/>
  <c r="W6305" i="13"/>
  <c r="V6305" i="13"/>
  <c r="U6305" i="13"/>
  <c r="W6304" i="13"/>
  <c r="V6304" i="13"/>
  <c r="U6304" i="13"/>
  <c r="W6303" i="13"/>
  <c r="V6303" i="13"/>
  <c r="U6303" i="13"/>
  <c r="W6302" i="13"/>
  <c r="V6302" i="13"/>
  <c r="X6302" i="13" s="1"/>
  <c r="U6302" i="13"/>
  <c r="W6301" i="13"/>
  <c r="V6301" i="13"/>
  <c r="U6301" i="13"/>
  <c r="W6300" i="13"/>
  <c r="V6300" i="13"/>
  <c r="U6300" i="13"/>
  <c r="W6299" i="13"/>
  <c r="V6299" i="13"/>
  <c r="U6299" i="13"/>
  <c r="W6298" i="13"/>
  <c r="V6298" i="13"/>
  <c r="U6298" i="13"/>
  <c r="W6297" i="13"/>
  <c r="V6297" i="13"/>
  <c r="U6297" i="13"/>
  <c r="W6296" i="13"/>
  <c r="V6296" i="13"/>
  <c r="U6296" i="13"/>
  <c r="W6295" i="13"/>
  <c r="V6295" i="13"/>
  <c r="U6295" i="13"/>
  <c r="W6294" i="13"/>
  <c r="V6294" i="13"/>
  <c r="X6294" i="13" s="1"/>
  <c r="U6294" i="13"/>
  <c r="W6293" i="13"/>
  <c r="V6293" i="13"/>
  <c r="U6293" i="13"/>
  <c r="W6292" i="13"/>
  <c r="V6292" i="13"/>
  <c r="U6292" i="13"/>
  <c r="W6291" i="13"/>
  <c r="V6291" i="13"/>
  <c r="U6291" i="13"/>
  <c r="W6290" i="13"/>
  <c r="V6290" i="13"/>
  <c r="U6290" i="13"/>
  <c r="W6289" i="13"/>
  <c r="V6289" i="13"/>
  <c r="U6289" i="13"/>
  <c r="W6288" i="13"/>
  <c r="V6288" i="13"/>
  <c r="U6288" i="13"/>
  <c r="W6287" i="13"/>
  <c r="V6287" i="13"/>
  <c r="U6287" i="13"/>
  <c r="W6286" i="13"/>
  <c r="V6286" i="13"/>
  <c r="U6286" i="13"/>
  <c r="W6285" i="13"/>
  <c r="V6285" i="13"/>
  <c r="U6285" i="13"/>
  <c r="W6284" i="13"/>
  <c r="V6284" i="13"/>
  <c r="U6284" i="13"/>
  <c r="W6283" i="13"/>
  <c r="V6283" i="13"/>
  <c r="U6283" i="13"/>
  <c r="W6282" i="13"/>
  <c r="V6282" i="13"/>
  <c r="U6282" i="13"/>
  <c r="W6281" i="13"/>
  <c r="V6281" i="13"/>
  <c r="U6281" i="13"/>
  <c r="W6280" i="13"/>
  <c r="V6280" i="13"/>
  <c r="U6280" i="13"/>
  <c r="W6279" i="13"/>
  <c r="V6279" i="13"/>
  <c r="U6279" i="13"/>
  <c r="W6278" i="13"/>
  <c r="V6278" i="13"/>
  <c r="U6278" i="13"/>
  <c r="W6277" i="13"/>
  <c r="V6277" i="13"/>
  <c r="U6277" i="13"/>
  <c r="W6276" i="13"/>
  <c r="V6276" i="13"/>
  <c r="U6276" i="13"/>
  <c r="W6275" i="13"/>
  <c r="V6275" i="13"/>
  <c r="U6275" i="13"/>
  <c r="W6274" i="13"/>
  <c r="V6274" i="13"/>
  <c r="U6274" i="13"/>
  <c r="W6273" i="13"/>
  <c r="V6273" i="13"/>
  <c r="U6273" i="13"/>
  <c r="W6272" i="13"/>
  <c r="V6272" i="13"/>
  <c r="U6272" i="13"/>
  <c r="W6271" i="13"/>
  <c r="V6271" i="13"/>
  <c r="U6271" i="13"/>
  <c r="W6270" i="13"/>
  <c r="V6270" i="13"/>
  <c r="U6270" i="13"/>
  <c r="W6269" i="13"/>
  <c r="V6269" i="13"/>
  <c r="U6269" i="13"/>
  <c r="W6268" i="13"/>
  <c r="V6268" i="13"/>
  <c r="U6268" i="13"/>
  <c r="W6267" i="13"/>
  <c r="V6267" i="13"/>
  <c r="U6267" i="13"/>
  <c r="W6266" i="13"/>
  <c r="V6266" i="13"/>
  <c r="U6266" i="13"/>
  <c r="W6265" i="13"/>
  <c r="V6265" i="13"/>
  <c r="U6265" i="13"/>
  <c r="W6264" i="13"/>
  <c r="V6264" i="13"/>
  <c r="U6264" i="13"/>
  <c r="W6263" i="13"/>
  <c r="V6263" i="13"/>
  <c r="U6263" i="13"/>
  <c r="W6262" i="13"/>
  <c r="V6262" i="13"/>
  <c r="U6262" i="13"/>
  <c r="W6261" i="13"/>
  <c r="V6261" i="13"/>
  <c r="U6261" i="13"/>
  <c r="W6260" i="13"/>
  <c r="V6260" i="13"/>
  <c r="U6260" i="13"/>
  <c r="W6259" i="13"/>
  <c r="V6259" i="13"/>
  <c r="U6259" i="13"/>
  <c r="W6258" i="13"/>
  <c r="V6258" i="13"/>
  <c r="U6258" i="13"/>
  <c r="W6257" i="13"/>
  <c r="V6257" i="13"/>
  <c r="U6257" i="13"/>
  <c r="W6256" i="13"/>
  <c r="V6256" i="13"/>
  <c r="U6256" i="13"/>
  <c r="W6255" i="13"/>
  <c r="V6255" i="13"/>
  <c r="U6255" i="13"/>
  <c r="W6254" i="13"/>
  <c r="V6254" i="13"/>
  <c r="U6254" i="13"/>
  <c r="W6253" i="13"/>
  <c r="V6253" i="13"/>
  <c r="U6253" i="13"/>
  <c r="W6252" i="13"/>
  <c r="V6252" i="13"/>
  <c r="U6252" i="13"/>
  <c r="W6251" i="13"/>
  <c r="V6251" i="13"/>
  <c r="U6251" i="13"/>
  <c r="W6250" i="13"/>
  <c r="V6250" i="13"/>
  <c r="U6250" i="13"/>
  <c r="W6249" i="13"/>
  <c r="V6249" i="13"/>
  <c r="U6249" i="13"/>
  <c r="W6248" i="13"/>
  <c r="V6248" i="13"/>
  <c r="U6248" i="13"/>
  <c r="W6247" i="13"/>
  <c r="V6247" i="13"/>
  <c r="U6247" i="13"/>
  <c r="W6246" i="13"/>
  <c r="V6246" i="13"/>
  <c r="U6246" i="13"/>
  <c r="W6245" i="13"/>
  <c r="V6245" i="13"/>
  <c r="U6245" i="13"/>
  <c r="W6244" i="13"/>
  <c r="V6244" i="13"/>
  <c r="U6244" i="13"/>
  <c r="W6243" i="13"/>
  <c r="V6243" i="13"/>
  <c r="U6243" i="13"/>
  <c r="W6242" i="13"/>
  <c r="V6242" i="13"/>
  <c r="U6242" i="13"/>
  <c r="W6241" i="13"/>
  <c r="V6241" i="13"/>
  <c r="U6241" i="13"/>
  <c r="W6240" i="13"/>
  <c r="V6240" i="13"/>
  <c r="U6240" i="13"/>
  <c r="W6239" i="13"/>
  <c r="V6239" i="13"/>
  <c r="U6239" i="13"/>
  <c r="W6238" i="13"/>
  <c r="V6238" i="13"/>
  <c r="U6238" i="13"/>
  <c r="W6237" i="13"/>
  <c r="V6237" i="13"/>
  <c r="U6237" i="13"/>
  <c r="W6236" i="13"/>
  <c r="V6236" i="13"/>
  <c r="U6236" i="13"/>
  <c r="W6235" i="13"/>
  <c r="V6235" i="13"/>
  <c r="U6235" i="13"/>
  <c r="W6234" i="13"/>
  <c r="V6234" i="13"/>
  <c r="U6234" i="13"/>
  <c r="W6233" i="13"/>
  <c r="V6233" i="13"/>
  <c r="U6233" i="13"/>
  <c r="W6232" i="13"/>
  <c r="V6232" i="13"/>
  <c r="U6232" i="13"/>
  <c r="W6231" i="13"/>
  <c r="V6231" i="13"/>
  <c r="U6231" i="13"/>
  <c r="W6230" i="13"/>
  <c r="V6230" i="13"/>
  <c r="U6230" i="13"/>
  <c r="W6229" i="13"/>
  <c r="V6229" i="13"/>
  <c r="U6229" i="13"/>
  <c r="W6228" i="13"/>
  <c r="V6228" i="13"/>
  <c r="U6228" i="13"/>
  <c r="W6227" i="13"/>
  <c r="V6227" i="13"/>
  <c r="U6227" i="13"/>
  <c r="W6226" i="13"/>
  <c r="V6226" i="13"/>
  <c r="U6226" i="13"/>
  <c r="W6225" i="13"/>
  <c r="V6225" i="13"/>
  <c r="U6225" i="13"/>
  <c r="W6224" i="13"/>
  <c r="V6224" i="13"/>
  <c r="U6224" i="13"/>
  <c r="W6223" i="13"/>
  <c r="V6223" i="13"/>
  <c r="U6223" i="13"/>
  <c r="W6222" i="13"/>
  <c r="V6222" i="13"/>
  <c r="U6222" i="13"/>
  <c r="W6221" i="13"/>
  <c r="V6221" i="13"/>
  <c r="U6221" i="13"/>
  <c r="W6220" i="13"/>
  <c r="V6220" i="13"/>
  <c r="U6220" i="13"/>
  <c r="W6219" i="13"/>
  <c r="V6219" i="13"/>
  <c r="U6219" i="13"/>
  <c r="W6218" i="13"/>
  <c r="V6218" i="13"/>
  <c r="U6218" i="13"/>
  <c r="W6217" i="13"/>
  <c r="V6217" i="13"/>
  <c r="U6217" i="13"/>
  <c r="W6216" i="13"/>
  <c r="V6216" i="13"/>
  <c r="U6216" i="13"/>
  <c r="W6215" i="13"/>
  <c r="V6215" i="13"/>
  <c r="U6215" i="13"/>
  <c r="W6214" i="13"/>
  <c r="V6214" i="13"/>
  <c r="U6214" i="13"/>
  <c r="W6213" i="13"/>
  <c r="V6213" i="13"/>
  <c r="U6213" i="13"/>
  <c r="W6212" i="13"/>
  <c r="V6212" i="13"/>
  <c r="U6212" i="13"/>
  <c r="W6211" i="13"/>
  <c r="V6211" i="13"/>
  <c r="U6211" i="13"/>
  <c r="W6210" i="13"/>
  <c r="V6210" i="13"/>
  <c r="U6210" i="13"/>
  <c r="W6209" i="13"/>
  <c r="V6209" i="13"/>
  <c r="U6209" i="13"/>
  <c r="W6208" i="13"/>
  <c r="V6208" i="13"/>
  <c r="U6208" i="13"/>
  <c r="W6207" i="13"/>
  <c r="V6207" i="13"/>
  <c r="U6207" i="13"/>
  <c r="W6206" i="13"/>
  <c r="V6206" i="13"/>
  <c r="U6206" i="13"/>
  <c r="W6205" i="13"/>
  <c r="V6205" i="13"/>
  <c r="U6205" i="13"/>
  <c r="W6204" i="13"/>
  <c r="V6204" i="13"/>
  <c r="U6204" i="13"/>
  <c r="W6203" i="13"/>
  <c r="V6203" i="13"/>
  <c r="U6203" i="13"/>
  <c r="W6202" i="13"/>
  <c r="V6202" i="13"/>
  <c r="U6202" i="13"/>
  <c r="W6201" i="13"/>
  <c r="V6201" i="13"/>
  <c r="U6201" i="13"/>
  <c r="W6200" i="13"/>
  <c r="V6200" i="13"/>
  <c r="U6200" i="13"/>
  <c r="W6199" i="13"/>
  <c r="V6199" i="13"/>
  <c r="U6199" i="13"/>
  <c r="W6198" i="13"/>
  <c r="V6198" i="13"/>
  <c r="U6198" i="13"/>
  <c r="W6197" i="13"/>
  <c r="V6197" i="13"/>
  <c r="U6197" i="13"/>
  <c r="W6196" i="13"/>
  <c r="V6196" i="13"/>
  <c r="U6196" i="13"/>
  <c r="W6195" i="13"/>
  <c r="V6195" i="13"/>
  <c r="U6195" i="13"/>
  <c r="W6194" i="13"/>
  <c r="V6194" i="13"/>
  <c r="U6194" i="13"/>
  <c r="W6193" i="13"/>
  <c r="V6193" i="13"/>
  <c r="U6193" i="13"/>
  <c r="W6192" i="13"/>
  <c r="V6192" i="13"/>
  <c r="U6192" i="13"/>
  <c r="W6191" i="13"/>
  <c r="V6191" i="13"/>
  <c r="U6191" i="13"/>
  <c r="W6190" i="13"/>
  <c r="V6190" i="13"/>
  <c r="U6190" i="13"/>
  <c r="W6189" i="13"/>
  <c r="V6189" i="13"/>
  <c r="U6189" i="13"/>
  <c r="W6188" i="13"/>
  <c r="V6188" i="13"/>
  <c r="U6188" i="13"/>
  <c r="W6187" i="13"/>
  <c r="V6187" i="13"/>
  <c r="U6187" i="13"/>
  <c r="W6186" i="13"/>
  <c r="V6186" i="13"/>
  <c r="U6186" i="13"/>
  <c r="W6185" i="13"/>
  <c r="V6185" i="13"/>
  <c r="U6185" i="13"/>
  <c r="W6184" i="13"/>
  <c r="V6184" i="13"/>
  <c r="U6184" i="13"/>
  <c r="W6183" i="13"/>
  <c r="V6183" i="13"/>
  <c r="U6183" i="13"/>
  <c r="W6182" i="13"/>
  <c r="V6182" i="13"/>
  <c r="U6182" i="13"/>
  <c r="W6181" i="13"/>
  <c r="V6181" i="13"/>
  <c r="U6181" i="13"/>
  <c r="W6180" i="13"/>
  <c r="V6180" i="13"/>
  <c r="U6180" i="13"/>
  <c r="W6179" i="13"/>
  <c r="V6179" i="13"/>
  <c r="U6179" i="13"/>
  <c r="W6178" i="13"/>
  <c r="V6178" i="13"/>
  <c r="U6178" i="13"/>
  <c r="W6177" i="13"/>
  <c r="V6177" i="13"/>
  <c r="U6177" i="13"/>
  <c r="W6176" i="13"/>
  <c r="V6176" i="13"/>
  <c r="U6176" i="13"/>
  <c r="W6175" i="13"/>
  <c r="V6175" i="13"/>
  <c r="U6175" i="13"/>
  <c r="W6174" i="13"/>
  <c r="V6174" i="13"/>
  <c r="U6174" i="13"/>
  <c r="W6173" i="13"/>
  <c r="V6173" i="13"/>
  <c r="U6173" i="13"/>
  <c r="W6172" i="13"/>
  <c r="V6172" i="13"/>
  <c r="U6172" i="13"/>
  <c r="W6171" i="13"/>
  <c r="V6171" i="13"/>
  <c r="U6171" i="13"/>
  <c r="W6170" i="13"/>
  <c r="V6170" i="13"/>
  <c r="U6170" i="13"/>
  <c r="W6169" i="13"/>
  <c r="V6169" i="13"/>
  <c r="U6169" i="13"/>
  <c r="W6168" i="13"/>
  <c r="V6168" i="13"/>
  <c r="U6168" i="13"/>
  <c r="W6167" i="13"/>
  <c r="V6167" i="13"/>
  <c r="U6167" i="13"/>
  <c r="W6166" i="13"/>
  <c r="V6166" i="13"/>
  <c r="U6166" i="13"/>
  <c r="W6165" i="13"/>
  <c r="V6165" i="13"/>
  <c r="U6165" i="13"/>
  <c r="W6164" i="13"/>
  <c r="V6164" i="13"/>
  <c r="U6164" i="13"/>
  <c r="W6163" i="13"/>
  <c r="V6163" i="13"/>
  <c r="U6163" i="13"/>
  <c r="W6162" i="13"/>
  <c r="V6162" i="13"/>
  <c r="U6162" i="13"/>
  <c r="W6161" i="13"/>
  <c r="V6161" i="13"/>
  <c r="U6161" i="13"/>
  <c r="W6160" i="13"/>
  <c r="V6160" i="13"/>
  <c r="U6160" i="13"/>
  <c r="W6159" i="13"/>
  <c r="V6159" i="13"/>
  <c r="U6159" i="13"/>
  <c r="W6158" i="13"/>
  <c r="V6158" i="13"/>
  <c r="U6158" i="13"/>
  <c r="W6157" i="13"/>
  <c r="V6157" i="13"/>
  <c r="U6157" i="13"/>
  <c r="W6156" i="13"/>
  <c r="V6156" i="13"/>
  <c r="U6156" i="13"/>
  <c r="W6155" i="13"/>
  <c r="V6155" i="13"/>
  <c r="U6155" i="13"/>
  <c r="W6154" i="13"/>
  <c r="V6154" i="13"/>
  <c r="U6154" i="13"/>
  <c r="W6153" i="13"/>
  <c r="V6153" i="13"/>
  <c r="U6153" i="13"/>
  <c r="W6152" i="13"/>
  <c r="V6152" i="13"/>
  <c r="U6152" i="13"/>
  <c r="W6151" i="13"/>
  <c r="V6151" i="13"/>
  <c r="U6151" i="13"/>
  <c r="W6150" i="13"/>
  <c r="V6150" i="13"/>
  <c r="U6150" i="13"/>
  <c r="W6149" i="13"/>
  <c r="V6149" i="13"/>
  <c r="U6149" i="13"/>
  <c r="W6148" i="13"/>
  <c r="V6148" i="13"/>
  <c r="U6148" i="13"/>
  <c r="W6147" i="13"/>
  <c r="V6147" i="13"/>
  <c r="U6147" i="13"/>
  <c r="W6146" i="13"/>
  <c r="V6146" i="13"/>
  <c r="U6146" i="13"/>
  <c r="W6145" i="13"/>
  <c r="V6145" i="13"/>
  <c r="U6145" i="13"/>
  <c r="W6144" i="13"/>
  <c r="V6144" i="13"/>
  <c r="U6144" i="13"/>
  <c r="W6143" i="13"/>
  <c r="V6143" i="13"/>
  <c r="U6143" i="13"/>
  <c r="W6142" i="13"/>
  <c r="V6142" i="13"/>
  <c r="U6142" i="13"/>
  <c r="W6141" i="13"/>
  <c r="V6141" i="13"/>
  <c r="U6141" i="13"/>
  <c r="W6140" i="13"/>
  <c r="V6140" i="13"/>
  <c r="U6140" i="13"/>
  <c r="W6139" i="13"/>
  <c r="V6139" i="13"/>
  <c r="U6139" i="13"/>
  <c r="W6138" i="13"/>
  <c r="V6138" i="13"/>
  <c r="U6138" i="13"/>
  <c r="W6137" i="13"/>
  <c r="V6137" i="13"/>
  <c r="U6137" i="13"/>
  <c r="W6136" i="13"/>
  <c r="V6136" i="13"/>
  <c r="U6136" i="13"/>
  <c r="W6135" i="13"/>
  <c r="V6135" i="13"/>
  <c r="U6135" i="13"/>
  <c r="W6134" i="13"/>
  <c r="V6134" i="13"/>
  <c r="U6134" i="13"/>
  <c r="W6133" i="13"/>
  <c r="V6133" i="13"/>
  <c r="U6133" i="13"/>
  <c r="W6132" i="13"/>
  <c r="V6132" i="13"/>
  <c r="U6132" i="13"/>
  <c r="W6131" i="13"/>
  <c r="V6131" i="13"/>
  <c r="U6131" i="13"/>
  <c r="W6130" i="13"/>
  <c r="V6130" i="13"/>
  <c r="U6130" i="13"/>
  <c r="W6129" i="13"/>
  <c r="V6129" i="13"/>
  <c r="U6129" i="13"/>
  <c r="W6128" i="13"/>
  <c r="V6128" i="13"/>
  <c r="U6128" i="13"/>
  <c r="W6127" i="13"/>
  <c r="V6127" i="13"/>
  <c r="U6127" i="13"/>
  <c r="W6126" i="13"/>
  <c r="V6126" i="13"/>
  <c r="U6126" i="13"/>
  <c r="W6125" i="13"/>
  <c r="V6125" i="13"/>
  <c r="U6125" i="13"/>
  <c r="W6124" i="13"/>
  <c r="V6124" i="13"/>
  <c r="U6124" i="13"/>
  <c r="W6123" i="13"/>
  <c r="V6123" i="13"/>
  <c r="U6123" i="13"/>
  <c r="W6122" i="13"/>
  <c r="V6122" i="13"/>
  <c r="U6122" i="13"/>
  <c r="W6121" i="13"/>
  <c r="V6121" i="13"/>
  <c r="U6121" i="13"/>
  <c r="W6120" i="13"/>
  <c r="V6120" i="13"/>
  <c r="U6120" i="13"/>
  <c r="W6119" i="13"/>
  <c r="V6119" i="13"/>
  <c r="U6119" i="13"/>
  <c r="W6118" i="13"/>
  <c r="V6118" i="13"/>
  <c r="U6118" i="13"/>
  <c r="W6117" i="13"/>
  <c r="V6117" i="13"/>
  <c r="U6117" i="13"/>
  <c r="W6116" i="13"/>
  <c r="V6116" i="13"/>
  <c r="U6116" i="13"/>
  <c r="W6115" i="13"/>
  <c r="V6115" i="13"/>
  <c r="U6115" i="13"/>
  <c r="W6114" i="13"/>
  <c r="V6114" i="13"/>
  <c r="U6114" i="13"/>
  <c r="W6113" i="13"/>
  <c r="V6113" i="13"/>
  <c r="U6113" i="13"/>
  <c r="W6112" i="13"/>
  <c r="V6112" i="13"/>
  <c r="U6112" i="13"/>
  <c r="W6111" i="13"/>
  <c r="V6111" i="13"/>
  <c r="U6111" i="13"/>
  <c r="W6110" i="13"/>
  <c r="V6110" i="13"/>
  <c r="U6110" i="13"/>
  <c r="W6109" i="13"/>
  <c r="V6109" i="13"/>
  <c r="U6109" i="13"/>
  <c r="W6108" i="13"/>
  <c r="V6108" i="13"/>
  <c r="U6108" i="13"/>
  <c r="W6107" i="13"/>
  <c r="V6107" i="13"/>
  <c r="U6107" i="13"/>
  <c r="W6106" i="13"/>
  <c r="V6106" i="13"/>
  <c r="U6106" i="13"/>
  <c r="W6105" i="13"/>
  <c r="V6105" i="13"/>
  <c r="U6105" i="13"/>
  <c r="W6104" i="13"/>
  <c r="V6104" i="13"/>
  <c r="U6104" i="13"/>
  <c r="W6103" i="13"/>
  <c r="V6103" i="13"/>
  <c r="U6103" i="13"/>
  <c r="W6102" i="13"/>
  <c r="V6102" i="13"/>
  <c r="U6102" i="13"/>
  <c r="W6101" i="13"/>
  <c r="V6101" i="13"/>
  <c r="U6101" i="13"/>
  <c r="W6100" i="13"/>
  <c r="V6100" i="13"/>
  <c r="U6100" i="13"/>
  <c r="W6099" i="13"/>
  <c r="V6099" i="13"/>
  <c r="U6099" i="13"/>
  <c r="W6098" i="13"/>
  <c r="V6098" i="13"/>
  <c r="U6098" i="13"/>
  <c r="W6097" i="13"/>
  <c r="V6097" i="13"/>
  <c r="U6097" i="13"/>
  <c r="W6096" i="13"/>
  <c r="V6096" i="13"/>
  <c r="U6096" i="13"/>
  <c r="W6095" i="13"/>
  <c r="V6095" i="13"/>
  <c r="U6095" i="13"/>
  <c r="W6094" i="13"/>
  <c r="V6094" i="13"/>
  <c r="U6094" i="13"/>
  <c r="W6093" i="13"/>
  <c r="V6093" i="13"/>
  <c r="U6093" i="13"/>
  <c r="W6092" i="13"/>
  <c r="V6092" i="13"/>
  <c r="U6092" i="13"/>
  <c r="W6091" i="13"/>
  <c r="V6091" i="13"/>
  <c r="U6091" i="13"/>
  <c r="W6090" i="13"/>
  <c r="V6090" i="13"/>
  <c r="U6090" i="13"/>
  <c r="W6089" i="13"/>
  <c r="V6089" i="13"/>
  <c r="U6089" i="13"/>
  <c r="W6088" i="13"/>
  <c r="V6088" i="13"/>
  <c r="U6088" i="13"/>
  <c r="W6087" i="13"/>
  <c r="V6087" i="13"/>
  <c r="U6087" i="13"/>
  <c r="W6086" i="13"/>
  <c r="V6086" i="13"/>
  <c r="U6086" i="13"/>
  <c r="W6085" i="13"/>
  <c r="V6085" i="13"/>
  <c r="U6085" i="13"/>
  <c r="W6084" i="13"/>
  <c r="V6084" i="13"/>
  <c r="U6084" i="13"/>
  <c r="W6083" i="13"/>
  <c r="V6083" i="13"/>
  <c r="U6083" i="13"/>
  <c r="W6082" i="13"/>
  <c r="V6082" i="13"/>
  <c r="U6082" i="13"/>
  <c r="W6081" i="13"/>
  <c r="V6081" i="13"/>
  <c r="U6081" i="13"/>
  <c r="W6080" i="13"/>
  <c r="V6080" i="13"/>
  <c r="U6080" i="13"/>
  <c r="W6079" i="13"/>
  <c r="V6079" i="13"/>
  <c r="U6079" i="13"/>
  <c r="W6078" i="13"/>
  <c r="V6078" i="13"/>
  <c r="U6078" i="13"/>
  <c r="W6077" i="13"/>
  <c r="V6077" i="13"/>
  <c r="U6077" i="13"/>
  <c r="W6076" i="13"/>
  <c r="V6076" i="13"/>
  <c r="U6076" i="13"/>
  <c r="W6075" i="13"/>
  <c r="V6075" i="13"/>
  <c r="U6075" i="13"/>
  <c r="W6074" i="13"/>
  <c r="V6074" i="13"/>
  <c r="U6074" i="13"/>
  <c r="W6073" i="13"/>
  <c r="V6073" i="13"/>
  <c r="U6073" i="13"/>
  <c r="W6072" i="13"/>
  <c r="V6072" i="13"/>
  <c r="U6072" i="13"/>
  <c r="W6071" i="13"/>
  <c r="V6071" i="13"/>
  <c r="U6071" i="13"/>
  <c r="W6070" i="13"/>
  <c r="V6070" i="13"/>
  <c r="U6070" i="13"/>
  <c r="W6069" i="13"/>
  <c r="V6069" i="13"/>
  <c r="U6069" i="13"/>
  <c r="W6068" i="13"/>
  <c r="V6068" i="13"/>
  <c r="U6068" i="13"/>
  <c r="W6067" i="13"/>
  <c r="V6067" i="13"/>
  <c r="U6067" i="13"/>
  <c r="W6066" i="13"/>
  <c r="V6066" i="13"/>
  <c r="U6066" i="13"/>
  <c r="W6065" i="13"/>
  <c r="V6065" i="13"/>
  <c r="U6065" i="13"/>
  <c r="W6064" i="13"/>
  <c r="V6064" i="13"/>
  <c r="U6064" i="13"/>
  <c r="W6063" i="13"/>
  <c r="V6063" i="13"/>
  <c r="U6063" i="13"/>
  <c r="W6062" i="13"/>
  <c r="V6062" i="13"/>
  <c r="U6062" i="13"/>
  <c r="W6061" i="13"/>
  <c r="V6061" i="13"/>
  <c r="U6061" i="13"/>
  <c r="W6060" i="13"/>
  <c r="V6060" i="13"/>
  <c r="U6060" i="13"/>
  <c r="W6059" i="13"/>
  <c r="V6059" i="13"/>
  <c r="U6059" i="13"/>
  <c r="W6058" i="13"/>
  <c r="V6058" i="13"/>
  <c r="U6058" i="13"/>
  <c r="W6057" i="13"/>
  <c r="V6057" i="13"/>
  <c r="U6057" i="13"/>
  <c r="W6056" i="13"/>
  <c r="V6056" i="13"/>
  <c r="U6056" i="13"/>
  <c r="W6055" i="13"/>
  <c r="V6055" i="13"/>
  <c r="U6055" i="13"/>
  <c r="W6054" i="13"/>
  <c r="V6054" i="13"/>
  <c r="U6054" i="13"/>
  <c r="W6053" i="13"/>
  <c r="V6053" i="13"/>
  <c r="U6053" i="13"/>
  <c r="W6052" i="13"/>
  <c r="V6052" i="13"/>
  <c r="U6052" i="13"/>
  <c r="W6051" i="13"/>
  <c r="V6051" i="13"/>
  <c r="U6051" i="13"/>
  <c r="W6050" i="13"/>
  <c r="V6050" i="13"/>
  <c r="U6050" i="13"/>
  <c r="W6049" i="13"/>
  <c r="V6049" i="13"/>
  <c r="U6049" i="13"/>
  <c r="W6048" i="13"/>
  <c r="V6048" i="13"/>
  <c r="U6048" i="13"/>
  <c r="W6047" i="13"/>
  <c r="V6047" i="13"/>
  <c r="U6047" i="13"/>
  <c r="W6046" i="13"/>
  <c r="V6046" i="13"/>
  <c r="U6046" i="13"/>
  <c r="W6045" i="13"/>
  <c r="V6045" i="13"/>
  <c r="U6045" i="13"/>
  <c r="W6044" i="13"/>
  <c r="V6044" i="13"/>
  <c r="U6044" i="13"/>
  <c r="W6043" i="13"/>
  <c r="V6043" i="13"/>
  <c r="U6043" i="13"/>
  <c r="W6042" i="13"/>
  <c r="V6042" i="13"/>
  <c r="U6042" i="13"/>
  <c r="W6041" i="13"/>
  <c r="V6041" i="13"/>
  <c r="U6041" i="13"/>
  <c r="W6040" i="13"/>
  <c r="V6040" i="13"/>
  <c r="U6040" i="13"/>
  <c r="W6039" i="13"/>
  <c r="V6039" i="13"/>
  <c r="U6039" i="13"/>
  <c r="W6038" i="13"/>
  <c r="V6038" i="13"/>
  <c r="U6038" i="13"/>
  <c r="W6037" i="13"/>
  <c r="V6037" i="13"/>
  <c r="U6037" i="13"/>
  <c r="W6036" i="13"/>
  <c r="V6036" i="13"/>
  <c r="U6036" i="13"/>
  <c r="W6035" i="13"/>
  <c r="V6035" i="13"/>
  <c r="U6035" i="13"/>
  <c r="W6034" i="13"/>
  <c r="V6034" i="13"/>
  <c r="U6034" i="13"/>
  <c r="W6033" i="13"/>
  <c r="V6033" i="13"/>
  <c r="U6033" i="13"/>
  <c r="W6032" i="13"/>
  <c r="V6032" i="13"/>
  <c r="U6032" i="13"/>
  <c r="W6031" i="13"/>
  <c r="V6031" i="13"/>
  <c r="U6031" i="13"/>
  <c r="W6030" i="13"/>
  <c r="V6030" i="13"/>
  <c r="U6030" i="13"/>
  <c r="W6029" i="13"/>
  <c r="V6029" i="13"/>
  <c r="U6029" i="13"/>
  <c r="W6028" i="13"/>
  <c r="V6028" i="13"/>
  <c r="U6028" i="13"/>
  <c r="W6027" i="13"/>
  <c r="V6027" i="13"/>
  <c r="U6027" i="13"/>
  <c r="W6026" i="13"/>
  <c r="V6026" i="13"/>
  <c r="U6026" i="13"/>
  <c r="W6025" i="13"/>
  <c r="V6025" i="13"/>
  <c r="U6025" i="13"/>
  <c r="W6024" i="13"/>
  <c r="V6024" i="13"/>
  <c r="U6024" i="13"/>
  <c r="W6023" i="13"/>
  <c r="V6023" i="13"/>
  <c r="U6023" i="13"/>
  <c r="W6022" i="13"/>
  <c r="V6022" i="13"/>
  <c r="U6022" i="13"/>
  <c r="W6021" i="13"/>
  <c r="V6021" i="13"/>
  <c r="U6021" i="13"/>
  <c r="W6020" i="13"/>
  <c r="V6020" i="13"/>
  <c r="U6020" i="13"/>
  <c r="W6019" i="13"/>
  <c r="V6019" i="13"/>
  <c r="U6019" i="13"/>
  <c r="W6018" i="13"/>
  <c r="V6018" i="13"/>
  <c r="U6018" i="13"/>
  <c r="W6017" i="13"/>
  <c r="V6017" i="13"/>
  <c r="U6017" i="13"/>
  <c r="W6016" i="13"/>
  <c r="V6016" i="13"/>
  <c r="U6016" i="13"/>
  <c r="W6015" i="13"/>
  <c r="V6015" i="13"/>
  <c r="U6015" i="13"/>
  <c r="W6014" i="13"/>
  <c r="V6014" i="13"/>
  <c r="U6014" i="13"/>
  <c r="W6013" i="13"/>
  <c r="V6013" i="13"/>
  <c r="U6013" i="13"/>
  <c r="W6012" i="13"/>
  <c r="V6012" i="13"/>
  <c r="U6012" i="13"/>
  <c r="W6011" i="13"/>
  <c r="V6011" i="13"/>
  <c r="U6011" i="13"/>
  <c r="W6010" i="13"/>
  <c r="V6010" i="13"/>
  <c r="U6010" i="13"/>
  <c r="W6009" i="13"/>
  <c r="V6009" i="13"/>
  <c r="U6009" i="13"/>
  <c r="W6008" i="13"/>
  <c r="V6008" i="13"/>
  <c r="U6008" i="13"/>
  <c r="W6007" i="13"/>
  <c r="V6007" i="13"/>
  <c r="U6007" i="13"/>
  <c r="W6006" i="13"/>
  <c r="V6006" i="13"/>
  <c r="U6006" i="13"/>
  <c r="W6005" i="13"/>
  <c r="V6005" i="13"/>
  <c r="U6005" i="13"/>
  <c r="W6004" i="13"/>
  <c r="V6004" i="13"/>
  <c r="U6004" i="13"/>
  <c r="W6003" i="13"/>
  <c r="V6003" i="13"/>
  <c r="U6003" i="13"/>
  <c r="W6002" i="13"/>
  <c r="V6002" i="13"/>
  <c r="U6002" i="13"/>
  <c r="W6001" i="13"/>
  <c r="V6001" i="13"/>
  <c r="U6001" i="13"/>
  <c r="W6000" i="13"/>
  <c r="V6000" i="13"/>
  <c r="U6000" i="13"/>
  <c r="W5999" i="13"/>
  <c r="V5999" i="13"/>
  <c r="U5999" i="13"/>
  <c r="W5998" i="13"/>
  <c r="V5998" i="13"/>
  <c r="U5998" i="13"/>
  <c r="W5997" i="13"/>
  <c r="V5997" i="13"/>
  <c r="U5997" i="13"/>
  <c r="W5996" i="13"/>
  <c r="V5996" i="13"/>
  <c r="U5996" i="13"/>
  <c r="W5995" i="13"/>
  <c r="V5995" i="13"/>
  <c r="U5995" i="13"/>
  <c r="W5994" i="13"/>
  <c r="V5994" i="13"/>
  <c r="U5994" i="13"/>
  <c r="W5993" i="13"/>
  <c r="V5993" i="13"/>
  <c r="U5993" i="13"/>
  <c r="W5992" i="13"/>
  <c r="V5992" i="13"/>
  <c r="U5992" i="13"/>
  <c r="W5991" i="13"/>
  <c r="V5991" i="13"/>
  <c r="U5991" i="13"/>
  <c r="W5990" i="13"/>
  <c r="V5990" i="13"/>
  <c r="U5990" i="13"/>
  <c r="W5989" i="13"/>
  <c r="V5989" i="13"/>
  <c r="U5989" i="13"/>
  <c r="W5988" i="13"/>
  <c r="V5988" i="13"/>
  <c r="U5988" i="13"/>
  <c r="W5987" i="13"/>
  <c r="V5987" i="13"/>
  <c r="U5987" i="13"/>
  <c r="W5986" i="13"/>
  <c r="V5986" i="13"/>
  <c r="U5986" i="13"/>
  <c r="W5985" i="13"/>
  <c r="V5985" i="13"/>
  <c r="U5985" i="13"/>
  <c r="W5984" i="13"/>
  <c r="V5984" i="13"/>
  <c r="U5984" i="13"/>
  <c r="W5983" i="13"/>
  <c r="V5983" i="13"/>
  <c r="U5983" i="13"/>
  <c r="W5982" i="13"/>
  <c r="V5982" i="13"/>
  <c r="U5982" i="13"/>
  <c r="W5981" i="13"/>
  <c r="V5981" i="13"/>
  <c r="U5981" i="13"/>
  <c r="W5980" i="13"/>
  <c r="V5980" i="13"/>
  <c r="U5980" i="13"/>
  <c r="W5979" i="13"/>
  <c r="V5979" i="13"/>
  <c r="U5979" i="13"/>
  <c r="W5978" i="13"/>
  <c r="V5978" i="13"/>
  <c r="U5978" i="13"/>
  <c r="W5977" i="13"/>
  <c r="V5977" i="13"/>
  <c r="U5977" i="13"/>
  <c r="W5976" i="13"/>
  <c r="V5976" i="13"/>
  <c r="U5976" i="13"/>
  <c r="W5975" i="13"/>
  <c r="V5975" i="13"/>
  <c r="U5975" i="13"/>
  <c r="W5974" i="13"/>
  <c r="V5974" i="13"/>
  <c r="U5974" i="13"/>
  <c r="W5973" i="13"/>
  <c r="V5973" i="13"/>
  <c r="U5973" i="13"/>
  <c r="W5972" i="13"/>
  <c r="V5972" i="13"/>
  <c r="U5972" i="13"/>
  <c r="W5971" i="13"/>
  <c r="V5971" i="13"/>
  <c r="U5971" i="13"/>
  <c r="W5970" i="13"/>
  <c r="V5970" i="13"/>
  <c r="U5970" i="13"/>
  <c r="W5969" i="13"/>
  <c r="V5969" i="13"/>
  <c r="U5969" i="13"/>
  <c r="W5968" i="13"/>
  <c r="V5968" i="13"/>
  <c r="U5968" i="13"/>
  <c r="W5967" i="13"/>
  <c r="V5967" i="13"/>
  <c r="U5967" i="13"/>
  <c r="W5966" i="13"/>
  <c r="V5966" i="13"/>
  <c r="U5966" i="13"/>
  <c r="W5965" i="13"/>
  <c r="V5965" i="13"/>
  <c r="U5965" i="13"/>
  <c r="W5964" i="13"/>
  <c r="V5964" i="13"/>
  <c r="U5964" i="13"/>
  <c r="W5963" i="13"/>
  <c r="V5963" i="13"/>
  <c r="U5963" i="13"/>
  <c r="W5962" i="13"/>
  <c r="V5962" i="13"/>
  <c r="U5962" i="13"/>
  <c r="W5961" i="13"/>
  <c r="V5961" i="13"/>
  <c r="U5961" i="13"/>
  <c r="W5960" i="13"/>
  <c r="V5960" i="13"/>
  <c r="U5960" i="13"/>
  <c r="W5959" i="13"/>
  <c r="V5959" i="13"/>
  <c r="U5959" i="13"/>
  <c r="W5958" i="13"/>
  <c r="V5958" i="13"/>
  <c r="U5958" i="13"/>
  <c r="W5957" i="13"/>
  <c r="V5957" i="13"/>
  <c r="U5957" i="13"/>
  <c r="W5956" i="13"/>
  <c r="V5956" i="13"/>
  <c r="U5956" i="13"/>
  <c r="W5955" i="13"/>
  <c r="V5955" i="13"/>
  <c r="U5955" i="13"/>
  <c r="W5954" i="13"/>
  <c r="V5954" i="13"/>
  <c r="U5954" i="13"/>
  <c r="W5953" i="13"/>
  <c r="V5953" i="13"/>
  <c r="U5953" i="13"/>
  <c r="W5952" i="13"/>
  <c r="V5952" i="13"/>
  <c r="U5952" i="13"/>
  <c r="W5951" i="13"/>
  <c r="V5951" i="13"/>
  <c r="U5951" i="13"/>
  <c r="W5950" i="13"/>
  <c r="V5950" i="13"/>
  <c r="U5950" i="13"/>
  <c r="W5949" i="13"/>
  <c r="V5949" i="13"/>
  <c r="U5949" i="13"/>
  <c r="W5948" i="13"/>
  <c r="V5948" i="13"/>
  <c r="U5948" i="13"/>
  <c r="W5947" i="13"/>
  <c r="V5947" i="13"/>
  <c r="U5947" i="13"/>
  <c r="W5946" i="13"/>
  <c r="V5946" i="13"/>
  <c r="U5946" i="13"/>
  <c r="W5945" i="13"/>
  <c r="V5945" i="13"/>
  <c r="U5945" i="13"/>
  <c r="W5944" i="13"/>
  <c r="V5944" i="13"/>
  <c r="U5944" i="13"/>
  <c r="W5943" i="13"/>
  <c r="V5943" i="13"/>
  <c r="U5943" i="13"/>
  <c r="W5942" i="13"/>
  <c r="V5942" i="13"/>
  <c r="U5942" i="13"/>
  <c r="W5941" i="13"/>
  <c r="V5941" i="13"/>
  <c r="U5941" i="13"/>
  <c r="W5940" i="13"/>
  <c r="V5940" i="13"/>
  <c r="U5940" i="13"/>
  <c r="W5939" i="13"/>
  <c r="V5939" i="13"/>
  <c r="U5939" i="13"/>
  <c r="W5938" i="13"/>
  <c r="V5938" i="13"/>
  <c r="U5938" i="13"/>
  <c r="W5937" i="13"/>
  <c r="V5937" i="13"/>
  <c r="U5937" i="13"/>
  <c r="W5936" i="13"/>
  <c r="V5936" i="13"/>
  <c r="U5936" i="13"/>
  <c r="W5935" i="13"/>
  <c r="V5935" i="13"/>
  <c r="U5935" i="13"/>
  <c r="W5934" i="13"/>
  <c r="V5934" i="13"/>
  <c r="U5934" i="13"/>
  <c r="W5933" i="13"/>
  <c r="V5933" i="13"/>
  <c r="U5933" i="13"/>
  <c r="W5932" i="13"/>
  <c r="V5932" i="13"/>
  <c r="U5932" i="13"/>
  <c r="W5931" i="13"/>
  <c r="V5931" i="13"/>
  <c r="U5931" i="13"/>
  <c r="W5930" i="13"/>
  <c r="V5930" i="13"/>
  <c r="U5930" i="13"/>
  <c r="W5929" i="13"/>
  <c r="V5929" i="13"/>
  <c r="U5929" i="13"/>
  <c r="W5928" i="13"/>
  <c r="V5928" i="13"/>
  <c r="U5928" i="13"/>
  <c r="W5927" i="13"/>
  <c r="V5927" i="13"/>
  <c r="U5927" i="13"/>
  <c r="W5926" i="13"/>
  <c r="V5926" i="13"/>
  <c r="U5926" i="13"/>
  <c r="W5925" i="13"/>
  <c r="V5925" i="13"/>
  <c r="U5925" i="13"/>
  <c r="W5924" i="13"/>
  <c r="V5924" i="13"/>
  <c r="U5924" i="13"/>
  <c r="W5923" i="13"/>
  <c r="V5923" i="13"/>
  <c r="U5923" i="13"/>
  <c r="W5922" i="13"/>
  <c r="V5922" i="13"/>
  <c r="U5922" i="13"/>
  <c r="W5921" i="13"/>
  <c r="V5921" i="13"/>
  <c r="U5921" i="13"/>
  <c r="W5920" i="13"/>
  <c r="V5920" i="13"/>
  <c r="U5920" i="13"/>
  <c r="W5919" i="13"/>
  <c r="V5919" i="13"/>
  <c r="U5919" i="13"/>
  <c r="W5918" i="13"/>
  <c r="V5918" i="13"/>
  <c r="U5918" i="13"/>
  <c r="W5917" i="13"/>
  <c r="V5917" i="13"/>
  <c r="U5917" i="13"/>
  <c r="W5916" i="13"/>
  <c r="V5916" i="13"/>
  <c r="U5916" i="13"/>
  <c r="W5915" i="13"/>
  <c r="V5915" i="13"/>
  <c r="U5915" i="13"/>
  <c r="W5914" i="13"/>
  <c r="V5914" i="13"/>
  <c r="U5914" i="13"/>
  <c r="W5913" i="13"/>
  <c r="V5913" i="13"/>
  <c r="U5913" i="13"/>
  <c r="W5912" i="13"/>
  <c r="V5912" i="13"/>
  <c r="U5912" i="13"/>
  <c r="W5911" i="13"/>
  <c r="V5911" i="13"/>
  <c r="U5911" i="13"/>
  <c r="W5910" i="13"/>
  <c r="V5910" i="13"/>
  <c r="U5910" i="13"/>
  <c r="W5909" i="13"/>
  <c r="V5909" i="13"/>
  <c r="U5909" i="13"/>
  <c r="W5908" i="13"/>
  <c r="V5908" i="13"/>
  <c r="U5908" i="13"/>
  <c r="W5907" i="13"/>
  <c r="V5907" i="13"/>
  <c r="U5907" i="13"/>
  <c r="W5906" i="13"/>
  <c r="V5906" i="13"/>
  <c r="U5906" i="13"/>
  <c r="W5905" i="13"/>
  <c r="V5905" i="13"/>
  <c r="U5905" i="13"/>
  <c r="W5904" i="13"/>
  <c r="V5904" i="13"/>
  <c r="U5904" i="13"/>
  <c r="W5903" i="13"/>
  <c r="V5903" i="13"/>
  <c r="U5903" i="13"/>
  <c r="W5902" i="13"/>
  <c r="V5902" i="13"/>
  <c r="U5902" i="13"/>
  <c r="W5901" i="13"/>
  <c r="V5901" i="13"/>
  <c r="U5901" i="13"/>
  <c r="W5900" i="13"/>
  <c r="V5900" i="13"/>
  <c r="U5900" i="13"/>
  <c r="W5899" i="13"/>
  <c r="V5899" i="13"/>
  <c r="U5899" i="13"/>
  <c r="W5898" i="13"/>
  <c r="V5898" i="13"/>
  <c r="U5898" i="13"/>
  <c r="W5897" i="13"/>
  <c r="V5897" i="13"/>
  <c r="U5897" i="13"/>
  <c r="W5896" i="13"/>
  <c r="V5896" i="13"/>
  <c r="U5896" i="13"/>
  <c r="W5895" i="13"/>
  <c r="V5895" i="13"/>
  <c r="U5895" i="13"/>
  <c r="W5894" i="13"/>
  <c r="V5894" i="13"/>
  <c r="U5894" i="13"/>
  <c r="W5893" i="13"/>
  <c r="V5893" i="13"/>
  <c r="U5893" i="13"/>
  <c r="W5892" i="13"/>
  <c r="V5892" i="13"/>
  <c r="U5892" i="13"/>
  <c r="W5891" i="13"/>
  <c r="V5891" i="13"/>
  <c r="U5891" i="13"/>
  <c r="W5890" i="13"/>
  <c r="V5890" i="13"/>
  <c r="U5890" i="13"/>
  <c r="W5889" i="13"/>
  <c r="V5889" i="13"/>
  <c r="U5889" i="13"/>
  <c r="W5888" i="13"/>
  <c r="V5888" i="13"/>
  <c r="U5888" i="13"/>
  <c r="W5887" i="13"/>
  <c r="V5887" i="13"/>
  <c r="U5887" i="13"/>
  <c r="W5886" i="13"/>
  <c r="V5886" i="13"/>
  <c r="U5886" i="13"/>
  <c r="W5885" i="13"/>
  <c r="V5885" i="13"/>
  <c r="U5885" i="13"/>
  <c r="W5884" i="13"/>
  <c r="V5884" i="13"/>
  <c r="U5884" i="13"/>
  <c r="W5883" i="13"/>
  <c r="V5883" i="13"/>
  <c r="U5883" i="13"/>
  <c r="W5882" i="13"/>
  <c r="V5882" i="13"/>
  <c r="U5882" i="13"/>
  <c r="W5881" i="13"/>
  <c r="V5881" i="13"/>
  <c r="U5881" i="13"/>
  <c r="W5880" i="13"/>
  <c r="V5880" i="13"/>
  <c r="U5880" i="13"/>
  <c r="W5879" i="13"/>
  <c r="V5879" i="13"/>
  <c r="U5879" i="13"/>
  <c r="W5878" i="13"/>
  <c r="V5878" i="13"/>
  <c r="U5878" i="13"/>
  <c r="W5877" i="13"/>
  <c r="V5877" i="13"/>
  <c r="U5877" i="13"/>
  <c r="W5876" i="13"/>
  <c r="V5876" i="13"/>
  <c r="U5876" i="13"/>
  <c r="W5875" i="13"/>
  <c r="V5875" i="13"/>
  <c r="U5875" i="13"/>
  <c r="W5874" i="13"/>
  <c r="V5874" i="13"/>
  <c r="U5874" i="13"/>
  <c r="W5873" i="13"/>
  <c r="V5873" i="13"/>
  <c r="U5873" i="13"/>
  <c r="W5872" i="13"/>
  <c r="V5872" i="13"/>
  <c r="U5872" i="13"/>
  <c r="W5871" i="13"/>
  <c r="V5871" i="13"/>
  <c r="X5871" i="13" s="1"/>
  <c r="U5871" i="13"/>
  <c r="W5870" i="13"/>
  <c r="V5870" i="13"/>
  <c r="U5870" i="13"/>
  <c r="W5869" i="13"/>
  <c r="V5869" i="13"/>
  <c r="U5869" i="13"/>
  <c r="W5868" i="13"/>
  <c r="V5868" i="13"/>
  <c r="U5868" i="13"/>
  <c r="W5867" i="13"/>
  <c r="V5867" i="13"/>
  <c r="U5867" i="13"/>
  <c r="W5866" i="13"/>
  <c r="V5866" i="13"/>
  <c r="U5866" i="13"/>
  <c r="W5865" i="13"/>
  <c r="V5865" i="13"/>
  <c r="U5865" i="13"/>
  <c r="W5864" i="13"/>
  <c r="V5864" i="13"/>
  <c r="U5864" i="13"/>
  <c r="W5863" i="13"/>
  <c r="V5863" i="13"/>
  <c r="U5863" i="13"/>
  <c r="W5862" i="13"/>
  <c r="V5862" i="13"/>
  <c r="U5862" i="13"/>
  <c r="W5861" i="13"/>
  <c r="V5861" i="13"/>
  <c r="U5861" i="13"/>
  <c r="W5860" i="13"/>
  <c r="V5860" i="13"/>
  <c r="U5860" i="13"/>
  <c r="W5859" i="13"/>
  <c r="V5859" i="13"/>
  <c r="U5859" i="13"/>
  <c r="W5858" i="13"/>
  <c r="V5858" i="13"/>
  <c r="U5858" i="13"/>
  <c r="W5857" i="13"/>
  <c r="V5857" i="13"/>
  <c r="U5857" i="13"/>
  <c r="W5856" i="13"/>
  <c r="V5856" i="13"/>
  <c r="U5856" i="13"/>
  <c r="W5855" i="13"/>
  <c r="V5855" i="13"/>
  <c r="X5855" i="13" s="1"/>
  <c r="U5855" i="13"/>
  <c r="W5854" i="13"/>
  <c r="V5854" i="13"/>
  <c r="U5854" i="13"/>
  <c r="W5853" i="13"/>
  <c r="V5853" i="13"/>
  <c r="U5853" i="13"/>
  <c r="W5852" i="13"/>
  <c r="V5852" i="13"/>
  <c r="U5852" i="13"/>
  <c r="W5851" i="13"/>
  <c r="V5851" i="13"/>
  <c r="U5851" i="13"/>
  <c r="W5850" i="13"/>
  <c r="V5850" i="13"/>
  <c r="U5850" i="13"/>
  <c r="W5849" i="13"/>
  <c r="V5849" i="13"/>
  <c r="U5849" i="13"/>
  <c r="W5848" i="13"/>
  <c r="V5848" i="13"/>
  <c r="U5848" i="13"/>
  <c r="W5847" i="13"/>
  <c r="V5847" i="13"/>
  <c r="U5847" i="13"/>
  <c r="W5846" i="13"/>
  <c r="V5846" i="13"/>
  <c r="U5846" i="13"/>
  <c r="W5845" i="13"/>
  <c r="V5845" i="13"/>
  <c r="U5845" i="13"/>
  <c r="W5844" i="13"/>
  <c r="V5844" i="13"/>
  <c r="U5844" i="13"/>
  <c r="W5843" i="13"/>
  <c r="V5843" i="13"/>
  <c r="U5843" i="13"/>
  <c r="W5842" i="13"/>
  <c r="V5842" i="13"/>
  <c r="U5842" i="13"/>
  <c r="W5841" i="13"/>
  <c r="V5841" i="13"/>
  <c r="U5841" i="13"/>
  <c r="W5840" i="13"/>
  <c r="V5840" i="13"/>
  <c r="U5840" i="13"/>
  <c r="W5839" i="13"/>
  <c r="V5839" i="13"/>
  <c r="U5839" i="13"/>
  <c r="W5838" i="13"/>
  <c r="V5838" i="13"/>
  <c r="U5838" i="13"/>
  <c r="W5837" i="13"/>
  <c r="V5837" i="13"/>
  <c r="U5837" i="13"/>
  <c r="W5836" i="13"/>
  <c r="V5836" i="13"/>
  <c r="U5836" i="13"/>
  <c r="W5835" i="13"/>
  <c r="V5835" i="13"/>
  <c r="U5835" i="13"/>
  <c r="W5834" i="13"/>
  <c r="V5834" i="13"/>
  <c r="U5834" i="13"/>
  <c r="W5833" i="13"/>
  <c r="V5833" i="13"/>
  <c r="U5833" i="13"/>
  <c r="W5832" i="13"/>
  <c r="V5832" i="13"/>
  <c r="U5832" i="13"/>
  <c r="W5831" i="13"/>
  <c r="V5831" i="13"/>
  <c r="U5831" i="13"/>
  <c r="W5830" i="13"/>
  <c r="V5830" i="13"/>
  <c r="U5830" i="13"/>
  <c r="W5829" i="13"/>
  <c r="V5829" i="13"/>
  <c r="U5829" i="13"/>
  <c r="W5828" i="13"/>
  <c r="V5828" i="13"/>
  <c r="U5828" i="13"/>
  <c r="W5827" i="13"/>
  <c r="V5827" i="13"/>
  <c r="U5827" i="13"/>
  <c r="W5826" i="13"/>
  <c r="V5826" i="13"/>
  <c r="U5826" i="13"/>
  <c r="W5825" i="13"/>
  <c r="V5825" i="13"/>
  <c r="U5825" i="13"/>
  <c r="W5824" i="13"/>
  <c r="V5824" i="13"/>
  <c r="U5824" i="13"/>
  <c r="W5823" i="13"/>
  <c r="V5823" i="13"/>
  <c r="U5823" i="13"/>
  <c r="W5822" i="13"/>
  <c r="V5822" i="13"/>
  <c r="U5822" i="13"/>
  <c r="W5821" i="13"/>
  <c r="V5821" i="13"/>
  <c r="U5821" i="13"/>
  <c r="W5820" i="13"/>
  <c r="V5820" i="13"/>
  <c r="U5820" i="13"/>
  <c r="W5819" i="13"/>
  <c r="V5819" i="13"/>
  <c r="U5819" i="13"/>
  <c r="W5818" i="13"/>
  <c r="V5818" i="13"/>
  <c r="U5818" i="13"/>
  <c r="W5817" i="13"/>
  <c r="V5817" i="13"/>
  <c r="U5817" i="13"/>
  <c r="W5816" i="13"/>
  <c r="V5816" i="13"/>
  <c r="U5816" i="13"/>
  <c r="W5815" i="13"/>
  <c r="V5815" i="13"/>
  <c r="U5815" i="13"/>
  <c r="W5814" i="13"/>
  <c r="V5814" i="13"/>
  <c r="U5814" i="13"/>
  <c r="W5813" i="13"/>
  <c r="V5813" i="13"/>
  <c r="U5813" i="13"/>
  <c r="W5812" i="13"/>
  <c r="V5812" i="13"/>
  <c r="U5812" i="13"/>
  <c r="W5811" i="13"/>
  <c r="V5811" i="13"/>
  <c r="U5811" i="13"/>
  <c r="W5810" i="13"/>
  <c r="V5810" i="13"/>
  <c r="U5810" i="13"/>
  <c r="W5809" i="13"/>
  <c r="V5809" i="13"/>
  <c r="U5809" i="13"/>
  <c r="W5808" i="13"/>
  <c r="V5808" i="13"/>
  <c r="U5808" i="13"/>
  <c r="W5807" i="13"/>
  <c r="V5807" i="13"/>
  <c r="U5807" i="13"/>
  <c r="W5806" i="13"/>
  <c r="V5806" i="13"/>
  <c r="U5806" i="13"/>
  <c r="W5805" i="13"/>
  <c r="V5805" i="13"/>
  <c r="U5805" i="13"/>
  <c r="W5804" i="13"/>
  <c r="V5804" i="13"/>
  <c r="U5804" i="13"/>
  <c r="W5803" i="13"/>
  <c r="V5803" i="13"/>
  <c r="U5803" i="13"/>
  <c r="W5802" i="13"/>
  <c r="V5802" i="13"/>
  <c r="U5802" i="13"/>
  <c r="W5801" i="13"/>
  <c r="V5801" i="13"/>
  <c r="U5801" i="13"/>
  <c r="W5800" i="13"/>
  <c r="V5800" i="13"/>
  <c r="U5800" i="13"/>
  <c r="W5799" i="13"/>
  <c r="V5799" i="13"/>
  <c r="U5799" i="13"/>
  <c r="W5798" i="13"/>
  <c r="V5798" i="13"/>
  <c r="U5798" i="13"/>
  <c r="W5797" i="13"/>
  <c r="V5797" i="13"/>
  <c r="U5797" i="13"/>
  <c r="W5796" i="13"/>
  <c r="V5796" i="13"/>
  <c r="U5796" i="13"/>
  <c r="W5795" i="13"/>
  <c r="V5795" i="13"/>
  <c r="U5795" i="13"/>
  <c r="W5794" i="13"/>
  <c r="V5794" i="13"/>
  <c r="U5794" i="13"/>
  <c r="W5793" i="13"/>
  <c r="V5793" i="13"/>
  <c r="U5793" i="13"/>
  <c r="W5792" i="13"/>
  <c r="V5792" i="13"/>
  <c r="U5792" i="13"/>
  <c r="W5791" i="13"/>
  <c r="V5791" i="13"/>
  <c r="U5791" i="13"/>
  <c r="W5790" i="13"/>
  <c r="V5790" i="13"/>
  <c r="U5790" i="13"/>
  <c r="W5789" i="13"/>
  <c r="V5789" i="13"/>
  <c r="U5789" i="13"/>
  <c r="W5788" i="13"/>
  <c r="V5788" i="13"/>
  <c r="U5788" i="13"/>
  <c r="W5787" i="13"/>
  <c r="V5787" i="13"/>
  <c r="U5787" i="13"/>
  <c r="W5786" i="13"/>
  <c r="V5786" i="13"/>
  <c r="U5786" i="13"/>
  <c r="W5785" i="13"/>
  <c r="V5785" i="13"/>
  <c r="U5785" i="13"/>
  <c r="W5784" i="13"/>
  <c r="V5784" i="13"/>
  <c r="U5784" i="13"/>
  <c r="W5783" i="13"/>
  <c r="V5783" i="13"/>
  <c r="U5783" i="13"/>
  <c r="W5782" i="13"/>
  <c r="V5782" i="13"/>
  <c r="U5782" i="13"/>
  <c r="W5781" i="13"/>
  <c r="V5781" i="13"/>
  <c r="U5781" i="13"/>
  <c r="W5780" i="13"/>
  <c r="V5780" i="13"/>
  <c r="U5780" i="13"/>
  <c r="W5779" i="13"/>
  <c r="V5779" i="13"/>
  <c r="U5779" i="13"/>
  <c r="W5778" i="13"/>
  <c r="V5778" i="13"/>
  <c r="U5778" i="13"/>
  <c r="W5777" i="13"/>
  <c r="V5777" i="13"/>
  <c r="U5777" i="13"/>
  <c r="W5776" i="13"/>
  <c r="V5776" i="13"/>
  <c r="U5776" i="13"/>
  <c r="W5775" i="13"/>
  <c r="V5775" i="13"/>
  <c r="U5775" i="13"/>
  <c r="W5774" i="13"/>
  <c r="V5774" i="13"/>
  <c r="U5774" i="13"/>
  <c r="W5773" i="13"/>
  <c r="V5773" i="13"/>
  <c r="U5773" i="13"/>
  <c r="W5772" i="13"/>
  <c r="V5772" i="13"/>
  <c r="U5772" i="13"/>
  <c r="W5771" i="13"/>
  <c r="V5771" i="13"/>
  <c r="U5771" i="13"/>
  <c r="W5770" i="13"/>
  <c r="V5770" i="13"/>
  <c r="U5770" i="13"/>
  <c r="W5769" i="13"/>
  <c r="V5769" i="13"/>
  <c r="U5769" i="13"/>
  <c r="W5768" i="13"/>
  <c r="V5768" i="13"/>
  <c r="U5768" i="13"/>
  <c r="W5767" i="13"/>
  <c r="V5767" i="13"/>
  <c r="U5767" i="13"/>
  <c r="W5766" i="13"/>
  <c r="V5766" i="13"/>
  <c r="U5766" i="13"/>
  <c r="W5765" i="13"/>
  <c r="V5765" i="13"/>
  <c r="U5765" i="13"/>
  <c r="W5764" i="13"/>
  <c r="V5764" i="13"/>
  <c r="U5764" i="13"/>
  <c r="W5763" i="13"/>
  <c r="V5763" i="13"/>
  <c r="U5763" i="13"/>
  <c r="W5762" i="13"/>
  <c r="V5762" i="13"/>
  <c r="U5762" i="13"/>
  <c r="W5761" i="13"/>
  <c r="V5761" i="13"/>
  <c r="U5761" i="13"/>
  <c r="W5760" i="13"/>
  <c r="V5760" i="13"/>
  <c r="U5760" i="13"/>
  <c r="W5759" i="13"/>
  <c r="V5759" i="13"/>
  <c r="U5759" i="13"/>
  <c r="W5758" i="13"/>
  <c r="V5758" i="13"/>
  <c r="U5758" i="13"/>
  <c r="W5757" i="13"/>
  <c r="V5757" i="13"/>
  <c r="U5757" i="13"/>
  <c r="W5756" i="13"/>
  <c r="V5756" i="13"/>
  <c r="U5756" i="13"/>
  <c r="W5755" i="13"/>
  <c r="V5755" i="13"/>
  <c r="U5755" i="13"/>
  <c r="W5754" i="13"/>
  <c r="V5754" i="13"/>
  <c r="U5754" i="13"/>
  <c r="W5753" i="13"/>
  <c r="V5753" i="13"/>
  <c r="U5753" i="13"/>
  <c r="W5752" i="13"/>
  <c r="V5752" i="13"/>
  <c r="U5752" i="13"/>
  <c r="W5751" i="13"/>
  <c r="V5751" i="13"/>
  <c r="U5751" i="13"/>
  <c r="W5750" i="13"/>
  <c r="V5750" i="13"/>
  <c r="U5750" i="13"/>
  <c r="W5749" i="13"/>
  <c r="V5749" i="13"/>
  <c r="U5749" i="13"/>
  <c r="W5748" i="13"/>
  <c r="V5748" i="13"/>
  <c r="U5748" i="13"/>
  <c r="W5747" i="13"/>
  <c r="V5747" i="13"/>
  <c r="U5747" i="13"/>
  <c r="W5746" i="13"/>
  <c r="V5746" i="13"/>
  <c r="U5746" i="13"/>
  <c r="W5745" i="13"/>
  <c r="V5745" i="13"/>
  <c r="U5745" i="13"/>
  <c r="W5744" i="13"/>
  <c r="V5744" i="13"/>
  <c r="U5744" i="13"/>
  <c r="W5743" i="13"/>
  <c r="V5743" i="13"/>
  <c r="U5743" i="13"/>
  <c r="W5742" i="13"/>
  <c r="V5742" i="13"/>
  <c r="U5742" i="13"/>
  <c r="W5741" i="13"/>
  <c r="V5741" i="13"/>
  <c r="U5741" i="13"/>
  <c r="W5740" i="13"/>
  <c r="V5740" i="13"/>
  <c r="U5740" i="13"/>
  <c r="W5739" i="13"/>
  <c r="V5739" i="13"/>
  <c r="U5739" i="13"/>
  <c r="W5738" i="13"/>
  <c r="V5738" i="13"/>
  <c r="U5738" i="13"/>
  <c r="W5737" i="13"/>
  <c r="V5737" i="13"/>
  <c r="U5737" i="13"/>
  <c r="W5736" i="13"/>
  <c r="V5736" i="13"/>
  <c r="U5736" i="13"/>
  <c r="W5735" i="13"/>
  <c r="V5735" i="13"/>
  <c r="U5735" i="13"/>
  <c r="W5734" i="13"/>
  <c r="V5734" i="13"/>
  <c r="U5734" i="13"/>
  <c r="W5733" i="13"/>
  <c r="V5733" i="13"/>
  <c r="U5733" i="13"/>
  <c r="W5732" i="13"/>
  <c r="V5732" i="13"/>
  <c r="U5732" i="13"/>
  <c r="W5731" i="13"/>
  <c r="V5731" i="13"/>
  <c r="U5731" i="13"/>
  <c r="W5730" i="13"/>
  <c r="V5730" i="13"/>
  <c r="U5730" i="13"/>
  <c r="W5729" i="13"/>
  <c r="V5729" i="13"/>
  <c r="U5729" i="13"/>
  <c r="W5728" i="13"/>
  <c r="V5728" i="13"/>
  <c r="U5728" i="13"/>
  <c r="W5727" i="13"/>
  <c r="V5727" i="13"/>
  <c r="U5727" i="13"/>
  <c r="W5726" i="13"/>
  <c r="V5726" i="13"/>
  <c r="U5726" i="13"/>
  <c r="W5725" i="13"/>
  <c r="V5725" i="13"/>
  <c r="U5725" i="13"/>
  <c r="W5724" i="13"/>
  <c r="V5724" i="13"/>
  <c r="U5724" i="13"/>
  <c r="W5723" i="13"/>
  <c r="V5723" i="13"/>
  <c r="U5723" i="13"/>
  <c r="W5722" i="13"/>
  <c r="V5722" i="13"/>
  <c r="U5722" i="13"/>
  <c r="W5721" i="13"/>
  <c r="V5721" i="13"/>
  <c r="U5721" i="13"/>
  <c r="W5720" i="13"/>
  <c r="V5720" i="13"/>
  <c r="U5720" i="13"/>
  <c r="W5719" i="13"/>
  <c r="V5719" i="13"/>
  <c r="U5719" i="13"/>
  <c r="W5718" i="13"/>
  <c r="V5718" i="13"/>
  <c r="U5718" i="13"/>
  <c r="W5717" i="13"/>
  <c r="V5717" i="13"/>
  <c r="U5717" i="13"/>
  <c r="W5716" i="13"/>
  <c r="V5716" i="13"/>
  <c r="U5716" i="13"/>
  <c r="W5715" i="13"/>
  <c r="V5715" i="13"/>
  <c r="U5715" i="13"/>
  <c r="W5714" i="13"/>
  <c r="V5714" i="13"/>
  <c r="U5714" i="13"/>
  <c r="W5713" i="13"/>
  <c r="V5713" i="13"/>
  <c r="U5713" i="13"/>
  <c r="W5712" i="13"/>
  <c r="V5712" i="13"/>
  <c r="U5712" i="13"/>
  <c r="W5711" i="13"/>
  <c r="V5711" i="13"/>
  <c r="U5711" i="13"/>
  <c r="W5710" i="13"/>
  <c r="V5710" i="13"/>
  <c r="U5710" i="13"/>
  <c r="W5709" i="13"/>
  <c r="V5709" i="13"/>
  <c r="U5709" i="13"/>
  <c r="W5708" i="13"/>
  <c r="V5708" i="13"/>
  <c r="U5708" i="13"/>
  <c r="W5707" i="13"/>
  <c r="V5707" i="13"/>
  <c r="U5707" i="13"/>
  <c r="W5706" i="13"/>
  <c r="V5706" i="13"/>
  <c r="U5706" i="13"/>
  <c r="W5705" i="13"/>
  <c r="V5705" i="13"/>
  <c r="U5705" i="13"/>
  <c r="W5704" i="13"/>
  <c r="V5704" i="13"/>
  <c r="U5704" i="13"/>
  <c r="W5703" i="13"/>
  <c r="V5703" i="13"/>
  <c r="U5703" i="13"/>
  <c r="W5702" i="13"/>
  <c r="V5702" i="13"/>
  <c r="U5702" i="13"/>
  <c r="W5701" i="13"/>
  <c r="V5701" i="13"/>
  <c r="U5701" i="13"/>
  <c r="W5700" i="13"/>
  <c r="V5700" i="13"/>
  <c r="U5700" i="13"/>
  <c r="W5699" i="13"/>
  <c r="V5699" i="13"/>
  <c r="U5699" i="13"/>
  <c r="W5698" i="13"/>
  <c r="V5698" i="13"/>
  <c r="U5698" i="13"/>
  <c r="W5697" i="13"/>
  <c r="V5697" i="13"/>
  <c r="U5697" i="13"/>
  <c r="W5696" i="13"/>
  <c r="V5696" i="13"/>
  <c r="U5696" i="13"/>
  <c r="W5695" i="13"/>
  <c r="V5695" i="13"/>
  <c r="U5695" i="13"/>
  <c r="W5694" i="13"/>
  <c r="V5694" i="13"/>
  <c r="U5694" i="13"/>
  <c r="W5693" i="13"/>
  <c r="V5693" i="13"/>
  <c r="U5693" i="13"/>
  <c r="W5692" i="13"/>
  <c r="V5692" i="13"/>
  <c r="U5692" i="13"/>
  <c r="W5691" i="13"/>
  <c r="V5691" i="13"/>
  <c r="U5691" i="13"/>
  <c r="W5690" i="13"/>
  <c r="V5690" i="13"/>
  <c r="U5690" i="13"/>
  <c r="W5689" i="13"/>
  <c r="V5689" i="13"/>
  <c r="U5689" i="13"/>
  <c r="W5688" i="13"/>
  <c r="V5688" i="13"/>
  <c r="U5688" i="13"/>
  <c r="W5687" i="13"/>
  <c r="V5687" i="13"/>
  <c r="U5687" i="13"/>
  <c r="W5686" i="13"/>
  <c r="V5686" i="13"/>
  <c r="U5686" i="13"/>
  <c r="W5685" i="13"/>
  <c r="V5685" i="13"/>
  <c r="U5685" i="13"/>
  <c r="W5684" i="13"/>
  <c r="V5684" i="13"/>
  <c r="U5684" i="13"/>
  <c r="W5683" i="13"/>
  <c r="V5683" i="13"/>
  <c r="U5683" i="13"/>
  <c r="W5682" i="13"/>
  <c r="V5682" i="13"/>
  <c r="U5682" i="13"/>
  <c r="W5681" i="13"/>
  <c r="V5681" i="13"/>
  <c r="U5681" i="13"/>
  <c r="W5680" i="13"/>
  <c r="V5680" i="13"/>
  <c r="U5680" i="13"/>
  <c r="W5679" i="13"/>
  <c r="V5679" i="13"/>
  <c r="U5679" i="13"/>
  <c r="W5678" i="13"/>
  <c r="V5678" i="13"/>
  <c r="U5678" i="13"/>
  <c r="W5677" i="13"/>
  <c r="V5677" i="13"/>
  <c r="U5677" i="13"/>
  <c r="W5676" i="13"/>
  <c r="V5676" i="13"/>
  <c r="U5676" i="13"/>
  <c r="W5675" i="13"/>
  <c r="V5675" i="13"/>
  <c r="U5675" i="13"/>
  <c r="W5674" i="13"/>
  <c r="V5674" i="13"/>
  <c r="U5674" i="13"/>
  <c r="W5673" i="13"/>
  <c r="V5673" i="13"/>
  <c r="U5673" i="13"/>
  <c r="W5672" i="13"/>
  <c r="V5672" i="13"/>
  <c r="U5672" i="13"/>
  <c r="W5671" i="13"/>
  <c r="V5671" i="13"/>
  <c r="U5671" i="13"/>
  <c r="W5670" i="13"/>
  <c r="V5670" i="13"/>
  <c r="U5670" i="13"/>
  <c r="W5669" i="13"/>
  <c r="V5669" i="13"/>
  <c r="U5669" i="13"/>
  <c r="W5668" i="13"/>
  <c r="V5668" i="13"/>
  <c r="U5668" i="13"/>
  <c r="W5667" i="13"/>
  <c r="V5667" i="13"/>
  <c r="U5667" i="13"/>
  <c r="W5666" i="13"/>
  <c r="V5666" i="13"/>
  <c r="U5666" i="13"/>
  <c r="W5665" i="13"/>
  <c r="V5665" i="13"/>
  <c r="U5665" i="13"/>
  <c r="W5664" i="13"/>
  <c r="V5664" i="13"/>
  <c r="U5664" i="13"/>
  <c r="W5663" i="13"/>
  <c r="V5663" i="13"/>
  <c r="U5663" i="13"/>
  <c r="W5662" i="13"/>
  <c r="V5662" i="13"/>
  <c r="U5662" i="13"/>
  <c r="W5661" i="13"/>
  <c r="V5661" i="13"/>
  <c r="U5661" i="13"/>
  <c r="W5660" i="13"/>
  <c r="V5660" i="13"/>
  <c r="U5660" i="13"/>
  <c r="W5659" i="13"/>
  <c r="V5659" i="13"/>
  <c r="U5659" i="13"/>
  <c r="W5658" i="13"/>
  <c r="V5658" i="13"/>
  <c r="U5658" i="13"/>
  <c r="W5657" i="13"/>
  <c r="V5657" i="13"/>
  <c r="U5657" i="13"/>
  <c r="W5656" i="13"/>
  <c r="V5656" i="13"/>
  <c r="U5656" i="13"/>
  <c r="W5655" i="13"/>
  <c r="V5655" i="13"/>
  <c r="U5655" i="13"/>
  <c r="W5654" i="13"/>
  <c r="V5654" i="13"/>
  <c r="U5654" i="13"/>
  <c r="W5653" i="13"/>
  <c r="V5653" i="13"/>
  <c r="U5653" i="13"/>
  <c r="W5652" i="13"/>
  <c r="V5652" i="13"/>
  <c r="U5652" i="13"/>
  <c r="W5651" i="13"/>
  <c r="V5651" i="13"/>
  <c r="U5651" i="13"/>
  <c r="W5650" i="13"/>
  <c r="V5650" i="13"/>
  <c r="U5650" i="13"/>
  <c r="W5649" i="13"/>
  <c r="V5649" i="13"/>
  <c r="U5649" i="13"/>
  <c r="W5648" i="13"/>
  <c r="V5648" i="13"/>
  <c r="U5648" i="13"/>
  <c r="W5647" i="13"/>
  <c r="V5647" i="13"/>
  <c r="U5647" i="13"/>
  <c r="W5646" i="13"/>
  <c r="V5646" i="13"/>
  <c r="U5646" i="13"/>
  <c r="W5645" i="13"/>
  <c r="V5645" i="13"/>
  <c r="U5645" i="13"/>
  <c r="W5644" i="13"/>
  <c r="V5644" i="13"/>
  <c r="U5644" i="13"/>
  <c r="W5643" i="13"/>
  <c r="V5643" i="13"/>
  <c r="U5643" i="13"/>
  <c r="W5642" i="13"/>
  <c r="V5642" i="13"/>
  <c r="U5642" i="13"/>
  <c r="W5641" i="13"/>
  <c r="V5641" i="13"/>
  <c r="U5641" i="13"/>
  <c r="W5640" i="13"/>
  <c r="V5640" i="13"/>
  <c r="U5640" i="13"/>
  <c r="W5639" i="13"/>
  <c r="V5639" i="13"/>
  <c r="U5639" i="13"/>
  <c r="W5638" i="13"/>
  <c r="V5638" i="13"/>
  <c r="U5638" i="13"/>
  <c r="W5637" i="13"/>
  <c r="V5637" i="13"/>
  <c r="U5637" i="13"/>
  <c r="W5636" i="13"/>
  <c r="V5636" i="13"/>
  <c r="U5636" i="13"/>
  <c r="W5635" i="13"/>
  <c r="V5635" i="13"/>
  <c r="U5635" i="13"/>
  <c r="W5634" i="13"/>
  <c r="V5634" i="13"/>
  <c r="U5634" i="13"/>
  <c r="W5633" i="13"/>
  <c r="V5633" i="13"/>
  <c r="U5633" i="13"/>
  <c r="W5632" i="13"/>
  <c r="V5632" i="13"/>
  <c r="U5632" i="13"/>
  <c r="W5631" i="13"/>
  <c r="V5631" i="13"/>
  <c r="U5631" i="13"/>
  <c r="W5630" i="13"/>
  <c r="V5630" i="13"/>
  <c r="U5630" i="13"/>
  <c r="W5629" i="13"/>
  <c r="V5629" i="13"/>
  <c r="U5629" i="13"/>
  <c r="W5628" i="13"/>
  <c r="V5628" i="13"/>
  <c r="U5628" i="13"/>
  <c r="W5627" i="13"/>
  <c r="V5627" i="13"/>
  <c r="U5627" i="13"/>
  <c r="W5626" i="13"/>
  <c r="V5626" i="13"/>
  <c r="U5626" i="13"/>
  <c r="W5625" i="13"/>
  <c r="V5625" i="13"/>
  <c r="U5625" i="13"/>
  <c r="W5624" i="13"/>
  <c r="V5624" i="13"/>
  <c r="U5624" i="13"/>
  <c r="W5623" i="13"/>
  <c r="V5623" i="13"/>
  <c r="U5623" i="13"/>
  <c r="W5622" i="13"/>
  <c r="V5622" i="13"/>
  <c r="U5622" i="13"/>
  <c r="W5621" i="13"/>
  <c r="V5621" i="13"/>
  <c r="U5621" i="13"/>
  <c r="W5620" i="13"/>
  <c r="V5620" i="13"/>
  <c r="U5620" i="13"/>
  <c r="W5619" i="13"/>
  <c r="V5619" i="13"/>
  <c r="U5619" i="13"/>
  <c r="W5618" i="13"/>
  <c r="V5618" i="13"/>
  <c r="U5618" i="13"/>
  <c r="W5617" i="13"/>
  <c r="V5617" i="13"/>
  <c r="U5617" i="13"/>
  <c r="W5616" i="13"/>
  <c r="V5616" i="13"/>
  <c r="U5616" i="13"/>
  <c r="W5615" i="13"/>
  <c r="V5615" i="13"/>
  <c r="U5615" i="13"/>
  <c r="W5614" i="13"/>
  <c r="V5614" i="13"/>
  <c r="U5614" i="13"/>
  <c r="W5613" i="13"/>
  <c r="V5613" i="13"/>
  <c r="U5613" i="13"/>
  <c r="W5612" i="13"/>
  <c r="V5612" i="13"/>
  <c r="U5612" i="13"/>
  <c r="W5611" i="13"/>
  <c r="V5611" i="13"/>
  <c r="U5611" i="13"/>
  <c r="W5610" i="13"/>
  <c r="V5610" i="13"/>
  <c r="U5610" i="13"/>
  <c r="W5609" i="13"/>
  <c r="V5609" i="13"/>
  <c r="U5609" i="13"/>
  <c r="W5608" i="13"/>
  <c r="V5608" i="13"/>
  <c r="U5608" i="13"/>
  <c r="W5607" i="13"/>
  <c r="V5607" i="13"/>
  <c r="U5607" i="13"/>
  <c r="W5606" i="13"/>
  <c r="V5606" i="13"/>
  <c r="U5606" i="13"/>
  <c r="W5605" i="13"/>
  <c r="V5605" i="13"/>
  <c r="U5605" i="13"/>
  <c r="W5604" i="13"/>
  <c r="V5604" i="13"/>
  <c r="U5604" i="13"/>
  <c r="W5603" i="13"/>
  <c r="V5603" i="13"/>
  <c r="U5603" i="13"/>
  <c r="W5602" i="13"/>
  <c r="V5602" i="13"/>
  <c r="U5602" i="13"/>
  <c r="W5601" i="13"/>
  <c r="V5601" i="13"/>
  <c r="U5601" i="13"/>
  <c r="W5600" i="13"/>
  <c r="V5600" i="13"/>
  <c r="U5600" i="13"/>
  <c r="W5599" i="13"/>
  <c r="V5599" i="13"/>
  <c r="U5599" i="13"/>
  <c r="W5598" i="13"/>
  <c r="V5598" i="13"/>
  <c r="U5598" i="13"/>
  <c r="W5597" i="13"/>
  <c r="V5597" i="13"/>
  <c r="U5597" i="13"/>
  <c r="W5596" i="13"/>
  <c r="V5596" i="13"/>
  <c r="U5596" i="13"/>
  <c r="W5595" i="13"/>
  <c r="V5595" i="13"/>
  <c r="U5595" i="13"/>
  <c r="W5594" i="13"/>
  <c r="V5594" i="13"/>
  <c r="U5594" i="13"/>
  <c r="W5593" i="13"/>
  <c r="V5593" i="13"/>
  <c r="U5593" i="13"/>
  <c r="W5592" i="13"/>
  <c r="V5592" i="13"/>
  <c r="U5592" i="13"/>
  <c r="W5591" i="13"/>
  <c r="V5591" i="13"/>
  <c r="U5591" i="13"/>
  <c r="W5590" i="13"/>
  <c r="V5590" i="13"/>
  <c r="U5590" i="13"/>
  <c r="W5589" i="13"/>
  <c r="V5589" i="13"/>
  <c r="U5589" i="13"/>
  <c r="W5588" i="13"/>
  <c r="V5588" i="13"/>
  <c r="U5588" i="13"/>
  <c r="W5587" i="13"/>
  <c r="V5587" i="13"/>
  <c r="U5587" i="13"/>
  <c r="W5586" i="13"/>
  <c r="V5586" i="13"/>
  <c r="U5586" i="13"/>
  <c r="W5585" i="13"/>
  <c r="V5585" i="13"/>
  <c r="U5585" i="13"/>
  <c r="W5584" i="13"/>
  <c r="V5584" i="13"/>
  <c r="U5584" i="13"/>
  <c r="W5583" i="13"/>
  <c r="V5583" i="13"/>
  <c r="U5583" i="13"/>
  <c r="W5582" i="13"/>
  <c r="V5582" i="13"/>
  <c r="U5582" i="13"/>
  <c r="W5581" i="13"/>
  <c r="V5581" i="13"/>
  <c r="U5581" i="13"/>
  <c r="W5580" i="13"/>
  <c r="V5580" i="13"/>
  <c r="U5580" i="13"/>
  <c r="W5579" i="13"/>
  <c r="V5579" i="13"/>
  <c r="U5579" i="13"/>
  <c r="W5578" i="13"/>
  <c r="V5578" i="13"/>
  <c r="U5578" i="13"/>
  <c r="W5577" i="13"/>
  <c r="V5577" i="13"/>
  <c r="U5577" i="13"/>
  <c r="W5576" i="13"/>
  <c r="V5576" i="13"/>
  <c r="U5576" i="13"/>
  <c r="W5575" i="13"/>
  <c r="V5575" i="13"/>
  <c r="U5575" i="13"/>
  <c r="W5574" i="13"/>
  <c r="V5574" i="13"/>
  <c r="U5574" i="13"/>
  <c r="W5573" i="13"/>
  <c r="V5573" i="13"/>
  <c r="U5573" i="13"/>
  <c r="W5572" i="13"/>
  <c r="V5572" i="13"/>
  <c r="U5572" i="13"/>
  <c r="W5571" i="13"/>
  <c r="V5571" i="13"/>
  <c r="U5571" i="13"/>
  <c r="W5570" i="13"/>
  <c r="V5570" i="13"/>
  <c r="U5570" i="13"/>
  <c r="W5569" i="13"/>
  <c r="V5569" i="13"/>
  <c r="U5569" i="13"/>
  <c r="W5568" i="13"/>
  <c r="V5568" i="13"/>
  <c r="U5568" i="13"/>
  <c r="W5567" i="13"/>
  <c r="V5567" i="13"/>
  <c r="U5567" i="13"/>
  <c r="W5566" i="13"/>
  <c r="V5566" i="13"/>
  <c r="U5566" i="13"/>
  <c r="W5565" i="13"/>
  <c r="V5565" i="13"/>
  <c r="U5565" i="13"/>
  <c r="W5564" i="13"/>
  <c r="V5564" i="13"/>
  <c r="U5564" i="13"/>
  <c r="W5563" i="13"/>
  <c r="V5563" i="13"/>
  <c r="U5563" i="13"/>
  <c r="W5562" i="13"/>
  <c r="V5562" i="13"/>
  <c r="U5562" i="13"/>
  <c r="W5561" i="13"/>
  <c r="V5561" i="13"/>
  <c r="U5561" i="13"/>
  <c r="W5560" i="13"/>
  <c r="V5560" i="13"/>
  <c r="U5560" i="13"/>
  <c r="W5559" i="13"/>
  <c r="V5559" i="13"/>
  <c r="U5559" i="13"/>
  <c r="W5558" i="13"/>
  <c r="V5558" i="13"/>
  <c r="U5558" i="13"/>
  <c r="W5557" i="13"/>
  <c r="V5557" i="13"/>
  <c r="U5557" i="13"/>
  <c r="W5556" i="13"/>
  <c r="V5556" i="13"/>
  <c r="U5556" i="13"/>
  <c r="W5555" i="13"/>
  <c r="V5555" i="13"/>
  <c r="U5555" i="13"/>
  <c r="W5554" i="13"/>
  <c r="V5554" i="13"/>
  <c r="U5554" i="13"/>
  <c r="W5553" i="13"/>
  <c r="V5553" i="13"/>
  <c r="U5553" i="13"/>
  <c r="W5552" i="13"/>
  <c r="V5552" i="13"/>
  <c r="U5552" i="13"/>
  <c r="W5551" i="13"/>
  <c r="V5551" i="13"/>
  <c r="U5551" i="13"/>
  <c r="W5550" i="13"/>
  <c r="V5550" i="13"/>
  <c r="U5550" i="13"/>
  <c r="W5549" i="13"/>
  <c r="V5549" i="13"/>
  <c r="U5549" i="13"/>
  <c r="W5548" i="13"/>
  <c r="V5548" i="13"/>
  <c r="U5548" i="13"/>
  <c r="W5547" i="13"/>
  <c r="V5547" i="13"/>
  <c r="U5547" i="13"/>
  <c r="W5546" i="13"/>
  <c r="V5546" i="13"/>
  <c r="U5546" i="13"/>
  <c r="W5545" i="13"/>
  <c r="V5545" i="13"/>
  <c r="U5545" i="13"/>
  <c r="W5544" i="13"/>
  <c r="V5544" i="13"/>
  <c r="U5544" i="13"/>
  <c r="W5543" i="13"/>
  <c r="V5543" i="13"/>
  <c r="U5543" i="13"/>
  <c r="W5542" i="13"/>
  <c r="V5542" i="13"/>
  <c r="U5542" i="13"/>
  <c r="W5541" i="13"/>
  <c r="V5541" i="13"/>
  <c r="U5541" i="13"/>
  <c r="W5540" i="13"/>
  <c r="V5540" i="13"/>
  <c r="U5540" i="13"/>
  <c r="W5539" i="13"/>
  <c r="V5539" i="13"/>
  <c r="U5539" i="13"/>
  <c r="W5538" i="13"/>
  <c r="V5538" i="13"/>
  <c r="U5538" i="13"/>
  <c r="W5537" i="13"/>
  <c r="V5537" i="13"/>
  <c r="U5537" i="13"/>
  <c r="W5536" i="13"/>
  <c r="V5536" i="13"/>
  <c r="U5536" i="13"/>
  <c r="W5535" i="13"/>
  <c r="V5535" i="13"/>
  <c r="U5535" i="13"/>
  <c r="W5534" i="13"/>
  <c r="V5534" i="13"/>
  <c r="U5534" i="13"/>
  <c r="W5533" i="13"/>
  <c r="V5533" i="13"/>
  <c r="U5533" i="13"/>
  <c r="W5532" i="13"/>
  <c r="V5532" i="13"/>
  <c r="U5532" i="13"/>
  <c r="W5531" i="13"/>
  <c r="V5531" i="13"/>
  <c r="U5531" i="13"/>
  <c r="W5530" i="13"/>
  <c r="V5530" i="13"/>
  <c r="U5530" i="13"/>
  <c r="W5529" i="13"/>
  <c r="V5529" i="13"/>
  <c r="U5529" i="13"/>
  <c r="W5528" i="13"/>
  <c r="V5528" i="13"/>
  <c r="U5528" i="13"/>
  <c r="W5527" i="13"/>
  <c r="V5527" i="13"/>
  <c r="U5527" i="13"/>
  <c r="W5526" i="13"/>
  <c r="V5526" i="13"/>
  <c r="U5526" i="13"/>
  <c r="W5525" i="13"/>
  <c r="V5525" i="13"/>
  <c r="U5525" i="13"/>
  <c r="W5524" i="13"/>
  <c r="V5524" i="13"/>
  <c r="U5524" i="13"/>
  <c r="W5523" i="13"/>
  <c r="V5523" i="13"/>
  <c r="U5523" i="13"/>
  <c r="W5522" i="13"/>
  <c r="V5522" i="13"/>
  <c r="U5522" i="13"/>
  <c r="W5521" i="13"/>
  <c r="V5521" i="13"/>
  <c r="U5521" i="13"/>
  <c r="W5520" i="13"/>
  <c r="V5520" i="13"/>
  <c r="U5520" i="13"/>
  <c r="W5519" i="13"/>
  <c r="V5519" i="13"/>
  <c r="U5519" i="13"/>
  <c r="W5518" i="13"/>
  <c r="V5518" i="13"/>
  <c r="U5518" i="13"/>
  <c r="W5517" i="13"/>
  <c r="V5517" i="13"/>
  <c r="U5517" i="13"/>
  <c r="W5516" i="13"/>
  <c r="V5516" i="13"/>
  <c r="U5516" i="13"/>
  <c r="W5515" i="13"/>
  <c r="V5515" i="13"/>
  <c r="U5515" i="13"/>
  <c r="W5514" i="13"/>
  <c r="V5514" i="13"/>
  <c r="U5514" i="13"/>
  <c r="W5513" i="13"/>
  <c r="V5513" i="13"/>
  <c r="U5513" i="13"/>
  <c r="W5512" i="13"/>
  <c r="V5512" i="13"/>
  <c r="U5512" i="13"/>
  <c r="W5511" i="13"/>
  <c r="V5511" i="13"/>
  <c r="U5511" i="13"/>
  <c r="W5510" i="13"/>
  <c r="V5510" i="13"/>
  <c r="U5510" i="13"/>
  <c r="W5509" i="13"/>
  <c r="V5509" i="13"/>
  <c r="U5509" i="13"/>
  <c r="W5508" i="13"/>
  <c r="V5508" i="13"/>
  <c r="U5508" i="13"/>
  <c r="W5507" i="13"/>
  <c r="V5507" i="13"/>
  <c r="U5507" i="13"/>
  <c r="W5506" i="13"/>
  <c r="V5506" i="13"/>
  <c r="U5506" i="13"/>
  <c r="W5505" i="13"/>
  <c r="V5505" i="13"/>
  <c r="U5505" i="13"/>
  <c r="W5504" i="13"/>
  <c r="V5504" i="13"/>
  <c r="U5504" i="13"/>
  <c r="W5503" i="13"/>
  <c r="V5503" i="13"/>
  <c r="U5503" i="13"/>
  <c r="W5502" i="13"/>
  <c r="V5502" i="13"/>
  <c r="U5502" i="13"/>
  <c r="W5501" i="13"/>
  <c r="V5501" i="13"/>
  <c r="U5501" i="13"/>
  <c r="W5500" i="13"/>
  <c r="V5500" i="13"/>
  <c r="U5500" i="13"/>
  <c r="W5499" i="13"/>
  <c r="V5499" i="13"/>
  <c r="U5499" i="13"/>
  <c r="W5498" i="13"/>
  <c r="V5498" i="13"/>
  <c r="U5498" i="13"/>
  <c r="W5497" i="13"/>
  <c r="V5497" i="13"/>
  <c r="U5497" i="13"/>
  <c r="W5496" i="13"/>
  <c r="V5496" i="13"/>
  <c r="U5496" i="13"/>
  <c r="W5495" i="13"/>
  <c r="V5495" i="13"/>
  <c r="U5495" i="13"/>
  <c r="W5494" i="13"/>
  <c r="V5494" i="13"/>
  <c r="U5494" i="13"/>
  <c r="W5493" i="13"/>
  <c r="V5493" i="13"/>
  <c r="U5493" i="13"/>
  <c r="W5492" i="13"/>
  <c r="V5492" i="13"/>
  <c r="U5492" i="13"/>
  <c r="W5491" i="13"/>
  <c r="V5491" i="13"/>
  <c r="U5491" i="13"/>
  <c r="W5490" i="13"/>
  <c r="V5490" i="13"/>
  <c r="U5490" i="13"/>
  <c r="W5489" i="13"/>
  <c r="V5489" i="13"/>
  <c r="U5489" i="13"/>
  <c r="W5488" i="13"/>
  <c r="V5488" i="13"/>
  <c r="U5488" i="13"/>
  <c r="W5487" i="13"/>
  <c r="V5487" i="13"/>
  <c r="U5487" i="13"/>
  <c r="W5486" i="13"/>
  <c r="V5486" i="13"/>
  <c r="U5486" i="13"/>
  <c r="W5485" i="13"/>
  <c r="V5485" i="13"/>
  <c r="U5485" i="13"/>
  <c r="W5484" i="13"/>
  <c r="V5484" i="13"/>
  <c r="U5484" i="13"/>
  <c r="W5483" i="13"/>
  <c r="V5483" i="13"/>
  <c r="U5483" i="13"/>
  <c r="W5482" i="13"/>
  <c r="V5482" i="13"/>
  <c r="U5482" i="13"/>
  <c r="W5481" i="13"/>
  <c r="V5481" i="13"/>
  <c r="U5481" i="13"/>
  <c r="W5480" i="13"/>
  <c r="V5480" i="13"/>
  <c r="U5480" i="13"/>
  <c r="W5479" i="13"/>
  <c r="V5479" i="13"/>
  <c r="U5479" i="13"/>
  <c r="W5478" i="13"/>
  <c r="V5478" i="13"/>
  <c r="U5478" i="13"/>
  <c r="W5477" i="13"/>
  <c r="V5477" i="13"/>
  <c r="U5477" i="13"/>
  <c r="W5476" i="13"/>
  <c r="V5476" i="13"/>
  <c r="U5476" i="13"/>
  <c r="W5475" i="13"/>
  <c r="V5475" i="13"/>
  <c r="U5475" i="13"/>
  <c r="W5474" i="13"/>
  <c r="V5474" i="13"/>
  <c r="U5474" i="13"/>
  <c r="W5473" i="13"/>
  <c r="V5473" i="13"/>
  <c r="U5473" i="13"/>
  <c r="W5472" i="13"/>
  <c r="V5472" i="13"/>
  <c r="U5472" i="13"/>
  <c r="W5471" i="13"/>
  <c r="V5471" i="13"/>
  <c r="U5471" i="13"/>
  <c r="W5470" i="13"/>
  <c r="V5470" i="13"/>
  <c r="U5470" i="13"/>
  <c r="W5469" i="13"/>
  <c r="V5469" i="13"/>
  <c r="U5469" i="13"/>
  <c r="W5468" i="13"/>
  <c r="V5468" i="13"/>
  <c r="U5468" i="13"/>
  <c r="W5467" i="13"/>
  <c r="V5467" i="13"/>
  <c r="U5467" i="13"/>
  <c r="W5466" i="13"/>
  <c r="V5466" i="13"/>
  <c r="U5466" i="13"/>
  <c r="W5465" i="13"/>
  <c r="V5465" i="13"/>
  <c r="U5465" i="13"/>
  <c r="W5464" i="13"/>
  <c r="V5464" i="13"/>
  <c r="U5464" i="13"/>
  <c r="W5463" i="13"/>
  <c r="V5463" i="13"/>
  <c r="U5463" i="13"/>
  <c r="W5462" i="13"/>
  <c r="V5462" i="13"/>
  <c r="U5462" i="13"/>
  <c r="W5461" i="13"/>
  <c r="V5461" i="13"/>
  <c r="U5461" i="13"/>
  <c r="W5460" i="13"/>
  <c r="V5460" i="13"/>
  <c r="U5460" i="13"/>
  <c r="W5459" i="13"/>
  <c r="V5459" i="13"/>
  <c r="U5459" i="13"/>
  <c r="W5458" i="13"/>
  <c r="V5458" i="13"/>
  <c r="U5458" i="13"/>
  <c r="W5457" i="13"/>
  <c r="V5457" i="13"/>
  <c r="U5457" i="13"/>
  <c r="W5456" i="13"/>
  <c r="V5456" i="13"/>
  <c r="U5456" i="13"/>
  <c r="W5455" i="13"/>
  <c r="V5455" i="13"/>
  <c r="U5455" i="13"/>
  <c r="W5454" i="13"/>
  <c r="V5454" i="13"/>
  <c r="U5454" i="13"/>
  <c r="W5453" i="13"/>
  <c r="V5453" i="13"/>
  <c r="U5453" i="13"/>
  <c r="W5452" i="13"/>
  <c r="V5452" i="13"/>
  <c r="U5452" i="13"/>
  <c r="W5451" i="13"/>
  <c r="V5451" i="13"/>
  <c r="U5451" i="13"/>
  <c r="W5450" i="13"/>
  <c r="V5450" i="13"/>
  <c r="U5450" i="13"/>
  <c r="W5449" i="13"/>
  <c r="V5449" i="13"/>
  <c r="U5449" i="13"/>
  <c r="W5448" i="13"/>
  <c r="V5448" i="13"/>
  <c r="U5448" i="13"/>
  <c r="W5447" i="13"/>
  <c r="V5447" i="13"/>
  <c r="U5447" i="13"/>
  <c r="W5446" i="13"/>
  <c r="V5446" i="13"/>
  <c r="U5446" i="13"/>
  <c r="W5445" i="13"/>
  <c r="V5445" i="13"/>
  <c r="U5445" i="13"/>
  <c r="W5444" i="13"/>
  <c r="V5444" i="13"/>
  <c r="U5444" i="13"/>
  <c r="W5443" i="13"/>
  <c r="V5443" i="13"/>
  <c r="U5443" i="13"/>
  <c r="W5442" i="13"/>
  <c r="V5442" i="13"/>
  <c r="U5442" i="13"/>
  <c r="W5441" i="13"/>
  <c r="V5441" i="13"/>
  <c r="U5441" i="13"/>
  <c r="W5440" i="13"/>
  <c r="V5440" i="13"/>
  <c r="U5440" i="13"/>
  <c r="W5439" i="13"/>
  <c r="V5439" i="13"/>
  <c r="U5439" i="13"/>
  <c r="W5438" i="13"/>
  <c r="V5438" i="13"/>
  <c r="U5438" i="13"/>
  <c r="W5437" i="13"/>
  <c r="V5437" i="13"/>
  <c r="X5437" i="13" s="1"/>
  <c r="U5437" i="13"/>
  <c r="W5436" i="13"/>
  <c r="V5436" i="13"/>
  <c r="U5436" i="13"/>
  <c r="W5435" i="13"/>
  <c r="V5435" i="13"/>
  <c r="U5435" i="13"/>
  <c r="W5434" i="13"/>
  <c r="V5434" i="13"/>
  <c r="U5434" i="13"/>
  <c r="W5433" i="13"/>
  <c r="V5433" i="13"/>
  <c r="U5433" i="13"/>
  <c r="W5432" i="13"/>
  <c r="V5432" i="13"/>
  <c r="U5432" i="13"/>
  <c r="W5431" i="13"/>
  <c r="V5431" i="13"/>
  <c r="U5431" i="13"/>
  <c r="W5430" i="13"/>
  <c r="V5430" i="13"/>
  <c r="U5430" i="13"/>
  <c r="W5429" i="13"/>
  <c r="V5429" i="13"/>
  <c r="X5429" i="13" s="1"/>
  <c r="U5429" i="13"/>
  <c r="W5428" i="13"/>
  <c r="V5428" i="13"/>
  <c r="U5428" i="13"/>
  <c r="W5427" i="13"/>
  <c r="V5427" i="13"/>
  <c r="U5427" i="13"/>
  <c r="W5426" i="13"/>
  <c r="V5426" i="13"/>
  <c r="U5426" i="13"/>
  <c r="W5425" i="13"/>
  <c r="V5425" i="13"/>
  <c r="U5425" i="13"/>
  <c r="W5424" i="13"/>
  <c r="V5424" i="13"/>
  <c r="U5424" i="13"/>
  <c r="W5423" i="13"/>
  <c r="V5423" i="13"/>
  <c r="U5423" i="13"/>
  <c r="W5422" i="13"/>
  <c r="V5422" i="13"/>
  <c r="U5422" i="13"/>
  <c r="W5421" i="13"/>
  <c r="V5421" i="13"/>
  <c r="U5421" i="13"/>
  <c r="W5420" i="13"/>
  <c r="V5420" i="13"/>
  <c r="U5420" i="13"/>
  <c r="W5419" i="13"/>
  <c r="V5419" i="13"/>
  <c r="U5419" i="13"/>
  <c r="W5418" i="13"/>
  <c r="V5418" i="13"/>
  <c r="U5418" i="13"/>
  <c r="W5417" i="13"/>
  <c r="V5417" i="13"/>
  <c r="U5417" i="13"/>
  <c r="W5416" i="13"/>
  <c r="V5416" i="13"/>
  <c r="U5416" i="13"/>
  <c r="W5415" i="13"/>
  <c r="V5415" i="13"/>
  <c r="U5415" i="13"/>
  <c r="W5414" i="13"/>
  <c r="V5414" i="13"/>
  <c r="U5414" i="13"/>
  <c r="W5413" i="13"/>
  <c r="V5413" i="13"/>
  <c r="X5413" i="13" s="1"/>
  <c r="U5413" i="13"/>
  <c r="W5412" i="13"/>
  <c r="V5412" i="13"/>
  <c r="U5412" i="13"/>
  <c r="W5411" i="13"/>
  <c r="V5411" i="13"/>
  <c r="U5411" i="13"/>
  <c r="W5410" i="13"/>
  <c r="V5410" i="13"/>
  <c r="U5410" i="13"/>
  <c r="W5409" i="13"/>
  <c r="V5409" i="13"/>
  <c r="U5409" i="13"/>
  <c r="W5408" i="13"/>
  <c r="V5408" i="13"/>
  <c r="U5408" i="13"/>
  <c r="W5407" i="13"/>
  <c r="V5407" i="13"/>
  <c r="U5407" i="13"/>
  <c r="W5406" i="13"/>
  <c r="V5406" i="13"/>
  <c r="U5406" i="13"/>
  <c r="W5405" i="13"/>
  <c r="V5405" i="13"/>
  <c r="U5405" i="13"/>
  <c r="W5404" i="13"/>
  <c r="V5404" i="13"/>
  <c r="U5404" i="13"/>
  <c r="W5403" i="13"/>
  <c r="V5403" i="13"/>
  <c r="U5403" i="13"/>
  <c r="W5402" i="13"/>
  <c r="V5402" i="13"/>
  <c r="U5402" i="13"/>
  <c r="W5401" i="13"/>
  <c r="V5401" i="13"/>
  <c r="U5401" i="13"/>
  <c r="W5400" i="13"/>
  <c r="V5400" i="13"/>
  <c r="U5400" i="13"/>
  <c r="W5399" i="13"/>
  <c r="V5399" i="13"/>
  <c r="U5399" i="13"/>
  <c r="W5398" i="13"/>
  <c r="V5398" i="13"/>
  <c r="U5398" i="13"/>
  <c r="W5397" i="13"/>
  <c r="V5397" i="13"/>
  <c r="U5397" i="13"/>
  <c r="W5396" i="13"/>
  <c r="V5396" i="13"/>
  <c r="U5396" i="13"/>
  <c r="W5395" i="13"/>
  <c r="V5395" i="13"/>
  <c r="U5395" i="13"/>
  <c r="W5394" i="13"/>
  <c r="V5394" i="13"/>
  <c r="U5394" i="13"/>
  <c r="W5393" i="13"/>
  <c r="V5393" i="13"/>
  <c r="U5393" i="13"/>
  <c r="W5392" i="13"/>
  <c r="V5392" i="13"/>
  <c r="U5392" i="13"/>
  <c r="W5391" i="13"/>
  <c r="V5391" i="13"/>
  <c r="U5391" i="13"/>
  <c r="W5390" i="13"/>
  <c r="V5390" i="13"/>
  <c r="U5390" i="13"/>
  <c r="W5389" i="13"/>
  <c r="V5389" i="13"/>
  <c r="U5389" i="13"/>
  <c r="W5388" i="13"/>
  <c r="V5388" i="13"/>
  <c r="U5388" i="13"/>
  <c r="W5387" i="13"/>
  <c r="V5387" i="13"/>
  <c r="U5387" i="13"/>
  <c r="W5386" i="13"/>
  <c r="V5386" i="13"/>
  <c r="U5386" i="13"/>
  <c r="W5385" i="13"/>
  <c r="V5385" i="13"/>
  <c r="U5385" i="13"/>
  <c r="W5384" i="13"/>
  <c r="V5384" i="13"/>
  <c r="U5384" i="13"/>
  <c r="W5383" i="13"/>
  <c r="V5383" i="13"/>
  <c r="U5383" i="13"/>
  <c r="W5382" i="13"/>
  <c r="V5382" i="13"/>
  <c r="U5382" i="13"/>
  <c r="W5381" i="13"/>
  <c r="V5381" i="13"/>
  <c r="U5381" i="13"/>
  <c r="W5380" i="13"/>
  <c r="V5380" i="13"/>
  <c r="U5380" i="13"/>
  <c r="W5379" i="13"/>
  <c r="V5379" i="13"/>
  <c r="U5379" i="13"/>
  <c r="W5378" i="13"/>
  <c r="V5378" i="13"/>
  <c r="U5378" i="13"/>
  <c r="W5377" i="13"/>
  <c r="V5377" i="13"/>
  <c r="U5377" i="13"/>
  <c r="W5376" i="13"/>
  <c r="V5376" i="13"/>
  <c r="U5376" i="13"/>
  <c r="W5375" i="13"/>
  <c r="V5375" i="13"/>
  <c r="U5375" i="13"/>
  <c r="W5374" i="13"/>
  <c r="V5374" i="13"/>
  <c r="U5374" i="13"/>
  <c r="W5373" i="13"/>
  <c r="V5373" i="13"/>
  <c r="U5373" i="13"/>
  <c r="W5372" i="13"/>
  <c r="V5372" i="13"/>
  <c r="U5372" i="13"/>
  <c r="W5371" i="13"/>
  <c r="V5371" i="13"/>
  <c r="U5371" i="13"/>
  <c r="W5370" i="13"/>
  <c r="V5370" i="13"/>
  <c r="U5370" i="13"/>
  <c r="W5369" i="13"/>
  <c r="V5369" i="13"/>
  <c r="U5369" i="13"/>
  <c r="W5368" i="13"/>
  <c r="V5368" i="13"/>
  <c r="U5368" i="13"/>
  <c r="W5367" i="13"/>
  <c r="V5367" i="13"/>
  <c r="U5367" i="13"/>
  <c r="W5366" i="13"/>
  <c r="V5366" i="13"/>
  <c r="U5366" i="13"/>
  <c r="W5365" i="13"/>
  <c r="V5365" i="13"/>
  <c r="U5365" i="13"/>
  <c r="W5364" i="13"/>
  <c r="V5364" i="13"/>
  <c r="U5364" i="13"/>
  <c r="W5363" i="13"/>
  <c r="V5363" i="13"/>
  <c r="U5363" i="13"/>
  <c r="W5362" i="13"/>
  <c r="V5362" i="13"/>
  <c r="U5362" i="13"/>
  <c r="W5361" i="13"/>
  <c r="V5361" i="13"/>
  <c r="U5361" i="13"/>
  <c r="W5360" i="13"/>
  <c r="V5360" i="13"/>
  <c r="U5360" i="13"/>
  <c r="W5359" i="13"/>
  <c r="V5359" i="13"/>
  <c r="U5359" i="13"/>
  <c r="W5358" i="13"/>
  <c r="V5358" i="13"/>
  <c r="U5358" i="13"/>
  <c r="W5357" i="13"/>
  <c r="V5357" i="13"/>
  <c r="U5357" i="13"/>
  <c r="W5356" i="13"/>
  <c r="V5356" i="13"/>
  <c r="U5356" i="13"/>
  <c r="W5355" i="13"/>
  <c r="V5355" i="13"/>
  <c r="U5355" i="13"/>
  <c r="W5354" i="13"/>
  <c r="V5354" i="13"/>
  <c r="U5354" i="13"/>
  <c r="W5353" i="13"/>
  <c r="V5353" i="13"/>
  <c r="U5353" i="13"/>
  <c r="W5352" i="13"/>
  <c r="V5352" i="13"/>
  <c r="U5352" i="13"/>
  <c r="W5351" i="13"/>
  <c r="V5351" i="13"/>
  <c r="U5351" i="13"/>
  <c r="W5350" i="13"/>
  <c r="V5350" i="13"/>
  <c r="U5350" i="13"/>
  <c r="W5349" i="13"/>
  <c r="V5349" i="13"/>
  <c r="U5349" i="13"/>
  <c r="W5348" i="13"/>
  <c r="V5348" i="13"/>
  <c r="U5348" i="13"/>
  <c r="W5347" i="13"/>
  <c r="V5347" i="13"/>
  <c r="U5347" i="13"/>
  <c r="W5346" i="13"/>
  <c r="V5346" i="13"/>
  <c r="U5346" i="13"/>
  <c r="W5345" i="13"/>
  <c r="V5345" i="13"/>
  <c r="U5345" i="13"/>
  <c r="W5344" i="13"/>
  <c r="V5344" i="13"/>
  <c r="U5344" i="13"/>
  <c r="W5343" i="13"/>
  <c r="V5343" i="13"/>
  <c r="U5343" i="13"/>
  <c r="W5342" i="13"/>
  <c r="V5342" i="13"/>
  <c r="U5342" i="13"/>
  <c r="W5341" i="13"/>
  <c r="V5341" i="13"/>
  <c r="U5341" i="13"/>
  <c r="W5340" i="13"/>
  <c r="V5340" i="13"/>
  <c r="U5340" i="13"/>
  <c r="W5339" i="13"/>
  <c r="V5339" i="13"/>
  <c r="U5339" i="13"/>
  <c r="W5338" i="13"/>
  <c r="V5338" i="13"/>
  <c r="U5338" i="13"/>
  <c r="W5337" i="13"/>
  <c r="V5337" i="13"/>
  <c r="U5337" i="13"/>
  <c r="W5336" i="13"/>
  <c r="V5336" i="13"/>
  <c r="U5336" i="13"/>
  <c r="W5335" i="13"/>
  <c r="V5335" i="13"/>
  <c r="X5335" i="13" s="1"/>
  <c r="U5335" i="13"/>
  <c r="W5334" i="13"/>
  <c r="V5334" i="13"/>
  <c r="U5334" i="13"/>
  <c r="W5333" i="13"/>
  <c r="V5333" i="13"/>
  <c r="U5333" i="13"/>
  <c r="W5332" i="13"/>
  <c r="V5332" i="13"/>
  <c r="U5332" i="13"/>
  <c r="W5331" i="13"/>
  <c r="V5331" i="13"/>
  <c r="U5331" i="13"/>
  <c r="W5330" i="13"/>
  <c r="V5330" i="13"/>
  <c r="U5330" i="13"/>
  <c r="W5329" i="13"/>
  <c r="V5329" i="13"/>
  <c r="U5329" i="13"/>
  <c r="W5328" i="13"/>
  <c r="V5328" i="13"/>
  <c r="U5328" i="13"/>
  <c r="W5327" i="13"/>
  <c r="V5327" i="13"/>
  <c r="U5327" i="13"/>
  <c r="W5326" i="13"/>
  <c r="V5326" i="13"/>
  <c r="U5326" i="13"/>
  <c r="W5325" i="13"/>
  <c r="V5325" i="13"/>
  <c r="U5325" i="13"/>
  <c r="W5324" i="13"/>
  <c r="V5324" i="13"/>
  <c r="U5324" i="13"/>
  <c r="W5323" i="13"/>
  <c r="V5323" i="13"/>
  <c r="U5323" i="13"/>
  <c r="W5322" i="13"/>
  <c r="V5322" i="13"/>
  <c r="U5322" i="13"/>
  <c r="W5321" i="13"/>
  <c r="V5321" i="13"/>
  <c r="U5321" i="13"/>
  <c r="W5320" i="13"/>
  <c r="V5320" i="13"/>
  <c r="U5320" i="13"/>
  <c r="W5319" i="13"/>
  <c r="V5319" i="13"/>
  <c r="U5319" i="13"/>
  <c r="W5318" i="13"/>
  <c r="V5318" i="13"/>
  <c r="U5318" i="13"/>
  <c r="W5317" i="13"/>
  <c r="V5317" i="13"/>
  <c r="U5317" i="13"/>
  <c r="W5316" i="13"/>
  <c r="V5316" i="13"/>
  <c r="U5316" i="13"/>
  <c r="W5315" i="13"/>
  <c r="V5315" i="13"/>
  <c r="U5315" i="13"/>
  <c r="W5314" i="13"/>
  <c r="V5314" i="13"/>
  <c r="U5314" i="13"/>
  <c r="W5313" i="13"/>
  <c r="V5313" i="13"/>
  <c r="U5313" i="13"/>
  <c r="W5312" i="13"/>
  <c r="V5312" i="13"/>
  <c r="U5312" i="13"/>
  <c r="W5311" i="13"/>
  <c r="V5311" i="13"/>
  <c r="U5311" i="13"/>
  <c r="W5310" i="13"/>
  <c r="V5310" i="13"/>
  <c r="U5310" i="13"/>
  <c r="W5309" i="13"/>
  <c r="V5309" i="13"/>
  <c r="U5309" i="13"/>
  <c r="W5308" i="13"/>
  <c r="V5308" i="13"/>
  <c r="U5308" i="13"/>
  <c r="W5307" i="13"/>
  <c r="V5307" i="13"/>
  <c r="U5307" i="13"/>
  <c r="W5306" i="13"/>
  <c r="V5306" i="13"/>
  <c r="U5306" i="13"/>
  <c r="W5305" i="13"/>
  <c r="V5305" i="13"/>
  <c r="U5305" i="13"/>
  <c r="W5304" i="13"/>
  <c r="V5304" i="13"/>
  <c r="U5304" i="13"/>
  <c r="W5303" i="13"/>
  <c r="V5303" i="13"/>
  <c r="U5303" i="13"/>
  <c r="W5302" i="13"/>
  <c r="V5302" i="13"/>
  <c r="U5302" i="13"/>
  <c r="W5301" i="13"/>
  <c r="V5301" i="13"/>
  <c r="U5301" i="13"/>
  <c r="W5300" i="13"/>
  <c r="V5300" i="13"/>
  <c r="U5300" i="13"/>
  <c r="W5299" i="13"/>
  <c r="V5299" i="13"/>
  <c r="U5299" i="13"/>
  <c r="W5298" i="13"/>
  <c r="V5298" i="13"/>
  <c r="U5298" i="13"/>
  <c r="W5297" i="13"/>
  <c r="V5297" i="13"/>
  <c r="U5297" i="13"/>
  <c r="W5296" i="13"/>
  <c r="V5296" i="13"/>
  <c r="U5296" i="13"/>
  <c r="W5295" i="13"/>
  <c r="V5295" i="13"/>
  <c r="U5295" i="13"/>
  <c r="W5294" i="13"/>
  <c r="V5294" i="13"/>
  <c r="U5294" i="13"/>
  <c r="W5293" i="13"/>
  <c r="V5293" i="13"/>
  <c r="U5293" i="13"/>
  <c r="W5292" i="13"/>
  <c r="V5292" i="13"/>
  <c r="U5292" i="13"/>
  <c r="W5291" i="13"/>
  <c r="V5291" i="13"/>
  <c r="U5291" i="13"/>
  <c r="W5290" i="13"/>
  <c r="V5290" i="13"/>
  <c r="U5290" i="13"/>
  <c r="W5289" i="13"/>
  <c r="V5289" i="13"/>
  <c r="U5289" i="13"/>
  <c r="W5288" i="13"/>
  <c r="V5288" i="13"/>
  <c r="U5288" i="13"/>
  <c r="W5287" i="13"/>
  <c r="V5287" i="13"/>
  <c r="U5287" i="13"/>
  <c r="W5286" i="13"/>
  <c r="V5286" i="13"/>
  <c r="U5286" i="13"/>
  <c r="W5285" i="13"/>
  <c r="V5285" i="13"/>
  <c r="U5285" i="13"/>
  <c r="W5284" i="13"/>
  <c r="V5284" i="13"/>
  <c r="U5284" i="13"/>
  <c r="W5283" i="13"/>
  <c r="V5283" i="13"/>
  <c r="U5283" i="13"/>
  <c r="W5282" i="13"/>
  <c r="V5282" i="13"/>
  <c r="U5282" i="13"/>
  <c r="W5281" i="13"/>
  <c r="V5281" i="13"/>
  <c r="U5281" i="13"/>
  <c r="W5280" i="13"/>
  <c r="V5280" i="13"/>
  <c r="U5280" i="13"/>
  <c r="W5279" i="13"/>
  <c r="V5279" i="13"/>
  <c r="U5279" i="13"/>
  <c r="W5278" i="13"/>
  <c r="V5278" i="13"/>
  <c r="U5278" i="13"/>
  <c r="W5277" i="13"/>
  <c r="V5277" i="13"/>
  <c r="U5277" i="13"/>
  <c r="W5276" i="13"/>
  <c r="V5276" i="13"/>
  <c r="U5276" i="13"/>
  <c r="W5275" i="13"/>
  <c r="V5275" i="13"/>
  <c r="U5275" i="13"/>
  <c r="W5274" i="13"/>
  <c r="V5274" i="13"/>
  <c r="U5274" i="13"/>
  <c r="W5273" i="13"/>
  <c r="V5273" i="13"/>
  <c r="U5273" i="13"/>
  <c r="W5272" i="13"/>
  <c r="V5272" i="13"/>
  <c r="U5272" i="13"/>
  <c r="W5271" i="13"/>
  <c r="V5271" i="13"/>
  <c r="X5271" i="13" s="1"/>
  <c r="U5271" i="13"/>
  <c r="W5270" i="13"/>
  <c r="V5270" i="13"/>
  <c r="U5270" i="13"/>
  <c r="W5269" i="13"/>
  <c r="V5269" i="13"/>
  <c r="U5269" i="13"/>
  <c r="W5268" i="13"/>
  <c r="V5268" i="13"/>
  <c r="U5268" i="13"/>
  <c r="W5267" i="13"/>
  <c r="V5267" i="13"/>
  <c r="U5267" i="13"/>
  <c r="W5266" i="13"/>
  <c r="V5266" i="13"/>
  <c r="U5266" i="13"/>
  <c r="W5265" i="13"/>
  <c r="V5265" i="13"/>
  <c r="U5265" i="13"/>
  <c r="W5264" i="13"/>
  <c r="V5264" i="13"/>
  <c r="U5264" i="13"/>
  <c r="W5263" i="13"/>
  <c r="V5263" i="13"/>
  <c r="X5263" i="13" s="1"/>
  <c r="U5263" i="13"/>
  <c r="W5262" i="13"/>
  <c r="V5262" i="13"/>
  <c r="U5262" i="13"/>
  <c r="W5261" i="13"/>
  <c r="V5261" i="13"/>
  <c r="U5261" i="13"/>
  <c r="W5260" i="13"/>
  <c r="V5260" i="13"/>
  <c r="U5260" i="13"/>
  <c r="W5259" i="13"/>
  <c r="V5259" i="13"/>
  <c r="U5259" i="13"/>
  <c r="W5258" i="13"/>
  <c r="V5258" i="13"/>
  <c r="U5258" i="13"/>
  <c r="W5257" i="13"/>
  <c r="V5257" i="13"/>
  <c r="U5257" i="13"/>
  <c r="W5256" i="13"/>
  <c r="V5256" i="13"/>
  <c r="U5256" i="13"/>
  <c r="W5255" i="13"/>
  <c r="V5255" i="13"/>
  <c r="X5255" i="13" s="1"/>
  <c r="U5255" i="13"/>
  <c r="W5254" i="13"/>
  <c r="V5254" i="13"/>
  <c r="U5254" i="13"/>
  <c r="W5253" i="13"/>
  <c r="V5253" i="13"/>
  <c r="U5253" i="13"/>
  <c r="W5252" i="13"/>
  <c r="V5252" i="13"/>
  <c r="U5252" i="13"/>
  <c r="W5251" i="13"/>
  <c r="V5251" i="13"/>
  <c r="U5251" i="13"/>
  <c r="W5250" i="13"/>
  <c r="V5250" i="13"/>
  <c r="U5250" i="13"/>
  <c r="W5249" i="13"/>
  <c r="V5249" i="13"/>
  <c r="U5249" i="13"/>
  <c r="W5248" i="13"/>
  <c r="V5248" i="13"/>
  <c r="U5248" i="13"/>
  <c r="W5247" i="13"/>
  <c r="V5247" i="13"/>
  <c r="U5247" i="13"/>
  <c r="W5246" i="13"/>
  <c r="V5246" i="13"/>
  <c r="U5246" i="13"/>
  <c r="W5245" i="13"/>
  <c r="V5245" i="13"/>
  <c r="U5245" i="13"/>
  <c r="W5244" i="13"/>
  <c r="V5244" i="13"/>
  <c r="U5244" i="13"/>
  <c r="W5243" i="13"/>
  <c r="V5243" i="13"/>
  <c r="U5243" i="13"/>
  <c r="W5242" i="13"/>
  <c r="V5242" i="13"/>
  <c r="U5242" i="13"/>
  <c r="W5241" i="13"/>
  <c r="V5241" i="13"/>
  <c r="U5241" i="13"/>
  <c r="W5240" i="13"/>
  <c r="V5240" i="13"/>
  <c r="U5240" i="13"/>
  <c r="W5239" i="13"/>
  <c r="V5239" i="13"/>
  <c r="X5239" i="13" s="1"/>
  <c r="U5239" i="13"/>
  <c r="W5238" i="13"/>
  <c r="V5238" i="13"/>
  <c r="U5238" i="13"/>
  <c r="W5237" i="13"/>
  <c r="V5237" i="13"/>
  <c r="U5237" i="13"/>
  <c r="W5236" i="13"/>
  <c r="V5236" i="13"/>
  <c r="U5236" i="13"/>
  <c r="W5235" i="13"/>
  <c r="V5235" i="13"/>
  <c r="U5235" i="13"/>
  <c r="W5234" i="13"/>
  <c r="V5234" i="13"/>
  <c r="U5234" i="13"/>
  <c r="W5233" i="13"/>
  <c r="V5233" i="13"/>
  <c r="U5233" i="13"/>
  <c r="W5232" i="13"/>
  <c r="V5232" i="13"/>
  <c r="U5232" i="13"/>
  <c r="W5231" i="13"/>
  <c r="V5231" i="13"/>
  <c r="X5231" i="13" s="1"/>
  <c r="U5231" i="13"/>
  <c r="W5230" i="13"/>
  <c r="V5230" i="13"/>
  <c r="U5230" i="13"/>
  <c r="W5229" i="13"/>
  <c r="V5229" i="13"/>
  <c r="U5229" i="13"/>
  <c r="W5228" i="13"/>
  <c r="V5228" i="13"/>
  <c r="U5228" i="13"/>
  <c r="W5227" i="13"/>
  <c r="V5227" i="13"/>
  <c r="U5227" i="13"/>
  <c r="W5226" i="13"/>
  <c r="V5226" i="13"/>
  <c r="U5226" i="13"/>
  <c r="W5225" i="13"/>
  <c r="V5225" i="13"/>
  <c r="U5225" i="13"/>
  <c r="W5224" i="13"/>
  <c r="V5224" i="13"/>
  <c r="U5224" i="13"/>
  <c r="W5223" i="13"/>
  <c r="V5223" i="13"/>
  <c r="X5223" i="13" s="1"/>
  <c r="U5223" i="13"/>
  <c r="W5222" i="13"/>
  <c r="V5222" i="13"/>
  <c r="U5222" i="13"/>
  <c r="W5221" i="13"/>
  <c r="V5221" i="13"/>
  <c r="U5221" i="13"/>
  <c r="W5220" i="13"/>
  <c r="V5220" i="13"/>
  <c r="U5220" i="13"/>
  <c r="W5219" i="13"/>
  <c r="V5219" i="13"/>
  <c r="U5219" i="13"/>
  <c r="W5218" i="13"/>
  <c r="V5218" i="13"/>
  <c r="U5218" i="13"/>
  <c r="W5217" i="13"/>
  <c r="V5217" i="13"/>
  <c r="U5217" i="13"/>
  <c r="W5216" i="13"/>
  <c r="V5216" i="13"/>
  <c r="U5216" i="13"/>
  <c r="W5215" i="13"/>
  <c r="V5215" i="13"/>
  <c r="U5215" i="13"/>
  <c r="W5214" i="13"/>
  <c r="V5214" i="13"/>
  <c r="U5214" i="13"/>
  <c r="W5213" i="13"/>
  <c r="V5213" i="13"/>
  <c r="U5213" i="13"/>
  <c r="W5212" i="13"/>
  <c r="V5212" i="13"/>
  <c r="U5212" i="13"/>
  <c r="W5211" i="13"/>
  <c r="V5211" i="13"/>
  <c r="U5211" i="13"/>
  <c r="W5210" i="13"/>
  <c r="V5210" i="13"/>
  <c r="U5210" i="13"/>
  <c r="W5209" i="13"/>
  <c r="V5209" i="13"/>
  <c r="U5209" i="13"/>
  <c r="W5208" i="13"/>
  <c r="V5208" i="13"/>
  <c r="U5208" i="13"/>
  <c r="W5207" i="13"/>
  <c r="V5207" i="13"/>
  <c r="U5207" i="13"/>
  <c r="W5206" i="13"/>
  <c r="V5206" i="13"/>
  <c r="U5206" i="13"/>
  <c r="W5205" i="13"/>
  <c r="V5205" i="13"/>
  <c r="X5205" i="13" s="1"/>
  <c r="U5205" i="13"/>
  <c r="W5204" i="13"/>
  <c r="V5204" i="13"/>
  <c r="U5204" i="13"/>
  <c r="W5203" i="13"/>
  <c r="V5203" i="13"/>
  <c r="U5203" i="13"/>
  <c r="W5202" i="13"/>
  <c r="V5202" i="13"/>
  <c r="U5202" i="13"/>
  <c r="W5201" i="13"/>
  <c r="V5201" i="13"/>
  <c r="U5201" i="13"/>
  <c r="W5200" i="13"/>
  <c r="V5200" i="13"/>
  <c r="U5200" i="13"/>
  <c r="W5199" i="13"/>
  <c r="V5199" i="13"/>
  <c r="U5199" i="13"/>
  <c r="W5198" i="13"/>
  <c r="V5198" i="13"/>
  <c r="U5198" i="13"/>
  <c r="W5197" i="13"/>
  <c r="V5197" i="13"/>
  <c r="U5197" i="13"/>
  <c r="W5196" i="13"/>
  <c r="V5196" i="13"/>
  <c r="U5196" i="13"/>
  <c r="W5195" i="13"/>
  <c r="V5195" i="13"/>
  <c r="U5195" i="13"/>
  <c r="W5194" i="13"/>
  <c r="V5194" i="13"/>
  <c r="U5194" i="13"/>
  <c r="W5193" i="13"/>
  <c r="V5193" i="13"/>
  <c r="U5193" i="13"/>
  <c r="W5192" i="13"/>
  <c r="V5192" i="13"/>
  <c r="U5192" i="13"/>
  <c r="W5191" i="13"/>
  <c r="V5191" i="13"/>
  <c r="U5191" i="13"/>
  <c r="W5190" i="13"/>
  <c r="V5190" i="13"/>
  <c r="U5190" i="13"/>
  <c r="W5189" i="13"/>
  <c r="V5189" i="13"/>
  <c r="U5189" i="13"/>
  <c r="W5188" i="13"/>
  <c r="V5188" i="13"/>
  <c r="U5188" i="13"/>
  <c r="W5187" i="13"/>
  <c r="V5187" i="13"/>
  <c r="U5187" i="13"/>
  <c r="W5186" i="13"/>
  <c r="V5186" i="13"/>
  <c r="U5186" i="13"/>
  <c r="W5185" i="13"/>
  <c r="V5185" i="13"/>
  <c r="U5185" i="13"/>
  <c r="W5184" i="13"/>
  <c r="V5184" i="13"/>
  <c r="U5184" i="13"/>
  <c r="W5183" i="13"/>
  <c r="V5183" i="13"/>
  <c r="U5183" i="13"/>
  <c r="W5182" i="13"/>
  <c r="V5182" i="13"/>
  <c r="U5182" i="13"/>
  <c r="W5181" i="13"/>
  <c r="V5181" i="13"/>
  <c r="X5181" i="13" s="1"/>
  <c r="U5181" i="13"/>
  <c r="W5180" i="13"/>
  <c r="V5180" i="13"/>
  <c r="U5180" i="13"/>
  <c r="W5179" i="13"/>
  <c r="V5179" i="13"/>
  <c r="U5179" i="13"/>
  <c r="W5178" i="13"/>
  <c r="V5178" i="13"/>
  <c r="U5178" i="13"/>
  <c r="W5177" i="13"/>
  <c r="V5177" i="13"/>
  <c r="U5177" i="13"/>
  <c r="W5176" i="13"/>
  <c r="V5176" i="13"/>
  <c r="U5176" i="13"/>
  <c r="W5175" i="13"/>
  <c r="V5175" i="13"/>
  <c r="U5175" i="13"/>
  <c r="W5174" i="13"/>
  <c r="V5174" i="13"/>
  <c r="U5174" i="13"/>
  <c r="W5173" i="13"/>
  <c r="V5173" i="13"/>
  <c r="X5173" i="13" s="1"/>
  <c r="U5173" i="13"/>
  <c r="W5172" i="13"/>
  <c r="V5172" i="13"/>
  <c r="U5172" i="13"/>
  <c r="W5171" i="13"/>
  <c r="V5171" i="13"/>
  <c r="U5171" i="13"/>
  <c r="W5170" i="13"/>
  <c r="V5170" i="13"/>
  <c r="U5170" i="13"/>
  <c r="W5169" i="13"/>
  <c r="V5169" i="13"/>
  <c r="U5169" i="13"/>
  <c r="W5168" i="13"/>
  <c r="V5168" i="13"/>
  <c r="U5168" i="13"/>
  <c r="W5167" i="13"/>
  <c r="V5167" i="13"/>
  <c r="U5167" i="13"/>
  <c r="W5166" i="13"/>
  <c r="V5166" i="13"/>
  <c r="U5166" i="13"/>
  <c r="W5165" i="13"/>
  <c r="V5165" i="13"/>
  <c r="U5165" i="13"/>
  <c r="W5164" i="13"/>
  <c r="V5164" i="13"/>
  <c r="U5164" i="13"/>
  <c r="W5163" i="13"/>
  <c r="V5163" i="13"/>
  <c r="U5163" i="13"/>
  <c r="W5162" i="13"/>
  <c r="V5162" i="13"/>
  <c r="U5162" i="13"/>
  <c r="W5161" i="13"/>
  <c r="V5161" i="13"/>
  <c r="U5161" i="13"/>
  <c r="W5160" i="13"/>
  <c r="V5160" i="13"/>
  <c r="U5160" i="13"/>
  <c r="W5159" i="13"/>
  <c r="V5159" i="13"/>
  <c r="U5159" i="13"/>
  <c r="W5158" i="13"/>
  <c r="V5158" i="13"/>
  <c r="U5158" i="13"/>
  <c r="W5157" i="13"/>
  <c r="V5157" i="13"/>
  <c r="U5157" i="13"/>
  <c r="W5156" i="13"/>
  <c r="V5156" i="13"/>
  <c r="U5156" i="13"/>
  <c r="W5155" i="13"/>
  <c r="V5155" i="13"/>
  <c r="U5155" i="13"/>
  <c r="W5154" i="13"/>
  <c r="V5154" i="13"/>
  <c r="U5154" i="13"/>
  <c r="W5153" i="13"/>
  <c r="V5153" i="13"/>
  <c r="U5153" i="13"/>
  <c r="W5152" i="13"/>
  <c r="V5152" i="13"/>
  <c r="U5152" i="13"/>
  <c r="W5151" i="13"/>
  <c r="V5151" i="13"/>
  <c r="U5151" i="13"/>
  <c r="W5150" i="13"/>
  <c r="V5150" i="13"/>
  <c r="U5150" i="13"/>
  <c r="W5149" i="13"/>
  <c r="V5149" i="13"/>
  <c r="U5149" i="13"/>
  <c r="W5148" i="13"/>
  <c r="V5148" i="13"/>
  <c r="U5148" i="13"/>
  <c r="W5147" i="13"/>
  <c r="V5147" i="13"/>
  <c r="U5147" i="13"/>
  <c r="W5146" i="13"/>
  <c r="V5146" i="13"/>
  <c r="U5146" i="13"/>
  <c r="W5145" i="13"/>
  <c r="V5145" i="13"/>
  <c r="U5145" i="13"/>
  <c r="W5144" i="13"/>
  <c r="V5144" i="13"/>
  <c r="U5144" i="13"/>
  <c r="W5143" i="13"/>
  <c r="V5143" i="13"/>
  <c r="U5143" i="13"/>
  <c r="W5142" i="13"/>
  <c r="V5142" i="13"/>
  <c r="U5142" i="13"/>
  <c r="W5141" i="13"/>
  <c r="V5141" i="13"/>
  <c r="U5141" i="13"/>
  <c r="W5140" i="13"/>
  <c r="V5140" i="13"/>
  <c r="U5140" i="13"/>
  <c r="W5139" i="13"/>
  <c r="V5139" i="13"/>
  <c r="U5139" i="13"/>
  <c r="W5138" i="13"/>
  <c r="V5138" i="13"/>
  <c r="U5138" i="13"/>
  <c r="W5137" i="13"/>
  <c r="V5137" i="13"/>
  <c r="U5137" i="13"/>
  <c r="W5136" i="13"/>
  <c r="V5136" i="13"/>
  <c r="U5136" i="13"/>
  <c r="W5135" i="13"/>
  <c r="V5135" i="13"/>
  <c r="U5135" i="13"/>
  <c r="W5134" i="13"/>
  <c r="V5134" i="13"/>
  <c r="U5134" i="13"/>
  <c r="W5133" i="13"/>
  <c r="V5133" i="13"/>
  <c r="U5133" i="13"/>
  <c r="W5132" i="13"/>
  <c r="V5132" i="13"/>
  <c r="U5132" i="13"/>
  <c r="W5131" i="13"/>
  <c r="V5131" i="13"/>
  <c r="U5131" i="13"/>
  <c r="W5130" i="13"/>
  <c r="V5130" i="13"/>
  <c r="U5130" i="13"/>
  <c r="W5129" i="13"/>
  <c r="V5129" i="13"/>
  <c r="U5129" i="13"/>
  <c r="W5128" i="13"/>
  <c r="V5128" i="13"/>
  <c r="U5128" i="13"/>
  <c r="W5127" i="13"/>
  <c r="V5127" i="13"/>
  <c r="U5127" i="13"/>
  <c r="W5126" i="13"/>
  <c r="V5126" i="13"/>
  <c r="U5126" i="13"/>
  <c r="W5125" i="13"/>
  <c r="V5125" i="13"/>
  <c r="U5125" i="13"/>
  <c r="W5124" i="13"/>
  <c r="V5124" i="13"/>
  <c r="U5124" i="13"/>
  <c r="W5123" i="13"/>
  <c r="V5123" i="13"/>
  <c r="U5123" i="13"/>
  <c r="W5122" i="13"/>
  <c r="V5122" i="13"/>
  <c r="U5122" i="13"/>
  <c r="W5121" i="13"/>
  <c r="V5121" i="13"/>
  <c r="U5121" i="13"/>
  <c r="W5120" i="13"/>
  <c r="V5120" i="13"/>
  <c r="U5120" i="13"/>
  <c r="W5119" i="13"/>
  <c r="V5119" i="13"/>
  <c r="U5119" i="13"/>
  <c r="W5118" i="13"/>
  <c r="V5118" i="13"/>
  <c r="U5118" i="13"/>
  <c r="W5117" i="13"/>
  <c r="V5117" i="13"/>
  <c r="U5117" i="13"/>
  <c r="W5116" i="13"/>
  <c r="V5116" i="13"/>
  <c r="U5116" i="13"/>
  <c r="W5115" i="13"/>
  <c r="V5115" i="13"/>
  <c r="U5115" i="13"/>
  <c r="W5114" i="13"/>
  <c r="V5114" i="13"/>
  <c r="U5114" i="13"/>
  <c r="W5113" i="13"/>
  <c r="V5113" i="13"/>
  <c r="U5113" i="13"/>
  <c r="W5112" i="13"/>
  <c r="V5112" i="13"/>
  <c r="U5112" i="13"/>
  <c r="W5111" i="13"/>
  <c r="V5111" i="13"/>
  <c r="U5111" i="13"/>
  <c r="W5110" i="13"/>
  <c r="V5110" i="13"/>
  <c r="U5110" i="13"/>
  <c r="W5109" i="13"/>
  <c r="V5109" i="13"/>
  <c r="U5109" i="13"/>
  <c r="W5108" i="13"/>
  <c r="V5108" i="13"/>
  <c r="U5108" i="13"/>
  <c r="W5107" i="13"/>
  <c r="V5107" i="13"/>
  <c r="U5107" i="13"/>
  <c r="W5106" i="13"/>
  <c r="V5106" i="13"/>
  <c r="U5106" i="13"/>
  <c r="W5105" i="13"/>
  <c r="V5105" i="13"/>
  <c r="U5105" i="13"/>
  <c r="W5104" i="13"/>
  <c r="V5104" i="13"/>
  <c r="U5104" i="13"/>
  <c r="W5103" i="13"/>
  <c r="V5103" i="13"/>
  <c r="U5103" i="13"/>
  <c r="W5102" i="13"/>
  <c r="V5102" i="13"/>
  <c r="U5102" i="13"/>
  <c r="W5101" i="13"/>
  <c r="V5101" i="13"/>
  <c r="U5101" i="13"/>
  <c r="W5100" i="13"/>
  <c r="V5100" i="13"/>
  <c r="U5100" i="13"/>
  <c r="W5099" i="13"/>
  <c r="V5099" i="13"/>
  <c r="U5099" i="13"/>
  <c r="W5098" i="13"/>
  <c r="V5098" i="13"/>
  <c r="U5098" i="13"/>
  <c r="W5097" i="13"/>
  <c r="V5097" i="13"/>
  <c r="U5097" i="13"/>
  <c r="W5096" i="13"/>
  <c r="V5096" i="13"/>
  <c r="U5096" i="13"/>
  <c r="W5095" i="13"/>
  <c r="V5095" i="13"/>
  <c r="U5095" i="13"/>
  <c r="W5094" i="13"/>
  <c r="V5094" i="13"/>
  <c r="U5094" i="13"/>
  <c r="W5093" i="13"/>
  <c r="V5093" i="13"/>
  <c r="U5093" i="13"/>
  <c r="W5092" i="13"/>
  <c r="V5092" i="13"/>
  <c r="U5092" i="13"/>
  <c r="W5091" i="13"/>
  <c r="V5091" i="13"/>
  <c r="U5091" i="13"/>
  <c r="W5090" i="13"/>
  <c r="V5090" i="13"/>
  <c r="U5090" i="13"/>
  <c r="W5089" i="13"/>
  <c r="V5089" i="13"/>
  <c r="U5089" i="13"/>
  <c r="W5088" i="13"/>
  <c r="V5088" i="13"/>
  <c r="U5088" i="13"/>
  <c r="W5087" i="13"/>
  <c r="V5087" i="13"/>
  <c r="U5087" i="13"/>
  <c r="W5086" i="13"/>
  <c r="V5086" i="13"/>
  <c r="U5086" i="13"/>
  <c r="W5085" i="13"/>
  <c r="V5085" i="13"/>
  <c r="U5085" i="13"/>
  <c r="W5084" i="13"/>
  <c r="V5084" i="13"/>
  <c r="U5084" i="13"/>
  <c r="W5083" i="13"/>
  <c r="V5083" i="13"/>
  <c r="U5083" i="13"/>
  <c r="W5082" i="13"/>
  <c r="V5082" i="13"/>
  <c r="U5082" i="13"/>
  <c r="W5081" i="13"/>
  <c r="V5081" i="13"/>
  <c r="U5081" i="13"/>
  <c r="W5080" i="13"/>
  <c r="V5080" i="13"/>
  <c r="U5080" i="13"/>
  <c r="W5079" i="13"/>
  <c r="V5079" i="13"/>
  <c r="U5079" i="13"/>
  <c r="W5078" i="13"/>
  <c r="V5078" i="13"/>
  <c r="U5078" i="13"/>
  <c r="W5077" i="13"/>
  <c r="V5077" i="13"/>
  <c r="U5077" i="13"/>
  <c r="W5076" i="13"/>
  <c r="V5076" i="13"/>
  <c r="U5076" i="13"/>
  <c r="W5075" i="13"/>
  <c r="V5075" i="13"/>
  <c r="U5075" i="13"/>
  <c r="W5074" i="13"/>
  <c r="V5074" i="13"/>
  <c r="U5074" i="13"/>
  <c r="W5073" i="13"/>
  <c r="V5073" i="13"/>
  <c r="U5073" i="13"/>
  <c r="W5072" i="13"/>
  <c r="V5072" i="13"/>
  <c r="U5072" i="13"/>
  <c r="W5071" i="13"/>
  <c r="V5071" i="13"/>
  <c r="U5071" i="13"/>
  <c r="W5070" i="13"/>
  <c r="V5070" i="13"/>
  <c r="U5070" i="13"/>
  <c r="W5069" i="13"/>
  <c r="V5069" i="13"/>
  <c r="U5069" i="13"/>
  <c r="W5068" i="13"/>
  <c r="V5068" i="13"/>
  <c r="U5068" i="13"/>
  <c r="W5067" i="13"/>
  <c r="V5067" i="13"/>
  <c r="U5067" i="13"/>
  <c r="W5066" i="13"/>
  <c r="V5066" i="13"/>
  <c r="U5066" i="13"/>
  <c r="W5065" i="13"/>
  <c r="V5065" i="13"/>
  <c r="U5065" i="13"/>
  <c r="W5064" i="13"/>
  <c r="V5064" i="13"/>
  <c r="U5064" i="13"/>
  <c r="W5063" i="13"/>
  <c r="V5063" i="13"/>
  <c r="U5063" i="13"/>
  <c r="W5062" i="13"/>
  <c r="V5062" i="13"/>
  <c r="U5062" i="13"/>
  <c r="W5061" i="13"/>
  <c r="V5061" i="13"/>
  <c r="U5061" i="13"/>
  <c r="W5060" i="13"/>
  <c r="V5060" i="13"/>
  <c r="U5060" i="13"/>
  <c r="W5059" i="13"/>
  <c r="V5059" i="13"/>
  <c r="U5059" i="13"/>
  <c r="W5058" i="13"/>
  <c r="V5058" i="13"/>
  <c r="U5058" i="13"/>
  <c r="W5057" i="13"/>
  <c r="V5057" i="13"/>
  <c r="U5057" i="13"/>
  <c r="W5056" i="13"/>
  <c r="V5056" i="13"/>
  <c r="U5056" i="13"/>
  <c r="W5055" i="13"/>
  <c r="V5055" i="13"/>
  <c r="U5055" i="13"/>
  <c r="W5054" i="13"/>
  <c r="V5054" i="13"/>
  <c r="U5054" i="13"/>
  <c r="W5053" i="13"/>
  <c r="V5053" i="13"/>
  <c r="U5053" i="13"/>
  <c r="W5052" i="13"/>
  <c r="V5052" i="13"/>
  <c r="U5052" i="13"/>
  <c r="W5051" i="13"/>
  <c r="V5051" i="13"/>
  <c r="U5051" i="13"/>
  <c r="W5050" i="13"/>
  <c r="V5050" i="13"/>
  <c r="U5050" i="13"/>
  <c r="W5049" i="13"/>
  <c r="V5049" i="13"/>
  <c r="U5049" i="13"/>
  <c r="W5048" i="13"/>
  <c r="V5048" i="13"/>
  <c r="U5048" i="13"/>
  <c r="W5047" i="13"/>
  <c r="V5047" i="13"/>
  <c r="U5047" i="13"/>
  <c r="W5046" i="13"/>
  <c r="V5046" i="13"/>
  <c r="U5046" i="13"/>
  <c r="W5045" i="13"/>
  <c r="V5045" i="13"/>
  <c r="U5045" i="13"/>
  <c r="W5044" i="13"/>
  <c r="V5044" i="13"/>
  <c r="U5044" i="13"/>
  <c r="W5043" i="13"/>
  <c r="V5043" i="13"/>
  <c r="U5043" i="13"/>
  <c r="W5042" i="13"/>
  <c r="V5042" i="13"/>
  <c r="U5042" i="13"/>
  <c r="W5041" i="13"/>
  <c r="V5041" i="13"/>
  <c r="U5041" i="13"/>
  <c r="W5040" i="13"/>
  <c r="V5040" i="13"/>
  <c r="U5040" i="13"/>
  <c r="W5039" i="13"/>
  <c r="V5039" i="13"/>
  <c r="U5039" i="13"/>
  <c r="W5038" i="13"/>
  <c r="V5038" i="13"/>
  <c r="U5038" i="13"/>
  <c r="W5037" i="13"/>
  <c r="V5037" i="13"/>
  <c r="U5037" i="13"/>
  <c r="W5036" i="13"/>
  <c r="V5036" i="13"/>
  <c r="U5036" i="13"/>
  <c r="W5035" i="13"/>
  <c r="V5035" i="13"/>
  <c r="U5035" i="13"/>
  <c r="W5034" i="13"/>
  <c r="V5034" i="13"/>
  <c r="U5034" i="13"/>
  <c r="W5033" i="13"/>
  <c r="V5033" i="13"/>
  <c r="U5033" i="13"/>
  <c r="W5032" i="13"/>
  <c r="V5032" i="13"/>
  <c r="U5032" i="13"/>
  <c r="W5031" i="13"/>
  <c r="V5031" i="13"/>
  <c r="U5031" i="13"/>
  <c r="W5030" i="13"/>
  <c r="V5030" i="13"/>
  <c r="U5030" i="13"/>
  <c r="W5029" i="13"/>
  <c r="V5029" i="13"/>
  <c r="U5029" i="13"/>
  <c r="W5028" i="13"/>
  <c r="V5028" i="13"/>
  <c r="U5028" i="13"/>
  <c r="W5027" i="13"/>
  <c r="V5027" i="13"/>
  <c r="U5027" i="13"/>
  <c r="W5026" i="13"/>
  <c r="V5026" i="13"/>
  <c r="U5026" i="13"/>
  <c r="W5025" i="13"/>
  <c r="V5025" i="13"/>
  <c r="U5025" i="13"/>
  <c r="W5024" i="13"/>
  <c r="V5024" i="13"/>
  <c r="U5024" i="13"/>
  <c r="W5023" i="13"/>
  <c r="V5023" i="13"/>
  <c r="X5023" i="13" s="1"/>
  <c r="U5023" i="13"/>
  <c r="W5022" i="13"/>
  <c r="V5022" i="13"/>
  <c r="U5022" i="13"/>
  <c r="W5021" i="13"/>
  <c r="V5021" i="13"/>
  <c r="U5021" i="13"/>
  <c r="W5020" i="13"/>
  <c r="V5020" i="13"/>
  <c r="U5020" i="13"/>
  <c r="W5019" i="13"/>
  <c r="V5019" i="13"/>
  <c r="U5019" i="13"/>
  <c r="W5018" i="13"/>
  <c r="V5018" i="13"/>
  <c r="U5018" i="13"/>
  <c r="W5017" i="13"/>
  <c r="V5017" i="13"/>
  <c r="U5017" i="13"/>
  <c r="W5016" i="13"/>
  <c r="V5016" i="13"/>
  <c r="U5016" i="13"/>
  <c r="W5015" i="13"/>
  <c r="V5015" i="13"/>
  <c r="U5015" i="13"/>
  <c r="W5014" i="13"/>
  <c r="V5014" i="13"/>
  <c r="U5014" i="13"/>
  <c r="W5013" i="13"/>
  <c r="V5013" i="13"/>
  <c r="U5013" i="13"/>
  <c r="W5012" i="13"/>
  <c r="V5012" i="13"/>
  <c r="U5012" i="13"/>
  <c r="W5011" i="13"/>
  <c r="V5011" i="13"/>
  <c r="U5011" i="13"/>
  <c r="W5010" i="13"/>
  <c r="V5010" i="13"/>
  <c r="U5010" i="13"/>
  <c r="W5009" i="13"/>
  <c r="V5009" i="13"/>
  <c r="U5009" i="13"/>
  <c r="W5008" i="13"/>
  <c r="V5008" i="13"/>
  <c r="U5008" i="13"/>
  <c r="W5007" i="13"/>
  <c r="V5007" i="13"/>
  <c r="X5007" i="13" s="1"/>
  <c r="U5007" i="13"/>
  <c r="W5006" i="13"/>
  <c r="V5006" i="13"/>
  <c r="U5006" i="13"/>
  <c r="W5005" i="13"/>
  <c r="V5005" i="13"/>
  <c r="U5005" i="13"/>
  <c r="W5004" i="13"/>
  <c r="V5004" i="13"/>
  <c r="U5004" i="13"/>
  <c r="W5003" i="13"/>
  <c r="V5003" i="13"/>
  <c r="U5003" i="13"/>
  <c r="W5002" i="13"/>
  <c r="V5002" i="13"/>
  <c r="U5002" i="13"/>
  <c r="W5001" i="13"/>
  <c r="V5001" i="13"/>
  <c r="U5001" i="13"/>
  <c r="W5000" i="13"/>
  <c r="V5000" i="13"/>
  <c r="U5000" i="13"/>
  <c r="W4999" i="13"/>
  <c r="V4999" i="13"/>
  <c r="X4999" i="13" s="1"/>
  <c r="U4999" i="13"/>
  <c r="W4998" i="13"/>
  <c r="V4998" i="13"/>
  <c r="U4998" i="13"/>
  <c r="W4997" i="13"/>
  <c r="V4997" i="13"/>
  <c r="U4997" i="13"/>
  <c r="W4996" i="13"/>
  <c r="V4996" i="13"/>
  <c r="U4996" i="13"/>
  <c r="W4995" i="13"/>
  <c r="V4995" i="13"/>
  <c r="U4995" i="13"/>
  <c r="W4994" i="13"/>
  <c r="V4994" i="13"/>
  <c r="U4994" i="13"/>
  <c r="W4993" i="13"/>
  <c r="V4993" i="13"/>
  <c r="U4993" i="13"/>
  <c r="W4992" i="13"/>
  <c r="V4992" i="13"/>
  <c r="U4992" i="13"/>
  <c r="W4991" i="13"/>
  <c r="V4991" i="13"/>
  <c r="U4991" i="13"/>
  <c r="W4990" i="13"/>
  <c r="V4990" i="13"/>
  <c r="U4990" i="13"/>
  <c r="W4989" i="13"/>
  <c r="V4989" i="13"/>
  <c r="U4989" i="13"/>
  <c r="W4988" i="13"/>
  <c r="V4988" i="13"/>
  <c r="U4988" i="13"/>
  <c r="W4987" i="13"/>
  <c r="V4987" i="13"/>
  <c r="U4987" i="13"/>
  <c r="W4986" i="13"/>
  <c r="V4986" i="13"/>
  <c r="U4986" i="13"/>
  <c r="W4985" i="13"/>
  <c r="V4985" i="13"/>
  <c r="U4985" i="13"/>
  <c r="W4984" i="13"/>
  <c r="V4984" i="13"/>
  <c r="U4984" i="13"/>
  <c r="W4983" i="13"/>
  <c r="V4983" i="13"/>
  <c r="U4983" i="13"/>
  <c r="W4982" i="13"/>
  <c r="V4982" i="13"/>
  <c r="U4982" i="13"/>
  <c r="W4981" i="13"/>
  <c r="V4981" i="13"/>
  <c r="U4981" i="13"/>
  <c r="W4980" i="13"/>
  <c r="V4980" i="13"/>
  <c r="U4980" i="13"/>
  <c r="W4979" i="13"/>
  <c r="V4979" i="13"/>
  <c r="U4979" i="13"/>
  <c r="W4978" i="13"/>
  <c r="V4978" i="13"/>
  <c r="U4978" i="13"/>
  <c r="W4977" i="13"/>
  <c r="V4977" i="13"/>
  <c r="U4977" i="13"/>
  <c r="W4976" i="13"/>
  <c r="V4976" i="13"/>
  <c r="U4976" i="13"/>
  <c r="W4975" i="13"/>
  <c r="V4975" i="13"/>
  <c r="U4975" i="13"/>
  <c r="W4974" i="13"/>
  <c r="V4974" i="13"/>
  <c r="U4974" i="13"/>
  <c r="W4973" i="13"/>
  <c r="V4973" i="13"/>
  <c r="U4973" i="13"/>
  <c r="W4972" i="13"/>
  <c r="V4972" i="13"/>
  <c r="U4972" i="13"/>
  <c r="W4971" i="13"/>
  <c r="V4971" i="13"/>
  <c r="U4971" i="13"/>
  <c r="W4970" i="13"/>
  <c r="V4970" i="13"/>
  <c r="U4970" i="13"/>
  <c r="W4969" i="13"/>
  <c r="V4969" i="13"/>
  <c r="U4969" i="13"/>
  <c r="W4968" i="13"/>
  <c r="V4968" i="13"/>
  <c r="U4968" i="13"/>
  <c r="W4967" i="13"/>
  <c r="V4967" i="13"/>
  <c r="U4967" i="13"/>
  <c r="W4966" i="13"/>
  <c r="V4966" i="13"/>
  <c r="U4966" i="13"/>
  <c r="W4965" i="13"/>
  <c r="V4965" i="13"/>
  <c r="U4965" i="13"/>
  <c r="W4964" i="13"/>
  <c r="V4964" i="13"/>
  <c r="U4964" i="13"/>
  <c r="W4963" i="13"/>
  <c r="V4963" i="13"/>
  <c r="U4963" i="13"/>
  <c r="W4962" i="13"/>
  <c r="V4962" i="13"/>
  <c r="U4962" i="13"/>
  <c r="W4961" i="13"/>
  <c r="V4961" i="13"/>
  <c r="U4961" i="13"/>
  <c r="W4960" i="13"/>
  <c r="V4960" i="13"/>
  <c r="U4960" i="13"/>
  <c r="W4959" i="13"/>
  <c r="V4959" i="13"/>
  <c r="U4959" i="13"/>
  <c r="W4958" i="13"/>
  <c r="V4958" i="13"/>
  <c r="U4958" i="13"/>
  <c r="W4957" i="13"/>
  <c r="V4957" i="13"/>
  <c r="U4957" i="13"/>
  <c r="W4956" i="13"/>
  <c r="V4956" i="13"/>
  <c r="U4956" i="13"/>
  <c r="W4955" i="13"/>
  <c r="V4955" i="13"/>
  <c r="U4955" i="13"/>
  <c r="W4954" i="13"/>
  <c r="V4954" i="13"/>
  <c r="U4954" i="13"/>
  <c r="W4953" i="13"/>
  <c r="V4953" i="13"/>
  <c r="U4953" i="13"/>
  <c r="W4952" i="13"/>
  <c r="V4952" i="13"/>
  <c r="U4952" i="13"/>
  <c r="W4951" i="13"/>
  <c r="V4951" i="13"/>
  <c r="U4951" i="13"/>
  <c r="W4950" i="13"/>
  <c r="V4950" i="13"/>
  <c r="U4950" i="13"/>
  <c r="W4949" i="13"/>
  <c r="V4949" i="13"/>
  <c r="U4949" i="13"/>
  <c r="W4948" i="13"/>
  <c r="V4948" i="13"/>
  <c r="U4948" i="13"/>
  <c r="W4947" i="13"/>
  <c r="V4947" i="13"/>
  <c r="U4947" i="13"/>
  <c r="W4946" i="13"/>
  <c r="V4946" i="13"/>
  <c r="U4946" i="13"/>
  <c r="W4945" i="13"/>
  <c r="V4945" i="13"/>
  <c r="U4945" i="13"/>
  <c r="W4944" i="13"/>
  <c r="V4944" i="13"/>
  <c r="U4944" i="13"/>
  <c r="W4943" i="13"/>
  <c r="V4943" i="13"/>
  <c r="U4943" i="13"/>
  <c r="W4942" i="13"/>
  <c r="V4942" i="13"/>
  <c r="U4942" i="13"/>
  <c r="W4941" i="13"/>
  <c r="V4941" i="13"/>
  <c r="U4941" i="13"/>
  <c r="W4940" i="13"/>
  <c r="V4940" i="13"/>
  <c r="U4940" i="13"/>
  <c r="W4939" i="13"/>
  <c r="V4939" i="13"/>
  <c r="U4939" i="13"/>
  <c r="W4938" i="13"/>
  <c r="V4938" i="13"/>
  <c r="U4938" i="13"/>
  <c r="W4937" i="13"/>
  <c r="V4937" i="13"/>
  <c r="U4937" i="13"/>
  <c r="W4936" i="13"/>
  <c r="V4936" i="13"/>
  <c r="U4936" i="13"/>
  <c r="W4935" i="13"/>
  <c r="V4935" i="13"/>
  <c r="X4935" i="13" s="1"/>
  <c r="U4935" i="13"/>
  <c r="W4934" i="13"/>
  <c r="V4934" i="13"/>
  <c r="U4934" i="13"/>
  <c r="W4933" i="13"/>
  <c r="V4933" i="13"/>
  <c r="U4933" i="13"/>
  <c r="W4932" i="13"/>
  <c r="V4932" i="13"/>
  <c r="U4932" i="13"/>
  <c r="W4931" i="13"/>
  <c r="V4931" i="13"/>
  <c r="U4931" i="13"/>
  <c r="W4930" i="13"/>
  <c r="V4930" i="13"/>
  <c r="U4930" i="13"/>
  <c r="W4929" i="13"/>
  <c r="V4929" i="13"/>
  <c r="U4929" i="13"/>
  <c r="W4928" i="13"/>
  <c r="V4928" i="13"/>
  <c r="U4928" i="13"/>
  <c r="W4927" i="13"/>
  <c r="V4927" i="13"/>
  <c r="U4927" i="13"/>
  <c r="W4926" i="13"/>
  <c r="V4926" i="13"/>
  <c r="U4926" i="13"/>
  <c r="W4925" i="13"/>
  <c r="V4925" i="13"/>
  <c r="U4925" i="13"/>
  <c r="W4924" i="13"/>
  <c r="V4924" i="13"/>
  <c r="U4924" i="13"/>
  <c r="W4923" i="13"/>
  <c r="V4923" i="13"/>
  <c r="U4923" i="13"/>
  <c r="W4922" i="13"/>
  <c r="V4922" i="13"/>
  <c r="U4922" i="13"/>
  <c r="W4921" i="13"/>
  <c r="V4921" i="13"/>
  <c r="U4921" i="13"/>
  <c r="W4920" i="13"/>
  <c r="V4920" i="13"/>
  <c r="U4920" i="13"/>
  <c r="W4919" i="13"/>
  <c r="V4919" i="13"/>
  <c r="U4919" i="13"/>
  <c r="W4918" i="13"/>
  <c r="V4918" i="13"/>
  <c r="U4918" i="13"/>
  <c r="W4917" i="13"/>
  <c r="V4917" i="13"/>
  <c r="U4917" i="13"/>
  <c r="W4916" i="13"/>
  <c r="V4916" i="13"/>
  <c r="U4916" i="13"/>
  <c r="W4915" i="13"/>
  <c r="V4915" i="13"/>
  <c r="U4915" i="13"/>
  <c r="W4914" i="13"/>
  <c r="V4914" i="13"/>
  <c r="U4914" i="13"/>
  <c r="W4913" i="13"/>
  <c r="V4913" i="13"/>
  <c r="U4913" i="13"/>
  <c r="W4912" i="13"/>
  <c r="V4912" i="13"/>
  <c r="U4912" i="13"/>
  <c r="W4911" i="13"/>
  <c r="V4911" i="13"/>
  <c r="U4911" i="13"/>
  <c r="W4910" i="13"/>
  <c r="V4910" i="13"/>
  <c r="U4910" i="13"/>
  <c r="W4909" i="13"/>
  <c r="V4909" i="13"/>
  <c r="U4909" i="13"/>
  <c r="W4908" i="13"/>
  <c r="V4908" i="13"/>
  <c r="U4908" i="13"/>
  <c r="W4907" i="13"/>
  <c r="V4907" i="13"/>
  <c r="U4907" i="13"/>
  <c r="W4906" i="13"/>
  <c r="V4906" i="13"/>
  <c r="U4906" i="13"/>
  <c r="W4905" i="13"/>
  <c r="V4905" i="13"/>
  <c r="U4905" i="13"/>
  <c r="W4904" i="13"/>
  <c r="V4904" i="13"/>
  <c r="U4904" i="13"/>
  <c r="W4903" i="13"/>
  <c r="V4903" i="13"/>
  <c r="U4903" i="13"/>
  <c r="W4902" i="13"/>
  <c r="V4902" i="13"/>
  <c r="U4902" i="13"/>
  <c r="W4901" i="13"/>
  <c r="V4901" i="13"/>
  <c r="U4901" i="13"/>
  <c r="W4900" i="13"/>
  <c r="V4900" i="13"/>
  <c r="U4900" i="13"/>
  <c r="W4899" i="13"/>
  <c r="V4899" i="13"/>
  <c r="U4899" i="13"/>
  <c r="W4898" i="13"/>
  <c r="V4898" i="13"/>
  <c r="U4898" i="13"/>
  <c r="W4897" i="13"/>
  <c r="V4897" i="13"/>
  <c r="U4897" i="13"/>
  <c r="W4896" i="13"/>
  <c r="V4896" i="13"/>
  <c r="U4896" i="13"/>
  <c r="W4895" i="13"/>
  <c r="V4895" i="13"/>
  <c r="U4895" i="13"/>
  <c r="W4894" i="13"/>
  <c r="V4894" i="13"/>
  <c r="U4894" i="13"/>
  <c r="W4893" i="13"/>
  <c r="V4893" i="13"/>
  <c r="U4893" i="13"/>
  <c r="W4892" i="13"/>
  <c r="V4892" i="13"/>
  <c r="U4892" i="13"/>
  <c r="W4891" i="13"/>
  <c r="V4891" i="13"/>
  <c r="U4891" i="13"/>
  <c r="W4890" i="13"/>
  <c r="V4890" i="13"/>
  <c r="U4890" i="13"/>
  <c r="W4889" i="13"/>
  <c r="V4889" i="13"/>
  <c r="U4889" i="13"/>
  <c r="W4888" i="13"/>
  <c r="V4888" i="13"/>
  <c r="U4888" i="13"/>
  <c r="W4887" i="13"/>
  <c r="V4887" i="13"/>
  <c r="U4887" i="13"/>
  <c r="W4886" i="13"/>
  <c r="V4886" i="13"/>
  <c r="U4886" i="13"/>
  <c r="W4885" i="13"/>
  <c r="V4885" i="13"/>
  <c r="U4885" i="13"/>
  <c r="W4884" i="13"/>
  <c r="V4884" i="13"/>
  <c r="U4884" i="13"/>
  <c r="W4883" i="13"/>
  <c r="V4883" i="13"/>
  <c r="U4883" i="13"/>
  <c r="W4882" i="13"/>
  <c r="V4882" i="13"/>
  <c r="U4882" i="13"/>
  <c r="W4881" i="13"/>
  <c r="V4881" i="13"/>
  <c r="U4881" i="13"/>
  <c r="W4880" i="13"/>
  <c r="V4880" i="13"/>
  <c r="U4880" i="13"/>
  <c r="W4879" i="13"/>
  <c r="V4879" i="13"/>
  <c r="U4879" i="13"/>
  <c r="W4878" i="13"/>
  <c r="V4878" i="13"/>
  <c r="U4878" i="13"/>
  <c r="W4877" i="13"/>
  <c r="V4877" i="13"/>
  <c r="U4877" i="13"/>
  <c r="W4876" i="13"/>
  <c r="V4876" i="13"/>
  <c r="U4876" i="13"/>
  <c r="W4875" i="13"/>
  <c r="V4875" i="13"/>
  <c r="U4875" i="13"/>
  <c r="W4874" i="13"/>
  <c r="V4874" i="13"/>
  <c r="U4874" i="13"/>
  <c r="W4873" i="13"/>
  <c r="V4873" i="13"/>
  <c r="U4873" i="13"/>
  <c r="W4872" i="13"/>
  <c r="V4872" i="13"/>
  <c r="U4872" i="13"/>
  <c r="W4871" i="13"/>
  <c r="V4871" i="13"/>
  <c r="X4871" i="13" s="1"/>
  <c r="U4871" i="13"/>
  <c r="W4870" i="13"/>
  <c r="V4870" i="13"/>
  <c r="U4870" i="13"/>
  <c r="W4869" i="13"/>
  <c r="V4869" i="13"/>
  <c r="U4869" i="13"/>
  <c r="W4868" i="13"/>
  <c r="V4868" i="13"/>
  <c r="U4868" i="13"/>
  <c r="W4867" i="13"/>
  <c r="V4867" i="13"/>
  <c r="U4867" i="13"/>
  <c r="W4866" i="13"/>
  <c r="V4866" i="13"/>
  <c r="U4866" i="13"/>
  <c r="W4865" i="13"/>
  <c r="V4865" i="13"/>
  <c r="U4865" i="13"/>
  <c r="W4864" i="13"/>
  <c r="V4864" i="13"/>
  <c r="U4864" i="13"/>
  <c r="W4863" i="13"/>
  <c r="V4863" i="13"/>
  <c r="U4863" i="13"/>
  <c r="W4862" i="13"/>
  <c r="V4862" i="13"/>
  <c r="U4862" i="13"/>
  <c r="W4861" i="13"/>
  <c r="V4861" i="13"/>
  <c r="U4861" i="13"/>
  <c r="W4860" i="13"/>
  <c r="V4860" i="13"/>
  <c r="U4860" i="13"/>
  <c r="W4859" i="13"/>
  <c r="V4859" i="13"/>
  <c r="U4859" i="13"/>
  <c r="W4858" i="13"/>
  <c r="V4858" i="13"/>
  <c r="U4858" i="13"/>
  <c r="W4857" i="13"/>
  <c r="V4857" i="13"/>
  <c r="U4857" i="13"/>
  <c r="W4856" i="13"/>
  <c r="V4856" i="13"/>
  <c r="U4856" i="13"/>
  <c r="W4855" i="13"/>
  <c r="V4855" i="13"/>
  <c r="U4855" i="13"/>
  <c r="W4854" i="13"/>
  <c r="V4854" i="13"/>
  <c r="U4854" i="13"/>
  <c r="W4853" i="13"/>
  <c r="V4853" i="13"/>
  <c r="U4853" i="13"/>
  <c r="W4852" i="13"/>
  <c r="V4852" i="13"/>
  <c r="U4852" i="13"/>
  <c r="W4851" i="13"/>
  <c r="V4851" i="13"/>
  <c r="U4851" i="13"/>
  <c r="W4850" i="13"/>
  <c r="V4850" i="13"/>
  <c r="U4850" i="13"/>
  <c r="W4849" i="13"/>
  <c r="V4849" i="13"/>
  <c r="U4849" i="13"/>
  <c r="W4848" i="13"/>
  <c r="V4848" i="13"/>
  <c r="U4848" i="13"/>
  <c r="W4847" i="13"/>
  <c r="V4847" i="13"/>
  <c r="U4847" i="13"/>
  <c r="W4846" i="13"/>
  <c r="V4846" i="13"/>
  <c r="U4846" i="13"/>
  <c r="W4845" i="13"/>
  <c r="V4845" i="13"/>
  <c r="U4845" i="13"/>
  <c r="W4844" i="13"/>
  <c r="V4844" i="13"/>
  <c r="U4844" i="13"/>
  <c r="W4843" i="13"/>
  <c r="V4843" i="13"/>
  <c r="U4843" i="13"/>
  <c r="W4842" i="13"/>
  <c r="V4842" i="13"/>
  <c r="U4842" i="13"/>
  <c r="W4841" i="13"/>
  <c r="V4841" i="13"/>
  <c r="U4841" i="13"/>
  <c r="W4840" i="13"/>
  <c r="V4840" i="13"/>
  <c r="U4840" i="13"/>
  <c r="W4839" i="13"/>
  <c r="V4839" i="13"/>
  <c r="U4839" i="13"/>
  <c r="W4838" i="13"/>
  <c r="V4838" i="13"/>
  <c r="U4838" i="13"/>
  <c r="W4837" i="13"/>
  <c r="V4837" i="13"/>
  <c r="U4837" i="13"/>
  <c r="W4836" i="13"/>
  <c r="V4836" i="13"/>
  <c r="U4836" i="13"/>
  <c r="W4835" i="13"/>
  <c r="V4835" i="13"/>
  <c r="U4835" i="13"/>
  <c r="W4834" i="13"/>
  <c r="V4834" i="13"/>
  <c r="U4834" i="13"/>
  <c r="W4833" i="13"/>
  <c r="V4833" i="13"/>
  <c r="U4833" i="13"/>
  <c r="W4832" i="13"/>
  <c r="V4832" i="13"/>
  <c r="U4832" i="13"/>
  <c r="W4831" i="13"/>
  <c r="V4831" i="13"/>
  <c r="U4831" i="13"/>
  <c r="W4830" i="13"/>
  <c r="V4830" i="13"/>
  <c r="U4830" i="13"/>
  <c r="W4829" i="13"/>
  <c r="V4829" i="13"/>
  <c r="U4829" i="13"/>
  <c r="W4828" i="13"/>
  <c r="V4828" i="13"/>
  <c r="U4828" i="13"/>
  <c r="W4827" i="13"/>
  <c r="V4827" i="13"/>
  <c r="U4827" i="13"/>
  <c r="W4826" i="13"/>
  <c r="V4826" i="13"/>
  <c r="U4826" i="13"/>
  <c r="W4825" i="13"/>
  <c r="V4825" i="13"/>
  <c r="U4825" i="13"/>
  <c r="W4824" i="13"/>
  <c r="V4824" i="13"/>
  <c r="U4824" i="13"/>
  <c r="W4823" i="13"/>
  <c r="V4823" i="13"/>
  <c r="U4823" i="13"/>
  <c r="W4822" i="13"/>
  <c r="V4822" i="13"/>
  <c r="U4822" i="13"/>
  <c r="W4821" i="13"/>
  <c r="V4821" i="13"/>
  <c r="U4821" i="13"/>
  <c r="W4820" i="13"/>
  <c r="V4820" i="13"/>
  <c r="U4820" i="13"/>
  <c r="W4819" i="13"/>
  <c r="V4819" i="13"/>
  <c r="U4819" i="13"/>
  <c r="W4818" i="13"/>
  <c r="V4818" i="13"/>
  <c r="U4818" i="13"/>
  <c r="W4817" i="13"/>
  <c r="V4817" i="13"/>
  <c r="U4817" i="13"/>
  <c r="W4816" i="13"/>
  <c r="V4816" i="13"/>
  <c r="U4816" i="13"/>
  <c r="W4815" i="13"/>
  <c r="V4815" i="13"/>
  <c r="U4815" i="13"/>
  <c r="W4814" i="13"/>
  <c r="V4814" i="13"/>
  <c r="U4814" i="13"/>
  <c r="W4813" i="13"/>
  <c r="V4813" i="13"/>
  <c r="U4813" i="13"/>
  <c r="W4812" i="13"/>
  <c r="V4812" i="13"/>
  <c r="U4812" i="13"/>
  <c r="W4811" i="13"/>
  <c r="V4811" i="13"/>
  <c r="U4811" i="13"/>
  <c r="W4810" i="13"/>
  <c r="V4810" i="13"/>
  <c r="U4810" i="13"/>
  <c r="W4809" i="13"/>
  <c r="V4809" i="13"/>
  <c r="U4809" i="13"/>
  <c r="W4808" i="13"/>
  <c r="V4808" i="13"/>
  <c r="U4808" i="13"/>
  <c r="W4807" i="13"/>
  <c r="V4807" i="13"/>
  <c r="X4807" i="13" s="1"/>
  <c r="U4807" i="13"/>
  <c r="W4806" i="13"/>
  <c r="V4806" i="13"/>
  <c r="U4806" i="13"/>
  <c r="W4805" i="13"/>
  <c r="V4805" i="13"/>
  <c r="U4805" i="13"/>
  <c r="W4804" i="13"/>
  <c r="V4804" i="13"/>
  <c r="U4804" i="13"/>
  <c r="W4803" i="13"/>
  <c r="V4803" i="13"/>
  <c r="U4803" i="13"/>
  <c r="W4802" i="13"/>
  <c r="V4802" i="13"/>
  <c r="U4802" i="13"/>
  <c r="W4801" i="13"/>
  <c r="V4801" i="13"/>
  <c r="U4801" i="13"/>
  <c r="W4800" i="13"/>
  <c r="V4800" i="13"/>
  <c r="U4800" i="13"/>
  <c r="W4799" i="13"/>
  <c r="V4799" i="13"/>
  <c r="U4799" i="13"/>
  <c r="W4798" i="13"/>
  <c r="V4798" i="13"/>
  <c r="U4798" i="13"/>
  <c r="W4797" i="13"/>
  <c r="V4797" i="13"/>
  <c r="U4797" i="13"/>
  <c r="W4796" i="13"/>
  <c r="V4796" i="13"/>
  <c r="U4796" i="13"/>
  <c r="W4795" i="13"/>
  <c r="V4795" i="13"/>
  <c r="U4795" i="13"/>
  <c r="W4794" i="13"/>
  <c r="V4794" i="13"/>
  <c r="U4794" i="13"/>
  <c r="W4793" i="13"/>
  <c r="V4793" i="13"/>
  <c r="U4793" i="13"/>
  <c r="W4792" i="13"/>
  <c r="V4792" i="13"/>
  <c r="U4792" i="13"/>
  <c r="W4791" i="13"/>
  <c r="V4791" i="13"/>
  <c r="U4791" i="13"/>
  <c r="W4790" i="13"/>
  <c r="V4790" i="13"/>
  <c r="U4790" i="13"/>
  <c r="W4789" i="13"/>
  <c r="V4789" i="13"/>
  <c r="U4789" i="13"/>
  <c r="W4788" i="13"/>
  <c r="V4788" i="13"/>
  <c r="U4788" i="13"/>
  <c r="W4787" i="13"/>
  <c r="V4787" i="13"/>
  <c r="U4787" i="13"/>
  <c r="W4786" i="13"/>
  <c r="V4786" i="13"/>
  <c r="U4786" i="13"/>
  <c r="W4785" i="13"/>
  <c r="V4785" i="13"/>
  <c r="U4785" i="13"/>
  <c r="W4784" i="13"/>
  <c r="V4784" i="13"/>
  <c r="U4784" i="13"/>
  <c r="W4783" i="13"/>
  <c r="V4783" i="13"/>
  <c r="U4783" i="13"/>
  <c r="W4782" i="13"/>
  <c r="V4782" i="13"/>
  <c r="U4782" i="13"/>
  <c r="W4781" i="13"/>
  <c r="V4781" i="13"/>
  <c r="U4781" i="13"/>
  <c r="W4780" i="13"/>
  <c r="V4780" i="13"/>
  <c r="U4780" i="13"/>
  <c r="W4779" i="13"/>
  <c r="V4779" i="13"/>
  <c r="U4779" i="13"/>
  <c r="W4778" i="13"/>
  <c r="V4778" i="13"/>
  <c r="U4778" i="13"/>
  <c r="W4777" i="13"/>
  <c r="V4777" i="13"/>
  <c r="U4777" i="13"/>
  <c r="W4776" i="13"/>
  <c r="V4776" i="13"/>
  <c r="U4776" i="13"/>
  <c r="W4775" i="13"/>
  <c r="V4775" i="13"/>
  <c r="U4775" i="13"/>
  <c r="W4774" i="13"/>
  <c r="V4774" i="13"/>
  <c r="U4774" i="13"/>
  <c r="W4773" i="13"/>
  <c r="V4773" i="13"/>
  <c r="U4773" i="13"/>
  <c r="W4772" i="13"/>
  <c r="V4772" i="13"/>
  <c r="U4772" i="13"/>
  <c r="W4771" i="13"/>
  <c r="V4771" i="13"/>
  <c r="U4771" i="13"/>
  <c r="W4770" i="13"/>
  <c r="V4770" i="13"/>
  <c r="U4770" i="13"/>
  <c r="W4769" i="13"/>
  <c r="V4769" i="13"/>
  <c r="U4769" i="13"/>
  <c r="W4768" i="13"/>
  <c r="V4768" i="13"/>
  <c r="U4768" i="13"/>
  <c r="W4767" i="13"/>
  <c r="V4767" i="13"/>
  <c r="U4767" i="13"/>
  <c r="W4766" i="13"/>
  <c r="V4766" i="13"/>
  <c r="U4766" i="13"/>
  <c r="W4765" i="13"/>
  <c r="V4765" i="13"/>
  <c r="U4765" i="13"/>
  <c r="W4764" i="13"/>
  <c r="V4764" i="13"/>
  <c r="U4764" i="13"/>
  <c r="W4763" i="13"/>
  <c r="V4763" i="13"/>
  <c r="U4763" i="13"/>
  <c r="W4762" i="13"/>
  <c r="V4762" i="13"/>
  <c r="U4762" i="13"/>
  <c r="W4761" i="13"/>
  <c r="V4761" i="13"/>
  <c r="U4761" i="13"/>
  <c r="W4760" i="13"/>
  <c r="V4760" i="13"/>
  <c r="U4760" i="13"/>
  <c r="W4759" i="13"/>
  <c r="V4759" i="13"/>
  <c r="U4759" i="13"/>
  <c r="W4758" i="13"/>
  <c r="V4758" i="13"/>
  <c r="U4758" i="13"/>
  <c r="W4757" i="13"/>
  <c r="V4757" i="13"/>
  <c r="U4757" i="13"/>
  <c r="W4756" i="13"/>
  <c r="V4756" i="13"/>
  <c r="U4756" i="13"/>
  <c r="W4755" i="13"/>
  <c r="V4755" i="13"/>
  <c r="U4755" i="13"/>
  <c r="W4754" i="13"/>
  <c r="V4754" i="13"/>
  <c r="U4754" i="13"/>
  <c r="W4753" i="13"/>
  <c r="V4753" i="13"/>
  <c r="U4753" i="13"/>
  <c r="W4752" i="13"/>
  <c r="V4752" i="13"/>
  <c r="U4752" i="13"/>
  <c r="W4751" i="13"/>
  <c r="V4751" i="13"/>
  <c r="U4751" i="13"/>
  <c r="W4750" i="13"/>
  <c r="V4750" i="13"/>
  <c r="U4750" i="13"/>
  <c r="W4749" i="13"/>
  <c r="V4749" i="13"/>
  <c r="U4749" i="13"/>
  <c r="W4748" i="13"/>
  <c r="V4748" i="13"/>
  <c r="U4748" i="13"/>
  <c r="W4747" i="13"/>
  <c r="V4747" i="13"/>
  <c r="U4747" i="13"/>
  <c r="W4746" i="13"/>
  <c r="V4746" i="13"/>
  <c r="U4746" i="13"/>
  <c r="W4745" i="13"/>
  <c r="V4745" i="13"/>
  <c r="U4745" i="13"/>
  <c r="W4744" i="13"/>
  <c r="V4744" i="13"/>
  <c r="U4744" i="13"/>
  <c r="W4743" i="13"/>
  <c r="V4743" i="13"/>
  <c r="U4743" i="13"/>
  <c r="W4742" i="13"/>
  <c r="V4742" i="13"/>
  <c r="U4742" i="13"/>
  <c r="W4741" i="13"/>
  <c r="V4741" i="13"/>
  <c r="U4741" i="13"/>
  <c r="W4740" i="13"/>
  <c r="V4740" i="13"/>
  <c r="U4740" i="13"/>
  <c r="W4739" i="13"/>
  <c r="V4739" i="13"/>
  <c r="U4739" i="13"/>
  <c r="W4738" i="13"/>
  <c r="V4738" i="13"/>
  <c r="U4738" i="13"/>
  <c r="W4737" i="13"/>
  <c r="V4737" i="13"/>
  <c r="U4737" i="13"/>
  <c r="W4736" i="13"/>
  <c r="V4736" i="13"/>
  <c r="U4736" i="13"/>
  <c r="W4735" i="13"/>
  <c r="V4735" i="13"/>
  <c r="U4735" i="13"/>
  <c r="W4734" i="13"/>
  <c r="V4734" i="13"/>
  <c r="U4734" i="13"/>
  <c r="W4733" i="13"/>
  <c r="V4733" i="13"/>
  <c r="U4733" i="13"/>
  <c r="W4732" i="13"/>
  <c r="V4732" i="13"/>
  <c r="U4732" i="13"/>
  <c r="W4731" i="13"/>
  <c r="V4731" i="13"/>
  <c r="U4731" i="13"/>
  <c r="W4730" i="13"/>
  <c r="V4730" i="13"/>
  <c r="U4730" i="13"/>
  <c r="W4729" i="13"/>
  <c r="V4729" i="13"/>
  <c r="U4729" i="13"/>
  <c r="W4728" i="13"/>
  <c r="V4728" i="13"/>
  <c r="U4728" i="13"/>
  <c r="W4727" i="13"/>
  <c r="V4727" i="13"/>
  <c r="U4727" i="13"/>
  <c r="W4726" i="13"/>
  <c r="V4726" i="13"/>
  <c r="U4726" i="13"/>
  <c r="W4725" i="13"/>
  <c r="V4725" i="13"/>
  <c r="U4725" i="13"/>
  <c r="W4724" i="13"/>
  <c r="V4724" i="13"/>
  <c r="U4724" i="13"/>
  <c r="W4723" i="13"/>
  <c r="V4723" i="13"/>
  <c r="U4723" i="13"/>
  <c r="W4722" i="13"/>
  <c r="V4722" i="13"/>
  <c r="U4722" i="13"/>
  <c r="W4721" i="13"/>
  <c r="V4721" i="13"/>
  <c r="U4721" i="13"/>
  <c r="W4720" i="13"/>
  <c r="V4720" i="13"/>
  <c r="U4720" i="13"/>
  <c r="W4719" i="13"/>
  <c r="V4719" i="13"/>
  <c r="U4719" i="13"/>
  <c r="W4718" i="13"/>
  <c r="V4718" i="13"/>
  <c r="U4718" i="13"/>
  <c r="W4717" i="13"/>
  <c r="V4717" i="13"/>
  <c r="U4717" i="13"/>
  <c r="W4716" i="13"/>
  <c r="V4716" i="13"/>
  <c r="U4716" i="13"/>
  <c r="W4715" i="13"/>
  <c r="V4715" i="13"/>
  <c r="U4715" i="13"/>
  <c r="W4714" i="13"/>
  <c r="V4714" i="13"/>
  <c r="U4714" i="13"/>
  <c r="W4713" i="13"/>
  <c r="V4713" i="13"/>
  <c r="U4713" i="13"/>
  <c r="W4712" i="13"/>
  <c r="V4712" i="13"/>
  <c r="U4712" i="13"/>
  <c r="W4711" i="13"/>
  <c r="V4711" i="13"/>
  <c r="U4711" i="13"/>
  <c r="W4710" i="13"/>
  <c r="V4710" i="13"/>
  <c r="U4710" i="13"/>
  <c r="W4709" i="13"/>
  <c r="V4709" i="13"/>
  <c r="U4709" i="13"/>
  <c r="W4708" i="13"/>
  <c r="V4708" i="13"/>
  <c r="U4708" i="13"/>
  <c r="W4707" i="13"/>
  <c r="V4707" i="13"/>
  <c r="U4707" i="13"/>
  <c r="W4706" i="13"/>
  <c r="V4706" i="13"/>
  <c r="U4706" i="13"/>
  <c r="W4705" i="13"/>
  <c r="V4705" i="13"/>
  <c r="U4705" i="13"/>
  <c r="W4704" i="13"/>
  <c r="V4704" i="13"/>
  <c r="U4704" i="13"/>
  <c r="W4703" i="13"/>
  <c r="V4703" i="13"/>
  <c r="U4703" i="13"/>
  <c r="W4702" i="13"/>
  <c r="V4702" i="13"/>
  <c r="U4702" i="13"/>
  <c r="W4701" i="13"/>
  <c r="V4701" i="13"/>
  <c r="U4701" i="13"/>
  <c r="W4700" i="13"/>
  <c r="V4700" i="13"/>
  <c r="U4700" i="13"/>
  <c r="W4699" i="13"/>
  <c r="V4699" i="13"/>
  <c r="U4699" i="13"/>
  <c r="W4698" i="13"/>
  <c r="V4698" i="13"/>
  <c r="U4698" i="13"/>
  <c r="W4697" i="13"/>
  <c r="V4697" i="13"/>
  <c r="U4697" i="13"/>
  <c r="W4696" i="13"/>
  <c r="V4696" i="13"/>
  <c r="U4696" i="13"/>
  <c r="W4695" i="13"/>
  <c r="V4695" i="13"/>
  <c r="U4695" i="13"/>
  <c r="W4694" i="13"/>
  <c r="V4694" i="13"/>
  <c r="U4694" i="13"/>
  <c r="W4693" i="13"/>
  <c r="V4693" i="13"/>
  <c r="U4693" i="13"/>
  <c r="W4692" i="13"/>
  <c r="V4692" i="13"/>
  <c r="U4692" i="13"/>
  <c r="W4691" i="13"/>
  <c r="V4691" i="13"/>
  <c r="U4691" i="13"/>
  <c r="W4690" i="13"/>
  <c r="V4690" i="13"/>
  <c r="U4690" i="13"/>
  <c r="W4689" i="13"/>
  <c r="V4689" i="13"/>
  <c r="U4689" i="13"/>
  <c r="W4688" i="13"/>
  <c r="V4688" i="13"/>
  <c r="U4688" i="13"/>
  <c r="W4687" i="13"/>
  <c r="V4687" i="13"/>
  <c r="U4687" i="13"/>
  <c r="W4686" i="13"/>
  <c r="V4686" i="13"/>
  <c r="U4686" i="13"/>
  <c r="W4685" i="13"/>
  <c r="V4685" i="13"/>
  <c r="U4685" i="13"/>
  <c r="W4684" i="13"/>
  <c r="V4684" i="13"/>
  <c r="U4684" i="13"/>
  <c r="W4683" i="13"/>
  <c r="V4683" i="13"/>
  <c r="U4683" i="13"/>
  <c r="W4682" i="13"/>
  <c r="V4682" i="13"/>
  <c r="U4682" i="13"/>
  <c r="W4681" i="13"/>
  <c r="V4681" i="13"/>
  <c r="U4681" i="13"/>
  <c r="W4680" i="13"/>
  <c r="V4680" i="13"/>
  <c r="U4680" i="13"/>
  <c r="W4679" i="13"/>
  <c r="V4679" i="13"/>
  <c r="U4679" i="13"/>
  <c r="W4678" i="13"/>
  <c r="V4678" i="13"/>
  <c r="U4678" i="13"/>
  <c r="W4677" i="13"/>
  <c r="V4677" i="13"/>
  <c r="U4677" i="13"/>
  <c r="W4676" i="13"/>
  <c r="V4676" i="13"/>
  <c r="U4676" i="13"/>
  <c r="W4675" i="13"/>
  <c r="V4675" i="13"/>
  <c r="U4675" i="13"/>
  <c r="W4674" i="13"/>
  <c r="V4674" i="13"/>
  <c r="U4674" i="13"/>
  <c r="W4673" i="13"/>
  <c r="V4673" i="13"/>
  <c r="U4673" i="13"/>
  <c r="W4672" i="13"/>
  <c r="V4672" i="13"/>
  <c r="U4672" i="13"/>
  <c r="W4671" i="13"/>
  <c r="V4671" i="13"/>
  <c r="U4671" i="13"/>
  <c r="W4670" i="13"/>
  <c r="V4670" i="13"/>
  <c r="U4670" i="13"/>
  <c r="W4669" i="13"/>
  <c r="V4669" i="13"/>
  <c r="X4669" i="13" s="1"/>
  <c r="U4669" i="13"/>
  <c r="W4668" i="13"/>
  <c r="V4668" i="13"/>
  <c r="U4668" i="13"/>
  <c r="W4667" i="13"/>
  <c r="V4667" i="13"/>
  <c r="U4667" i="13"/>
  <c r="W4666" i="13"/>
  <c r="V4666" i="13"/>
  <c r="U4666" i="13"/>
  <c r="W4665" i="13"/>
  <c r="V4665" i="13"/>
  <c r="U4665" i="13"/>
  <c r="W4664" i="13"/>
  <c r="V4664" i="13"/>
  <c r="U4664" i="13"/>
  <c r="W4663" i="13"/>
  <c r="V4663" i="13"/>
  <c r="U4663" i="13"/>
  <c r="W4662" i="13"/>
  <c r="V4662" i="13"/>
  <c r="U4662" i="13"/>
  <c r="W4661" i="13"/>
  <c r="V4661" i="13"/>
  <c r="X4661" i="13" s="1"/>
  <c r="U4661" i="13"/>
  <c r="W4660" i="13"/>
  <c r="V4660" i="13"/>
  <c r="U4660" i="13"/>
  <c r="W4659" i="13"/>
  <c r="V4659" i="13"/>
  <c r="U4659" i="13"/>
  <c r="W4658" i="13"/>
  <c r="V4658" i="13"/>
  <c r="U4658" i="13"/>
  <c r="W4657" i="13"/>
  <c r="V4657" i="13"/>
  <c r="U4657" i="13"/>
  <c r="W4656" i="13"/>
  <c r="V4656" i="13"/>
  <c r="U4656" i="13"/>
  <c r="W4655" i="13"/>
  <c r="V4655" i="13"/>
  <c r="X4655" i="13" s="1"/>
  <c r="U4655" i="13"/>
  <c r="W4654" i="13"/>
  <c r="V4654" i="13"/>
  <c r="U4654" i="13"/>
  <c r="W4653" i="13"/>
  <c r="V4653" i="13"/>
  <c r="U4653" i="13"/>
  <c r="W4652" i="13"/>
  <c r="V4652" i="13"/>
  <c r="U4652" i="13"/>
  <c r="W4651" i="13"/>
  <c r="V4651" i="13"/>
  <c r="U4651" i="13"/>
  <c r="W4650" i="13"/>
  <c r="V4650" i="13"/>
  <c r="U4650" i="13"/>
  <c r="W4649" i="13"/>
  <c r="V4649" i="13"/>
  <c r="U4649" i="13"/>
  <c r="W4648" i="13"/>
  <c r="V4648" i="13"/>
  <c r="U4648" i="13"/>
  <c r="W4647" i="13"/>
  <c r="V4647" i="13"/>
  <c r="X4647" i="13" s="1"/>
  <c r="U4647" i="13"/>
  <c r="W4646" i="13"/>
  <c r="V4646" i="13"/>
  <c r="U4646" i="13"/>
  <c r="W4645" i="13"/>
  <c r="V4645" i="13"/>
  <c r="U4645" i="13"/>
  <c r="W4644" i="13"/>
  <c r="V4644" i="13"/>
  <c r="U4644" i="13"/>
  <c r="W4643" i="13"/>
  <c r="V4643" i="13"/>
  <c r="U4643" i="13"/>
  <c r="W4642" i="13"/>
  <c r="V4642" i="13"/>
  <c r="U4642" i="13"/>
  <c r="W4641" i="13"/>
  <c r="V4641" i="13"/>
  <c r="U4641" i="13"/>
  <c r="W4640" i="13"/>
  <c r="V4640" i="13"/>
  <c r="U4640" i="13"/>
  <c r="W4639" i="13"/>
  <c r="V4639" i="13"/>
  <c r="U4639" i="13"/>
  <c r="W4638" i="13"/>
  <c r="V4638" i="13"/>
  <c r="U4638" i="13"/>
  <c r="W4637" i="13"/>
  <c r="V4637" i="13"/>
  <c r="U4637" i="13"/>
  <c r="W4636" i="13"/>
  <c r="V4636" i="13"/>
  <c r="U4636" i="13"/>
  <c r="W4635" i="13"/>
  <c r="V4635" i="13"/>
  <c r="U4635" i="13"/>
  <c r="W4634" i="13"/>
  <c r="V4634" i="13"/>
  <c r="U4634" i="13"/>
  <c r="W4633" i="13"/>
  <c r="V4633" i="13"/>
  <c r="U4633" i="13"/>
  <c r="W4632" i="13"/>
  <c r="V4632" i="13"/>
  <c r="U4632" i="13"/>
  <c r="W4631" i="13"/>
  <c r="V4631" i="13"/>
  <c r="X4631" i="13" s="1"/>
  <c r="U4631" i="13"/>
  <c r="W4630" i="13"/>
  <c r="V4630" i="13"/>
  <c r="U4630" i="13"/>
  <c r="W4629" i="13"/>
  <c r="V4629" i="13"/>
  <c r="U4629" i="13"/>
  <c r="W4628" i="13"/>
  <c r="V4628" i="13"/>
  <c r="U4628" i="13"/>
  <c r="W4627" i="13"/>
  <c r="V4627" i="13"/>
  <c r="U4627" i="13"/>
  <c r="W4626" i="13"/>
  <c r="V4626" i="13"/>
  <c r="U4626" i="13"/>
  <c r="W4625" i="13"/>
  <c r="V4625" i="13"/>
  <c r="U4625" i="13"/>
  <c r="W4624" i="13"/>
  <c r="V4624" i="13"/>
  <c r="U4624" i="13"/>
  <c r="W4623" i="13"/>
  <c r="V4623" i="13"/>
  <c r="U4623" i="13"/>
  <c r="W4622" i="13"/>
  <c r="V4622" i="13"/>
  <c r="U4622" i="13"/>
  <c r="W4621" i="13"/>
  <c r="V4621" i="13"/>
  <c r="U4621" i="13"/>
  <c r="W4620" i="13"/>
  <c r="V4620" i="13"/>
  <c r="U4620" i="13"/>
  <c r="W4619" i="13"/>
  <c r="V4619" i="13"/>
  <c r="U4619" i="13"/>
  <c r="W4618" i="13"/>
  <c r="V4618" i="13"/>
  <c r="U4618" i="13"/>
  <c r="W4617" i="13"/>
  <c r="V4617" i="13"/>
  <c r="U4617" i="13"/>
  <c r="W4616" i="13"/>
  <c r="V4616" i="13"/>
  <c r="U4616" i="13"/>
  <c r="W4615" i="13"/>
  <c r="V4615" i="13"/>
  <c r="U4615" i="13"/>
  <c r="W4614" i="13"/>
  <c r="V4614" i="13"/>
  <c r="U4614" i="13"/>
  <c r="W4613" i="13"/>
  <c r="V4613" i="13"/>
  <c r="U4613" i="13"/>
  <c r="W4612" i="13"/>
  <c r="V4612" i="13"/>
  <c r="U4612" i="13"/>
  <c r="W4611" i="13"/>
  <c r="V4611" i="13"/>
  <c r="U4611" i="13"/>
  <c r="W4610" i="13"/>
  <c r="V4610" i="13"/>
  <c r="U4610" i="13"/>
  <c r="W4609" i="13"/>
  <c r="V4609" i="13"/>
  <c r="U4609" i="13"/>
  <c r="W4608" i="13"/>
  <c r="V4608" i="13"/>
  <c r="U4608" i="13"/>
  <c r="W4607" i="13"/>
  <c r="V4607" i="13"/>
  <c r="U4607" i="13"/>
  <c r="W4606" i="13"/>
  <c r="V4606" i="13"/>
  <c r="U4606" i="13"/>
  <c r="W4605" i="13"/>
  <c r="V4605" i="13"/>
  <c r="U4605" i="13"/>
  <c r="W4604" i="13"/>
  <c r="V4604" i="13"/>
  <c r="U4604" i="13"/>
  <c r="W4603" i="13"/>
  <c r="V4603" i="13"/>
  <c r="U4603" i="13"/>
  <c r="W4602" i="13"/>
  <c r="V4602" i="13"/>
  <c r="U4602" i="13"/>
  <c r="W4601" i="13"/>
  <c r="V4601" i="13"/>
  <c r="U4601" i="13"/>
  <c r="W4600" i="13"/>
  <c r="V4600" i="13"/>
  <c r="U4600" i="13"/>
  <c r="W4599" i="13"/>
  <c r="V4599" i="13"/>
  <c r="X4599" i="13" s="1"/>
  <c r="U4599" i="13"/>
  <c r="W4598" i="13"/>
  <c r="V4598" i="13"/>
  <c r="U4598" i="13"/>
  <c r="W4597" i="13"/>
  <c r="V4597" i="13"/>
  <c r="U4597" i="13"/>
  <c r="W4596" i="13"/>
  <c r="V4596" i="13"/>
  <c r="U4596" i="13"/>
  <c r="W4595" i="13"/>
  <c r="V4595" i="13"/>
  <c r="U4595" i="13"/>
  <c r="W4594" i="13"/>
  <c r="V4594" i="13"/>
  <c r="U4594" i="13"/>
  <c r="W4593" i="13"/>
  <c r="V4593" i="13"/>
  <c r="U4593" i="13"/>
  <c r="W4592" i="13"/>
  <c r="V4592" i="13"/>
  <c r="U4592" i="13"/>
  <c r="W4591" i="13"/>
  <c r="V4591" i="13"/>
  <c r="U4591" i="13"/>
  <c r="W4590" i="13"/>
  <c r="V4590" i="13"/>
  <c r="U4590" i="13"/>
  <c r="W4589" i="13"/>
  <c r="V4589" i="13"/>
  <c r="U4589" i="13"/>
  <c r="W4588" i="13"/>
  <c r="V4588" i="13"/>
  <c r="U4588" i="13"/>
  <c r="W4587" i="13"/>
  <c r="V4587" i="13"/>
  <c r="U4587" i="13"/>
  <c r="W4586" i="13"/>
  <c r="V4586" i="13"/>
  <c r="U4586" i="13"/>
  <c r="W4585" i="13"/>
  <c r="V4585" i="13"/>
  <c r="U4585" i="13"/>
  <c r="W4584" i="13"/>
  <c r="V4584" i="13"/>
  <c r="U4584" i="13"/>
  <c r="W4583" i="13"/>
  <c r="V4583" i="13"/>
  <c r="X4583" i="13" s="1"/>
  <c r="U4583" i="13"/>
  <c r="W4582" i="13"/>
  <c r="V4582" i="13"/>
  <c r="U4582" i="13"/>
  <c r="W4581" i="13"/>
  <c r="V4581" i="13"/>
  <c r="U4581" i="13"/>
  <c r="W4580" i="13"/>
  <c r="V4580" i="13"/>
  <c r="U4580" i="13"/>
  <c r="W4579" i="13"/>
  <c r="V4579" i="13"/>
  <c r="U4579" i="13"/>
  <c r="W4578" i="13"/>
  <c r="V4578" i="13"/>
  <c r="U4578" i="13"/>
  <c r="W4577" i="13"/>
  <c r="V4577" i="13"/>
  <c r="U4577" i="13"/>
  <c r="W4576" i="13"/>
  <c r="V4576" i="13"/>
  <c r="U4576" i="13"/>
  <c r="W4575" i="13"/>
  <c r="V4575" i="13"/>
  <c r="U4575" i="13"/>
  <c r="W4574" i="13"/>
  <c r="V4574" i="13"/>
  <c r="U4574" i="13"/>
  <c r="W4573" i="13"/>
  <c r="V4573" i="13"/>
  <c r="U4573" i="13"/>
  <c r="W4572" i="13"/>
  <c r="V4572" i="13"/>
  <c r="U4572" i="13"/>
  <c r="W4571" i="13"/>
  <c r="V4571" i="13"/>
  <c r="U4571" i="13"/>
  <c r="W4570" i="13"/>
  <c r="V4570" i="13"/>
  <c r="U4570" i="13"/>
  <c r="W4569" i="13"/>
  <c r="V4569" i="13"/>
  <c r="U4569" i="13"/>
  <c r="W4568" i="13"/>
  <c r="V4568" i="13"/>
  <c r="U4568" i="13"/>
  <c r="W4567" i="13"/>
  <c r="V4567" i="13"/>
  <c r="U4567" i="13"/>
  <c r="W4566" i="13"/>
  <c r="V4566" i="13"/>
  <c r="U4566" i="13"/>
  <c r="W4565" i="13"/>
  <c r="V4565" i="13"/>
  <c r="U4565" i="13"/>
  <c r="W4564" i="13"/>
  <c r="V4564" i="13"/>
  <c r="U4564" i="13"/>
  <c r="W4563" i="13"/>
  <c r="V4563" i="13"/>
  <c r="U4563" i="13"/>
  <c r="W4562" i="13"/>
  <c r="V4562" i="13"/>
  <c r="U4562" i="13"/>
  <c r="W4561" i="13"/>
  <c r="V4561" i="13"/>
  <c r="U4561" i="13"/>
  <c r="W4560" i="13"/>
  <c r="V4560" i="13"/>
  <c r="U4560" i="13"/>
  <c r="W4559" i="13"/>
  <c r="V4559" i="13"/>
  <c r="U4559" i="13"/>
  <c r="W4558" i="13"/>
  <c r="V4558" i="13"/>
  <c r="U4558" i="13"/>
  <c r="W4557" i="13"/>
  <c r="V4557" i="13"/>
  <c r="X4557" i="13" s="1"/>
  <c r="U4557" i="13"/>
  <c r="W4556" i="13"/>
  <c r="V4556" i="13"/>
  <c r="U4556" i="13"/>
  <c r="W4555" i="13"/>
  <c r="V4555" i="13"/>
  <c r="U4555" i="13"/>
  <c r="W4554" i="13"/>
  <c r="V4554" i="13"/>
  <c r="U4554" i="13"/>
  <c r="W4553" i="13"/>
  <c r="V4553" i="13"/>
  <c r="U4553" i="13"/>
  <c r="W4552" i="13"/>
  <c r="V4552" i="13"/>
  <c r="U4552" i="13"/>
  <c r="W4551" i="13"/>
  <c r="V4551" i="13"/>
  <c r="U4551" i="13"/>
  <c r="W4550" i="13"/>
  <c r="V4550" i="13"/>
  <c r="U4550" i="13"/>
  <c r="W4549" i="13"/>
  <c r="V4549" i="13"/>
  <c r="U4549" i="13"/>
  <c r="W4548" i="13"/>
  <c r="V4548" i="13"/>
  <c r="U4548" i="13"/>
  <c r="W4547" i="13"/>
  <c r="V4547" i="13"/>
  <c r="U4547" i="13"/>
  <c r="W4546" i="13"/>
  <c r="V4546" i="13"/>
  <c r="U4546" i="13"/>
  <c r="W4545" i="13"/>
  <c r="V4545" i="13"/>
  <c r="U4545" i="13"/>
  <c r="W4544" i="13"/>
  <c r="V4544" i="13"/>
  <c r="U4544" i="13"/>
  <c r="W4543" i="13"/>
  <c r="V4543" i="13"/>
  <c r="X4543" i="13" s="1"/>
  <c r="U4543" i="13"/>
  <c r="W4542" i="13"/>
  <c r="V4542" i="13"/>
  <c r="U4542" i="13"/>
  <c r="W4541" i="13"/>
  <c r="V4541" i="13"/>
  <c r="U4541" i="13"/>
  <c r="W4540" i="13"/>
  <c r="V4540" i="13"/>
  <c r="U4540" i="13"/>
  <c r="W4539" i="13"/>
  <c r="V4539" i="13"/>
  <c r="U4539" i="13"/>
  <c r="W4538" i="13"/>
  <c r="V4538" i="13"/>
  <c r="U4538" i="13"/>
  <c r="W4537" i="13"/>
  <c r="V4537" i="13"/>
  <c r="U4537" i="13"/>
  <c r="W4536" i="13"/>
  <c r="V4536" i="13"/>
  <c r="U4536" i="13"/>
  <c r="W4535" i="13"/>
  <c r="V4535" i="13"/>
  <c r="X4535" i="13" s="1"/>
  <c r="U4535" i="13"/>
  <c r="W4534" i="13"/>
  <c r="V4534" i="13"/>
  <c r="U4534" i="13"/>
  <c r="W4533" i="13"/>
  <c r="V4533" i="13"/>
  <c r="U4533" i="13"/>
  <c r="W4532" i="13"/>
  <c r="V4532" i="13"/>
  <c r="U4532" i="13"/>
  <c r="W4531" i="13"/>
  <c r="V4531" i="13"/>
  <c r="U4531" i="13"/>
  <c r="W4530" i="13"/>
  <c r="V4530" i="13"/>
  <c r="U4530" i="13"/>
  <c r="W4529" i="13"/>
  <c r="V4529" i="13"/>
  <c r="U4529" i="13"/>
  <c r="W4528" i="13"/>
  <c r="V4528" i="13"/>
  <c r="U4528" i="13"/>
  <c r="W4527" i="13"/>
  <c r="V4527" i="13"/>
  <c r="X4527" i="13" s="1"/>
  <c r="U4527" i="13"/>
  <c r="W4526" i="13"/>
  <c r="V4526" i="13"/>
  <c r="U4526" i="13"/>
  <c r="W4525" i="13"/>
  <c r="V4525" i="13"/>
  <c r="U4525" i="13"/>
  <c r="W4524" i="13"/>
  <c r="V4524" i="13"/>
  <c r="U4524" i="13"/>
  <c r="W4523" i="13"/>
  <c r="V4523" i="13"/>
  <c r="U4523" i="13"/>
  <c r="W4522" i="13"/>
  <c r="V4522" i="13"/>
  <c r="U4522" i="13"/>
  <c r="W4521" i="13"/>
  <c r="V4521" i="13"/>
  <c r="U4521" i="13"/>
  <c r="W4520" i="13"/>
  <c r="V4520" i="13"/>
  <c r="U4520" i="13"/>
  <c r="W4519" i="13"/>
  <c r="V4519" i="13"/>
  <c r="X4519" i="13" s="1"/>
  <c r="U4519" i="13"/>
  <c r="W4518" i="13"/>
  <c r="V4518" i="13"/>
  <c r="U4518" i="13"/>
  <c r="W4517" i="13"/>
  <c r="V4517" i="13"/>
  <c r="U4517" i="13"/>
  <c r="W4516" i="13"/>
  <c r="V4516" i="13"/>
  <c r="U4516" i="13"/>
  <c r="W4515" i="13"/>
  <c r="V4515" i="13"/>
  <c r="U4515" i="13"/>
  <c r="W4514" i="13"/>
  <c r="V4514" i="13"/>
  <c r="U4514" i="13"/>
  <c r="W4513" i="13"/>
  <c r="V4513" i="13"/>
  <c r="U4513" i="13"/>
  <c r="W4512" i="13"/>
  <c r="V4512" i="13"/>
  <c r="U4512" i="13"/>
  <c r="W4511" i="13"/>
  <c r="V4511" i="13"/>
  <c r="X4511" i="13" s="1"/>
  <c r="U4511" i="13"/>
  <c r="W4510" i="13"/>
  <c r="V4510" i="13"/>
  <c r="U4510" i="13"/>
  <c r="W4509" i="13"/>
  <c r="V4509" i="13"/>
  <c r="U4509" i="13"/>
  <c r="W4508" i="13"/>
  <c r="V4508" i="13"/>
  <c r="U4508" i="13"/>
  <c r="W4507" i="13"/>
  <c r="V4507" i="13"/>
  <c r="U4507" i="13"/>
  <c r="W4506" i="13"/>
  <c r="V4506" i="13"/>
  <c r="U4506" i="13"/>
  <c r="W4505" i="13"/>
  <c r="V4505" i="13"/>
  <c r="U4505" i="13"/>
  <c r="W4504" i="13"/>
  <c r="V4504" i="13"/>
  <c r="U4504" i="13"/>
  <c r="W4503" i="13"/>
  <c r="V4503" i="13"/>
  <c r="U4503" i="13"/>
  <c r="W4502" i="13"/>
  <c r="V4502" i="13"/>
  <c r="U4502" i="13"/>
  <c r="W4501" i="13"/>
  <c r="V4501" i="13"/>
  <c r="X4501" i="13" s="1"/>
  <c r="U4501" i="13"/>
  <c r="W4500" i="13"/>
  <c r="V4500" i="13"/>
  <c r="U4500" i="13"/>
  <c r="W4499" i="13"/>
  <c r="V4499" i="13"/>
  <c r="U4499" i="13"/>
  <c r="W4498" i="13"/>
  <c r="V4498" i="13"/>
  <c r="U4498" i="13"/>
  <c r="W4497" i="13"/>
  <c r="V4497" i="13"/>
  <c r="U4497" i="13"/>
  <c r="W4496" i="13"/>
  <c r="V4496" i="13"/>
  <c r="U4496" i="13"/>
  <c r="W4495" i="13"/>
  <c r="V4495" i="13"/>
  <c r="U4495" i="13"/>
  <c r="W4494" i="13"/>
  <c r="V4494" i="13"/>
  <c r="U4494" i="13"/>
  <c r="W4493" i="13"/>
  <c r="V4493" i="13"/>
  <c r="U4493" i="13"/>
  <c r="W4492" i="13"/>
  <c r="V4492" i="13"/>
  <c r="U4492" i="13"/>
  <c r="W4491" i="13"/>
  <c r="V4491" i="13"/>
  <c r="U4491" i="13"/>
  <c r="W4490" i="13"/>
  <c r="V4490" i="13"/>
  <c r="U4490" i="13"/>
  <c r="W4489" i="13"/>
  <c r="V4489" i="13"/>
  <c r="U4489" i="13"/>
  <c r="W4488" i="13"/>
  <c r="V4488" i="13"/>
  <c r="U4488" i="13"/>
  <c r="W4487" i="13"/>
  <c r="V4487" i="13"/>
  <c r="U4487" i="13"/>
  <c r="W4486" i="13"/>
  <c r="V4486" i="13"/>
  <c r="U4486" i="13"/>
  <c r="W4485" i="13"/>
  <c r="V4485" i="13"/>
  <c r="U4485" i="13"/>
  <c r="W4484" i="13"/>
  <c r="V4484" i="13"/>
  <c r="U4484" i="13"/>
  <c r="W4483" i="13"/>
  <c r="V4483" i="13"/>
  <c r="U4483" i="13"/>
  <c r="W4482" i="13"/>
  <c r="V4482" i="13"/>
  <c r="U4482" i="13"/>
  <c r="W4481" i="13"/>
  <c r="V4481" i="13"/>
  <c r="U4481" i="13"/>
  <c r="W4480" i="13"/>
  <c r="V4480" i="13"/>
  <c r="U4480" i="13"/>
  <c r="W4479" i="13"/>
  <c r="V4479" i="13"/>
  <c r="U4479" i="13"/>
  <c r="W4478" i="13"/>
  <c r="V4478" i="13"/>
  <c r="U4478" i="13"/>
  <c r="W4477" i="13"/>
  <c r="V4477" i="13"/>
  <c r="U4477" i="13"/>
  <c r="W4476" i="13"/>
  <c r="V4476" i="13"/>
  <c r="U4476" i="13"/>
  <c r="W4475" i="13"/>
  <c r="V4475" i="13"/>
  <c r="U4475" i="13"/>
  <c r="W4474" i="13"/>
  <c r="V4474" i="13"/>
  <c r="U4474" i="13"/>
  <c r="W4473" i="13"/>
  <c r="V4473" i="13"/>
  <c r="U4473" i="13"/>
  <c r="W4472" i="13"/>
  <c r="V4472" i="13"/>
  <c r="U4472" i="13"/>
  <c r="W4471" i="13"/>
  <c r="V4471" i="13"/>
  <c r="U4471" i="13"/>
  <c r="W4470" i="13"/>
  <c r="V4470" i="13"/>
  <c r="U4470" i="13"/>
  <c r="W4469" i="13"/>
  <c r="V4469" i="13"/>
  <c r="X4469" i="13" s="1"/>
  <c r="U4469" i="13"/>
  <c r="W4468" i="13"/>
  <c r="V4468" i="13"/>
  <c r="U4468" i="13"/>
  <c r="W4467" i="13"/>
  <c r="V4467" i="13"/>
  <c r="U4467" i="13"/>
  <c r="W4466" i="13"/>
  <c r="V4466" i="13"/>
  <c r="U4466" i="13"/>
  <c r="W4465" i="13"/>
  <c r="V4465" i="13"/>
  <c r="U4465" i="13"/>
  <c r="W4464" i="13"/>
  <c r="V4464" i="13"/>
  <c r="U4464" i="13"/>
  <c r="W4463" i="13"/>
  <c r="V4463" i="13"/>
  <c r="U4463" i="13"/>
  <c r="W4462" i="13"/>
  <c r="V4462" i="13"/>
  <c r="U4462" i="13"/>
  <c r="W4461" i="13"/>
  <c r="V4461" i="13"/>
  <c r="U4461" i="13"/>
  <c r="W4460" i="13"/>
  <c r="V4460" i="13"/>
  <c r="U4460" i="13"/>
  <c r="W4459" i="13"/>
  <c r="V4459" i="13"/>
  <c r="U4459" i="13"/>
  <c r="W4458" i="13"/>
  <c r="V4458" i="13"/>
  <c r="U4458" i="13"/>
  <c r="W4457" i="13"/>
  <c r="V4457" i="13"/>
  <c r="U4457" i="13"/>
  <c r="W4456" i="13"/>
  <c r="V4456" i="13"/>
  <c r="U4456" i="13"/>
  <c r="W4455" i="13"/>
  <c r="V4455" i="13"/>
  <c r="U4455" i="13"/>
  <c r="W4454" i="13"/>
  <c r="V4454" i="13"/>
  <c r="U4454" i="13"/>
  <c r="W4453" i="13"/>
  <c r="V4453" i="13"/>
  <c r="U4453" i="13"/>
  <c r="W4452" i="13"/>
  <c r="V4452" i="13"/>
  <c r="U4452" i="13"/>
  <c r="W4451" i="13"/>
  <c r="V4451" i="13"/>
  <c r="U4451" i="13"/>
  <c r="W4450" i="13"/>
  <c r="V4450" i="13"/>
  <c r="U4450" i="13"/>
  <c r="W4449" i="13"/>
  <c r="V4449" i="13"/>
  <c r="U4449" i="13"/>
  <c r="W4448" i="13"/>
  <c r="V4448" i="13"/>
  <c r="U4448" i="13"/>
  <c r="W4447" i="13"/>
  <c r="V4447" i="13"/>
  <c r="U4447" i="13"/>
  <c r="W4446" i="13"/>
  <c r="V4446" i="13"/>
  <c r="U4446" i="13"/>
  <c r="W4445" i="13"/>
  <c r="V4445" i="13"/>
  <c r="X4445" i="13" s="1"/>
  <c r="U4445" i="13"/>
  <c r="W4444" i="13"/>
  <c r="V4444" i="13"/>
  <c r="U4444" i="13"/>
  <c r="W4443" i="13"/>
  <c r="V4443" i="13"/>
  <c r="U4443" i="13"/>
  <c r="W4442" i="13"/>
  <c r="V4442" i="13"/>
  <c r="U4442" i="13"/>
  <c r="W4441" i="13"/>
  <c r="V4441" i="13"/>
  <c r="U4441" i="13"/>
  <c r="W4440" i="13"/>
  <c r="V4440" i="13"/>
  <c r="U4440" i="13"/>
  <c r="W4439" i="13"/>
  <c r="V4439" i="13"/>
  <c r="U4439" i="13"/>
  <c r="W4438" i="13"/>
  <c r="V4438" i="13"/>
  <c r="U4438" i="13"/>
  <c r="W4437" i="13"/>
  <c r="V4437" i="13"/>
  <c r="U4437" i="13"/>
  <c r="W4436" i="13"/>
  <c r="V4436" i="13"/>
  <c r="U4436" i="13"/>
  <c r="W4435" i="13"/>
  <c r="V4435" i="13"/>
  <c r="U4435" i="13"/>
  <c r="W4434" i="13"/>
  <c r="V4434" i="13"/>
  <c r="U4434" i="13"/>
  <c r="W4433" i="13"/>
  <c r="V4433" i="13"/>
  <c r="U4433" i="13"/>
  <c r="W4432" i="13"/>
  <c r="V4432" i="13"/>
  <c r="U4432" i="13"/>
  <c r="W4431" i="13"/>
  <c r="V4431" i="13"/>
  <c r="U4431" i="13"/>
  <c r="W4430" i="13"/>
  <c r="V4430" i="13"/>
  <c r="U4430" i="13"/>
  <c r="W4429" i="13"/>
  <c r="V4429" i="13"/>
  <c r="U4429" i="13"/>
  <c r="W4428" i="13"/>
  <c r="V4428" i="13"/>
  <c r="U4428" i="13"/>
  <c r="W4427" i="13"/>
  <c r="V4427" i="13"/>
  <c r="U4427" i="13"/>
  <c r="W4426" i="13"/>
  <c r="V4426" i="13"/>
  <c r="U4426" i="13"/>
  <c r="W4425" i="13"/>
  <c r="V4425" i="13"/>
  <c r="U4425" i="13"/>
  <c r="W4424" i="13"/>
  <c r="V4424" i="13"/>
  <c r="U4424" i="13"/>
  <c r="W4423" i="13"/>
  <c r="V4423" i="13"/>
  <c r="U4423" i="13"/>
  <c r="W4422" i="13"/>
  <c r="V4422" i="13"/>
  <c r="U4422" i="13"/>
  <c r="W4421" i="13"/>
  <c r="V4421" i="13"/>
  <c r="U4421" i="13"/>
  <c r="W4420" i="13"/>
  <c r="V4420" i="13"/>
  <c r="U4420" i="13"/>
  <c r="W4419" i="13"/>
  <c r="V4419" i="13"/>
  <c r="U4419" i="13"/>
  <c r="W4418" i="13"/>
  <c r="V4418" i="13"/>
  <c r="U4418" i="13"/>
  <c r="W4417" i="13"/>
  <c r="V4417" i="13"/>
  <c r="U4417" i="13"/>
  <c r="W4416" i="13"/>
  <c r="V4416" i="13"/>
  <c r="U4416" i="13"/>
  <c r="W4415" i="13"/>
  <c r="V4415" i="13"/>
  <c r="U4415" i="13"/>
  <c r="W4414" i="13"/>
  <c r="V4414" i="13"/>
  <c r="U4414" i="13"/>
  <c r="W4413" i="13"/>
  <c r="V4413" i="13"/>
  <c r="U4413" i="13"/>
  <c r="W4412" i="13"/>
  <c r="V4412" i="13"/>
  <c r="U4412" i="13"/>
  <c r="W4411" i="13"/>
  <c r="V4411" i="13"/>
  <c r="U4411" i="13"/>
  <c r="W4410" i="13"/>
  <c r="V4410" i="13"/>
  <c r="U4410" i="13"/>
  <c r="W4409" i="13"/>
  <c r="V4409" i="13"/>
  <c r="U4409" i="13"/>
  <c r="W4408" i="13"/>
  <c r="V4408" i="13"/>
  <c r="U4408" i="13"/>
  <c r="W4407" i="13"/>
  <c r="V4407" i="13"/>
  <c r="U4407" i="13"/>
  <c r="W4406" i="13"/>
  <c r="V4406" i="13"/>
  <c r="U4406" i="13"/>
  <c r="W4405" i="13"/>
  <c r="V4405" i="13"/>
  <c r="U4405" i="13"/>
  <c r="W4404" i="13"/>
  <c r="V4404" i="13"/>
  <c r="U4404" i="13"/>
  <c r="W4403" i="13"/>
  <c r="V4403" i="13"/>
  <c r="U4403" i="13"/>
  <c r="W4402" i="13"/>
  <c r="V4402" i="13"/>
  <c r="U4402" i="13"/>
  <c r="W4401" i="13"/>
  <c r="V4401" i="13"/>
  <c r="U4401" i="13"/>
  <c r="W4400" i="13"/>
  <c r="V4400" i="13"/>
  <c r="U4400" i="13"/>
  <c r="W4399" i="13"/>
  <c r="V4399" i="13"/>
  <c r="U4399" i="13"/>
  <c r="W4398" i="13"/>
  <c r="V4398" i="13"/>
  <c r="U4398" i="13"/>
  <c r="W4397" i="13"/>
  <c r="V4397" i="13"/>
  <c r="U4397" i="13"/>
  <c r="W4396" i="13"/>
  <c r="V4396" i="13"/>
  <c r="U4396" i="13"/>
  <c r="W4395" i="13"/>
  <c r="V4395" i="13"/>
  <c r="U4395" i="13"/>
  <c r="W4394" i="13"/>
  <c r="V4394" i="13"/>
  <c r="U4394" i="13"/>
  <c r="W4393" i="13"/>
  <c r="V4393" i="13"/>
  <c r="U4393" i="13"/>
  <c r="W4392" i="13"/>
  <c r="V4392" i="13"/>
  <c r="U4392" i="13"/>
  <c r="W4391" i="13"/>
  <c r="V4391" i="13"/>
  <c r="U4391" i="13"/>
  <c r="W4390" i="13"/>
  <c r="V4390" i="13"/>
  <c r="U4390" i="13"/>
  <c r="W4389" i="13"/>
  <c r="V4389" i="13"/>
  <c r="U4389" i="13"/>
  <c r="W4388" i="13"/>
  <c r="V4388" i="13"/>
  <c r="U4388" i="13"/>
  <c r="W4387" i="13"/>
  <c r="V4387" i="13"/>
  <c r="U4387" i="13"/>
  <c r="W4386" i="13"/>
  <c r="V4386" i="13"/>
  <c r="U4386" i="13"/>
  <c r="W4385" i="13"/>
  <c r="V4385" i="13"/>
  <c r="U4385" i="13"/>
  <c r="W4384" i="13"/>
  <c r="V4384" i="13"/>
  <c r="U4384" i="13"/>
  <c r="W4383" i="13"/>
  <c r="V4383" i="13"/>
  <c r="U4383" i="13"/>
  <c r="W4382" i="13"/>
  <c r="V4382" i="13"/>
  <c r="U4382" i="13"/>
  <c r="W4381" i="13"/>
  <c r="V4381" i="13"/>
  <c r="U4381" i="13"/>
  <c r="W4380" i="13"/>
  <c r="V4380" i="13"/>
  <c r="U4380" i="13"/>
  <c r="W4379" i="13"/>
  <c r="V4379" i="13"/>
  <c r="U4379" i="13"/>
  <c r="W4378" i="13"/>
  <c r="V4378" i="13"/>
  <c r="U4378" i="13"/>
  <c r="W4377" i="13"/>
  <c r="V4377" i="13"/>
  <c r="U4377" i="13"/>
  <c r="W4376" i="13"/>
  <c r="V4376" i="13"/>
  <c r="U4376" i="13"/>
  <c r="W4375" i="13"/>
  <c r="V4375" i="13"/>
  <c r="U4375" i="13"/>
  <c r="W4374" i="13"/>
  <c r="V4374" i="13"/>
  <c r="U4374" i="13"/>
  <c r="W4373" i="13"/>
  <c r="V4373" i="13"/>
  <c r="U4373" i="13"/>
  <c r="W4372" i="13"/>
  <c r="V4372" i="13"/>
  <c r="U4372" i="13"/>
  <c r="W4371" i="13"/>
  <c r="V4371" i="13"/>
  <c r="U4371" i="13"/>
  <c r="W4370" i="13"/>
  <c r="V4370" i="13"/>
  <c r="U4370" i="13"/>
  <c r="W4369" i="13"/>
  <c r="V4369" i="13"/>
  <c r="U4369" i="13"/>
  <c r="W4368" i="13"/>
  <c r="V4368" i="13"/>
  <c r="U4368" i="13"/>
  <c r="W4367" i="13"/>
  <c r="V4367" i="13"/>
  <c r="U4367" i="13"/>
  <c r="W4366" i="13"/>
  <c r="V4366" i="13"/>
  <c r="U4366" i="13"/>
  <c r="W4365" i="13"/>
  <c r="V4365" i="13"/>
  <c r="U4365" i="13"/>
  <c r="W4364" i="13"/>
  <c r="V4364" i="13"/>
  <c r="U4364" i="13"/>
  <c r="W4363" i="13"/>
  <c r="V4363" i="13"/>
  <c r="U4363" i="13"/>
  <c r="W4362" i="13"/>
  <c r="V4362" i="13"/>
  <c r="U4362" i="13"/>
  <c r="W4361" i="13"/>
  <c r="V4361" i="13"/>
  <c r="U4361" i="13"/>
  <c r="W4360" i="13"/>
  <c r="V4360" i="13"/>
  <c r="U4360" i="13"/>
  <c r="W4359" i="13"/>
  <c r="V4359" i="13"/>
  <c r="U4359" i="13"/>
  <c r="W4358" i="13"/>
  <c r="V4358" i="13"/>
  <c r="U4358" i="13"/>
  <c r="W4357" i="13"/>
  <c r="V4357" i="13"/>
  <c r="X4357" i="13" s="1"/>
  <c r="U4357" i="13"/>
  <c r="W4356" i="13"/>
  <c r="V4356" i="13"/>
  <c r="U4356" i="13"/>
  <c r="W4355" i="13"/>
  <c r="V4355" i="13"/>
  <c r="U4355" i="13"/>
  <c r="W4354" i="13"/>
  <c r="V4354" i="13"/>
  <c r="U4354" i="13"/>
  <c r="W4353" i="13"/>
  <c r="V4353" i="13"/>
  <c r="U4353" i="13"/>
  <c r="W4352" i="13"/>
  <c r="V4352" i="13"/>
  <c r="U4352" i="13"/>
  <c r="W4351" i="13"/>
  <c r="V4351" i="13"/>
  <c r="U4351" i="13"/>
  <c r="W4350" i="13"/>
  <c r="V4350" i="13"/>
  <c r="U4350" i="13"/>
  <c r="W4349" i="13"/>
  <c r="V4349" i="13"/>
  <c r="U4349" i="13"/>
  <c r="W4348" i="13"/>
  <c r="V4348" i="13"/>
  <c r="U4348" i="13"/>
  <c r="W4347" i="13"/>
  <c r="V4347" i="13"/>
  <c r="U4347" i="13"/>
  <c r="W4346" i="13"/>
  <c r="V4346" i="13"/>
  <c r="U4346" i="13"/>
  <c r="W4345" i="13"/>
  <c r="V4345" i="13"/>
  <c r="U4345" i="13"/>
  <c r="W4344" i="13"/>
  <c r="V4344" i="13"/>
  <c r="U4344" i="13"/>
  <c r="W4343" i="13"/>
  <c r="V4343" i="13"/>
  <c r="U4343" i="13"/>
  <c r="W4342" i="13"/>
  <c r="V4342" i="13"/>
  <c r="U4342" i="13"/>
  <c r="W4341" i="13"/>
  <c r="V4341" i="13"/>
  <c r="U4341" i="13"/>
  <c r="W4340" i="13"/>
  <c r="V4340" i="13"/>
  <c r="U4340" i="13"/>
  <c r="W4339" i="13"/>
  <c r="V4339" i="13"/>
  <c r="U4339" i="13"/>
  <c r="W4338" i="13"/>
  <c r="V4338" i="13"/>
  <c r="U4338" i="13"/>
  <c r="W4337" i="13"/>
  <c r="V4337" i="13"/>
  <c r="U4337" i="13"/>
  <c r="W4336" i="13"/>
  <c r="V4336" i="13"/>
  <c r="U4336" i="13"/>
  <c r="W4335" i="13"/>
  <c r="V4335" i="13"/>
  <c r="U4335" i="13"/>
  <c r="W4334" i="13"/>
  <c r="V4334" i="13"/>
  <c r="U4334" i="13"/>
  <c r="W4333" i="13"/>
  <c r="V4333" i="13"/>
  <c r="U4333" i="13"/>
  <c r="W4332" i="13"/>
  <c r="V4332" i="13"/>
  <c r="U4332" i="13"/>
  <c r="W4331" i="13"/>
  <c r="V4331" i="13"/>
  <c r="U4331" i="13"/>
  <c r="W4330" i="13"/>
  <c r="V4330" i="13"/>
  <c r="U4330" i="13"/>
  <c r="W4329" i="13"/>
  <c r="V4329" i="13"/>
  <c r="U4329" i="13"/>
  <c r="W4328" i="13"/>
  <c r="V4328" i="13"/>
  <c r="U4328" i="13"/>
  <c r="W4327" i="13"/>
  <c r="V4327" i="13"/>
  <c r="U4327" i="13"/>
  <c r="W4326" i="13"/>
  <c r="V4326" i="13"/>
  <c r="U4326" i="13"/>
  <c r="W4325" i="13"/>
  <c r="V4325" i="13"/>
  <c r="U4325" i="13"/>
  <c r="W4324" i="13"/>
  <c r="V4324" i="13"/>
  <c r="U4324" i="13"/>
  <c r="W4323" i="13"/>
  <c r="V4323" i="13"/>
  <c r="U4323" i="13"/>
  <c r="W4322" i="13"/>
  <c r="V4322" i="13"/>
  <c r="U4322" i="13"/>
  <c r="W4321" i="13"/>
  <c r="V4321" i="13"/>
  <c r="U4321" i="13"/>
  <c r="W4320" i="13"/>
  <c r="V4320" i="13"/>
  <c r="U4320" i="13"/>
  <c r="W4319" i="13"/>
  <c r="V4319" i="13"/>
  <c r="U4319" i="13"/>
  <c r="W4318" i="13"/>
  <c r="V4318" i="13"/>
  <c r="U4318" i="13"/>
  <c r="W4317" i="13"/>
  <c r="V4317" i="13"/>
  <c r="U4317" i="13"/>
  <c r="W4316" i="13"/>
  <c r="V4316" i="13"/>
  <c r="U4316" i="13"/>
  <c r="W4315" i="13"/>
  <c r="V4315" i="13"/>
  <c r="U4315" i="13"/>
  <c r="W4314" i="13"/>
  <c r="V4314" i="13"/>
  <c r="U4314" i="13"/>
  <c r="W4313" i="13"/>
  <c r="V4313" i="13"/>
  <c r="U4313" i="13"/>
  <c r="W4312" i="13"/>
  <c r="V4312" i="13"/>
  <c r="U4312" i="13"/>
  <c r="W4311" i="13"/>
  <c r="V4311" i="13"/>
  <c r="U4311" i="13"/>
  <c r="W4310" i="13"/>
  <c r="V4310" i="13"/>
  <c r="U4310" i="13"/>
  <c r="W4309" i="13"/>
  <c r="V4309" i="13"/>
  <c r="U4309" i="13"/>
  <c r="W4308" i="13"/>
  <c r="V4308" i="13"/>
  <c r="U4308" i="13"/>
  <c r="W4307" i="13"/>
  <c r="V4307" i="13"/>
  <c r="U4307" i="13"/>
  <c r="W4306" i="13"/>
  <c r="V4306" i="13"/>
  <c r="U4306" i="13"/>
  <c r="W4305" i="13"/>
  <c r="V4305" i="13"/>
  <c r="U4305" i="13"/>
  <c r="W4304" i="13"/>
  <c r="V4304" i="13"/>
  <c r="U4304" i="13"/>
  <c r="W4303" i="13"/>
  <c r="V4303" i="13"/>
  <c r="U4303" i="13"/>
  <c r="W4302" i="13"/>
  <c r="V4302" i="13"/>
  <c r="U4302" i="13"/>
  <c r="W4301" i="13"/>
  <c r="V4301" i="13"/>
  <c r="U4301" i="13"/>
  <c r="W4300" i="13"/>
  <c r="V4300" i="13"/>
  <c r="U4300" i="13"/>
  <c r="W4299" i="13"/>
  <c r="V4299" i="13"/>
  <c r="U4299" i="13"/>
  <c r="W4298" i="13"/>
  <c r="V4298" i="13"/>
  <c r="U4298" i="13"/>
  <c r="W4297" i="13"/>
  <c r="V4297" i="13"/>
  <c r="U4297" i="13"/>
  <c r="W4296" i="13"/>
  <c r="V4296" i="13"/>
  <c r="U4296" i="13"/>
  <c r="W4295" i="13"/>
  <c r="V4295" i="13"/>
  <c r="U4295" i="13"/>
  <c r="W4294" i="13"/>
  <c r="V4294" i="13"/>
  <c r="U4294" i="13"/>
  <c r="W4293" i="13"/>
  <c r="V4293" i="13"/>
  <c r="U4293" i="13"/>
  <c r="W4292" i="13"/>
  <c r="V4292" i="13"/>
  <c r="U4292" i="13"/>
  <c r="W4291" i="13"/>
  <c r="V4291" i="13"/>
  <c r="U4291" i="13"/>
  <c r="W4290" i="13"/>
  <c r="V4290" i="13"/>
  <c r="U4290" i="13"/>
  <c r="W4289" i="13"/>
  <c r="V4289" i="13"/>
  <c r="U4289" i="13"/>
  <c r="W4288" i="13"/>
  <c r="V4288" i="13"/>
  <c r="U4288" i="13"/>
  <c r="W4287" i="13"/>
  <c r="V4287" i="13"/>
  <c r="U4287" i="13"/>
  <c r="W4286" i="13"/>
  <c r="V4286" i="13"/>
  <c r="U4286" i="13"/>
  <c r="W4285" i="13"/>
  <c r="V4285" i="13"/>
  <c r="U4285" i="13"/>
  <c r="W4284" i="13"/>
  <c r="V4284" i="13"/>
  <c r="U4284" i="13"/>
  <c r="W4283" i="13"/>
  <c r="V4283" i="13"/>
  <c r="U4283" i="13"/>
  <c r="W4282" i="13"/>
  <c r="V4282" i="13"/>
  <c r="U4282" i="13"/>
  <c r="W4281" i="13"/>
  <c r="V4281" i="13"/>
  <c r="U4281" i="13"/>
  <c r="W4280" i="13"/>
  <c r="V4280" i="13"/>
  <c r="U4280" i="13"/>
  <c r="W4279" i="13"/>
  <c r="V4279" i="13"/>
  <c r="U4279" i="13"/>
  <c r="W4278" i="13"/>
  <c r="V4278" i="13"/>
  <c r="U4278" i="13"/>
  <c r="W4277" i="13"/>
  <c r="V4277" i="13"/>
  <c r="X4277" i="13" s="1"/>
  <c r="U4277" i="13"/>
  <c r="W4276" i="13"/>
  <c r="V4276" i="13"/>
  <c r="U4276" i="13"/>
  <c r="W4275" i="13"/>
  <c r="V4275" i="13"/>
  <c r="U4275" i="13"/>
  <c r="W4274" i="13"/>
  <c r="V4274" i="13"/>
  <c r="U4274" i="13"/>
  <c r="W4273" i="13"/>
  <c r="V4273" i="13"/>
  <c r="U4273" i="13"/>
  <c r="W4272" i="13"/>
  <c r="V4272" i="13"/>
  <c r="U4272" i="13"/>
  <c r="W4271" i="13"/>
  <c r="V4271" i="13"/>
  <c r="U4271" i="13"/>
  <c r="W4270" i="13"/>
  <c r="V4270" i="13"/>
  <c r="U4270" i="13"/>
  <c r="W4269" i="13"/>
  <c r="V4269" i="13"/>
  <c r="U4269" i="13"/>
  <c r="W4268" i="13"/>
  <c r="V4268" i="13"/>
  <c r="U4268" i="13"/>
  <c r="W4267" i="13"/>
  <c r="V4267" i="13"/>
  <c r="U4267" i="13"/>
  <c r="W4266" i="13"/>
  <c r="V4266" i="13"/>
  <c r="U4266" i="13"/>
  <c r="W4265" i="13"/>
  <c r="V4265" i="13"/>
  <c r="U4265" i="13"/>
  <c r="W4264" i="13"/>
  <c r="V4264" i="13"/>
  <c r="U4264" i="13"/>
  <c r="W4263" i="13"/>
  <c r="V4263" i="13"/>
  <c r="U4263" i="13"/>
  <c r="W4262" i="13"/>
  <c r="V4262" i="13"/>
  <c r="U4262" i="13"/>
  <c r="W4261" i="13"/>
  <c r="V4261" i="13"/>
  <c r="U4261" i="13"/>
  <c r="W4260" i="13"/>
  <c r="V4260" i="13"/>
  <c r="U4260" i="13"/>
  <c r="W4259" i="13"/>
  <c r="V4259" i="13"/>
  <c r="U4259" i="13"/>
  <c r="W4258" i="13"/>
  <c r="V4258" i="13"/>
  <c r="U4258" i="13"/>
  <c r="W4257" i="13"/>
  <c r="V4257" i="13"/>
  <c r="U4257" i="13"/>
  <c r="W4256" i="13"/>
  <c r="V4256" i="13"/>
  <c r="U4256" i="13"/>
  <c r="W4255" i="13"/>
  <c r="V4255" i="13"/>
  <c r="U4255" i="13"/>
  <c r="W4254" i="13"/>
  <c r="V4254" i="13"/>
  <c r="U4254" i="13"/>
  <c r="W4253" i="13"/>
  <c r="V4253" i="13"/>
  <c r="U4253" i="13"/>
  <c r="W4252" i="13"/>
  <c r="V4252" i="13"/>
  <c r="U4252" i="13"/>
  <c r="W4251" i="13"/>
  <c r="X4251" i="13" s="1"/>
  <c r="V4251" i="13"/>
  <c r="U4251" i="13"/>
  <c r="W4250" i="13"/>
  <c r="V4250" i="13"/>
  <c r="U4250" i="13"/>
  <c r="W4249" i="13"/>
  <c r="V4249" i="13"/>
  <c r="U4249" i="13"/>
  <c r="W4248" i="13"/>
  <c r="V4248" i="13"/>
  <c r="X4248" i="13" s="1"/>
  <c r="U4248" i="13"/>
  <c r="W4247" i="13"/>
  <c r="V4247" i="13"/>
  <c r="U4247" i="13"/>
  <c r="W4246" i="13"/>
  <c r="V4246" i="13"/>
  <c r="U4246" i="13"/>
  <c r="W4245" i="13"/>
  <c r="V4245" i="13"/>
  <c r="U4245" i="13"/>
  <c r="W4244" i="13"/>
  <c r="V4244" i="13"/>
  <c r="U4244" i="13"/>
  <c r="W4243" i="13"/>
  <c r="V4243" i="13"/>
  <c r="U4243" i="13"/>
  <c r="W4242" i="13"/>
  <c r="V4242" i="13"/>
  <c r="U4242" i="13"/>
  <c r="W4241" i="13"/>
  <c r="V4241" i="13"/>
  <c r="U4241" i="13"/>
  <c r="W4240" i="13"/>
  <c r="V4240" i="13"/>
  <c r="X4240" i="13" s="1"/>
  <c r="U4240" i="13"/>
  <c r="W4239" i="13"/>
  <c r="V4239" i="13"/>
  <c r="U4239" i="13"/>
  <c r="W4238" i="13"/>
  <c r="V4238" i="13"/>
  <c r="U4238" i="13"/>
  <c r="W4237" i="13"/>
  <c r="V4237" i="13"/>
  <c r="U4237" i="13"/>
  <c r="W4236" i="13"/>
  <c r="V4236" i="13"/>
  <c r="U4236" i="13"/>
  <c r="W4235" i="13"/>
  <c r="V4235" i="13"/>
  <c r="U4235" i="13"/>
  <c r="W4234" i="13"/>
  <c r="V4234" i="13"/>
  <c r="U4234" i="13"/>
  <c r="W4233" i="13"/>
  <c r="V4233" i="13"/>
  <c r="U4233" i="13"/>
  <c r="W4232" i="13"/>
  <c r="V4232" i="13"/>
  <c r="X4232" i="13" s="1"/>
  <c r="U4232" i="13"/>
  <c r="W4231" i="13"/>
  <c r="V4231" i="13"/>
  <c r="U4231" i="13"/>
  <c r="W4230" i="13"/>
  <c r="V4230" i="13"/>
  <c r="U4230" i="13"/>
  <c r="W4229" i="13"/>
  <c r="V4229" i="13"/>
  <c r="U4229" i="13"/>
  <c r="W4228" i="13"/>
  <c r="V4228" i="13"/>
  <c r="U4228" i="13"/>
  <c r="W4227" i="13"/>
  <c r="V4227" i="13"/>
  <c r="U4227" i="13"/>
  <c r="W4226" i="13"/>
  <c r="V4226" i="13"/>
  <c r="U4226" i="13"/>
  <c r="W4225" i="13"/>
  <c r="V4225" i="13"/>
  <c r="U4225" i="13"/>
  <c r="W4224" i="13"/>
  <c r="V4224" i="13"/>
  <c r="U4224" i="13"/>
  <c r="W4223" i="13"/>
  <c r="V4223" i="13"/>
  <c r="U4223" i="13"/>
  <c r="W4222" i="13"/>
  <c r="V4222" i="13"/>
  <c r="U4222" i="13"/>
  <c r="W4221" i="13"/>
  <c r="V4221" i="13"/>
  <c r="U4221" i="13"/>
  <c r="W4220" i="13"/>
  <c r="V4220" i="13"/>
  <c r="U4220" i="13"/>
  <c r="W4219" i="13"/>
  <c r="V4219" i="13"/>
  <c r="U4219" i="13"/>
  <c r="W4218" i="13"/>
  <c r="V4218" i="13"/>
  <c r="U4218" i="13"/>
  <c r="W4217" i="13"/>
  <c r="X4217" i="13" s="1"/>
  <c r="V4217" i="13"/>
  <c r="U4217" i="13"/>
  <c r="W4216" i="13"/>
  <c r="V4216" i="13"/>
  <c r="U4216" i="13"/>
  <c r="W4215" i="13"/>
  <c r="V4215" i="13"/>
  <c r="U4215" i="13"/>
  <c r="W4214" i="13"/>
  <c r="V4214" i="13"/>
  <c r="U4214" i="13"/>
  <c r="W4213" i="13"/>
  <c r="V4213" i="13"/>
  <c r="U4213" i="13"/>
  <c r="W4212" i="13"/>
  <c r="V4212" i="13"/>
  <c r="U4212" i="13"/>
  <c r="W4211" i="13"/>
  <c r="V4211" i="13"/>
  <c r="U4211" i="13"/>
  <c r="W4210" i="13"/>
  <c r="V4210" i="13"/>
  <c r="U4210" i="13"/>
  <c r="W4209" i="13"/>
  <c r="V4209" i="13"/>
  <c r="U4209" i="13"/>
  <c r="W4208" i="13"/>
  <c r="V4208" i="13"/>
  <c r="U4208" i="13"/>
  <c r="W4207" i="13"/>
  <c r="V4207" i="13"/>
  <c r="U4207" i="13"/>
  <c r="W4206" i="13"/>
  <c r="V4206" i="13"/>
  <c r="U4206" i="13"/>
  <c r="W4205" i="13"/>
  <c r="V4205" i="13"/>
  <c r="U4205" i="13"/>
  <c r="W4204" i="13"/>
  <c r="V4204" i="13"/>
  <c r="U4204" i="13"/>
  <c r="W4203" i="13"/>
  <c r="V4203" i="13"/>
  <c r="U4203" i="13"/>
  <c r="W4202" i="13"/>
  <c r="V4202" i="13"/>
  <c r="U4202" i="13"/>
  <c r="W4201" i="13"/>
  <c r="V4201" i="13"/>
  <c r="U4201" i="13"/>
  <c r="W4200" i="13"/>
  <c r="V4200" i="13"/>
  <c r="U4200" i="13"/>
  <c r="W4199" i="13"/>
  <c r="V4199" i="13"/>
  <c r="U4199" i="13"/>
  <c r="W4198" i="13"/>
  <c r="V4198" i="13"/>
  <c r="U4198" i="13"/>
  <c r="W4197" i="13"/>
  <c r="V4197" i="13"/>
  <c r="U4197" i="13"/>
  <c r="W4196" i="13"/>
  <c r="V4196" i="13"/>
  <c r="U4196" i="13"/>
  <c r="W4195" i="13"/>
  <c r="V4195" i="13"/>
  <c r="U4195" i="13"/>
  <c r="W4194" i="13"/>
  <c r="V4194" i="13"/>
  <c r="U4194" i="13"/>
  <c r="W4193" i="13"/>
  <c r="V4193" i="13"/>
  <c r="U4193" i="13"/>
  <c r="W4192" i="13"/>
  <c r="V4192" i="13"/>
  <c r="U4192" i="13"/>
  <c r="W4191" i="13"/>
  <c r="V4191" i="13"/>
  <c r="U4191" i="13"/>
  <c r="W4190" i="13"/>
  <c r="V4190" i="13"/>
  <c r="U4190" i="13"/>
  <c r="W4189" i="13"/>
  <c r="V4189" i="13"/>
  <c r="U4189" i="13"/>
  <c r="W4188" i="13"/>
  <c r="V4188" i="13"/>
  <c r="U4188" i="13"/>
  <c r="W4187" i="13"/>
  <c r="V4187" i="13"/>
  <c r="U4187" i="13"/>
  <c r="W4186" i="13"/>
  <c r="V4186" i="13"/>
  <c r="U4186" i="13"/>
  <c r="W4185" i="13"/>
  <c r="X4185" i="13" s="1"/>
  <c r="V4185" i="13"/>
  <c r="U4185" i="13"/>
  <c r="W4184" i="13"/>
  <c r="V4184" i="13"/>
  <c r="U4184" i="13"/>
  <c r="W4183" i="13"/>
  <c r="V4183" i="13"/>
  <c r="U4183" i="13"/>
  <c r="W4182" i="13"/>
  <c r="V4182" i="13"/>
  <c r="U4182" i="13"/>
  <c r="W4181" i="13"/>
  <c r="V4181" i="13"/>
  <c r="U4181" i="13"/>
  <c r="W4180" i="13"/>
  <c r="V4180" i="13"/>
  <c r="U4180" i="13"/>
  <c r="W4179" i="13"/>
  <c r="V4179" i="13"/>
  <c r="U4179" i="13"/>
  <c r="W4178" i="13"/>
  <c r="V4178" i="13"/>
  <c r="U4178" i="13"/>
  <c r="W4177" i="13"/>
  <c r="V4177" i="13"/>
  <c r="U4177" i="13"/>
  <c r="W4176" i="13"/>
  <c r="V4176" i="13"/>
  <c r="U4176" i="13"/>
  <c r="W4175" i="13"/>
  <c r="V4175" i="13"/>
  <c r="U4175" i="13"/>
  <c r="W4174" i="13"/>
  <c r="V4174" i="13"/>
  <c r="U4174" i="13"/>
  <c r="W4173" i="13"/>
  <c r="V4173" i="13"/>
  <c r="U4173" i="13"/>
  <c r="W4172" i="13"/>
  <c r="V4172" i="13"/>
  <c r="U4172" i="13"/>
  <c r="W4171" i="13"/>
  <c r="V4171" i="13"/>
  <c r="U4171" i="13"/>
  <c r="W4170" i="13"/>
  <c r="V4170" i="13"/>
  <c r="U4170" i="13"/>
  <c r="W4169" i="13"/>
  <c r="V4169" i="13"/>
  <c r="U4169" i="13"/>
  <c r="W4168" i="13"/>
  <c r="V4168" i="13"/>
  <c r="U4168" i="13"/>
  <c r="W4167" i="13"/>
  <c r="V4167" i="13"/>
  <c r="U4167" i="13"/>
  <c r="W4166" i="13"/>
  <c r="V4166" i="13"/>
  <c r="U4166" i="13"/>
  <c r="W4165" i="13"/>
  <c r="V4165" i="13"/>
  <c r="U4165" i="13"/>
  <c r="W4164" i="13"/>
  <c r="V4164" i="13"/>
  <c r="U4164" i="13"/>
  <c r="W4163" i="13"/>
  <c r="V4163" i="13"/>
  <c r="U4163" i="13"/>
  <c r="W4162" i="13"/>
  <c r="V4162" i="13"/>
  <c r="U4162" i="13"/>
  <c r="W4161" i="13"/>
  <c r="V4161" i="13"/>
  <c r="U4161" i="13"/>
  <c r="W4160" i="13"/>
  <c r="V4160" i="13"/>
  <c r="U4160" i="13"/>
  <c r="W4159" i="13"/>
  <c r="V4159" i="13"/>
  <c r="U4159" i="13"/>
  <c r="W4158" i="13"/>
  <c r="V4158" i="13"/>
  <c r="U4158" i="13"/>
  <c r="W4157" i="13"/>
  <c r="V4157" i="13"/>
  <c r="U4157" i="13"/>
  <c r="W4156" i="13"/>
  <c r="V4156" i="13"/>
  <c r="U4156" i="13"/>
  <c r="W4155" i="13"/>
  <c r="V4155" i="13"/>
  <c r="U4155" i="13"/>
  <c r="W4154" i="13"/>
  <c r="V4154" i="13"/>
  <c r="U4154" i="13"/>
  <c r="W4153" i="13"/>
  <c r="V4153" i="13"/>
  <c r="U4153" i="13"/>
  <c r="W4152" i="13"/>
  <c r="V4152" i="13"/>
  <c r="U4152" i="13"/>
  <c r="W4151" i="13"/>
  <c r="V4151" i="13"/>
  <c r="U4151" i="13"/>
  <c r="W4150" i="13"/>
  <c r="V4150" i="13"/>
  <c r="U4150" i="13"/>
  <c r="W4149" i="13"/>
  <c r="V4149" i="13"/>
  <c r="U4149" i="13"/>
  <c r="W4148" i="13"/>
  <c r="V4148" i="13"/>
  <c r="U4148" i="13"/>
  <c r="W4147" i="13"/>
  <c r="V4147" i="13"/>
  <c r="U4147" i="13"/>
  <c r="W4146" i="13"/>
  <c r="V4146" i="13"/>
  <c r="U4146" i="13"/>
  <c r="W4145" i="13"/>
  <c r="V4145" i="13"/>
  <c r="U4145" i="13"/>
  <c r="W4144" i="13"/>
  <c r="V4144" i="13"/>
  <c r="U4144" i="13"/>
  <c r="W4143" i="13"/>
  <c r="V4143" i="13"/>
  <c r="U4143" i="13"/>
  <c r="W4142" i="13"/>
  <c r="V4142" i="13"/>
  <c r="U4142" i="13"/>
  <c r="W4141" i="13"/>
  <c r="V4141" i="13"/>
  <c r="U4141" i="13"/>
  <c r="W4140" i="13"/>
  <c r="V4140" i="13"/>
  <c r="U4140" i="13"/>
  <c r="W4139" i="13"/>
  <c r="V4139" i="13"/>
  <c r="U4139" i="13"/>
  <c r="W4138" i="13"/>
  <c r="V4138" i="13"/>
  <c r="U4138" i="13"/>
  <c r="W4137" i="13"/>
  <c r="V4137" i="13"/>
  <c r="U4137" i="13"/>
  <c r="W4136" i="13"/>
  <c r="V4136" i="13"/>
  <c r="U4136" i="13"/>
  <c r="W4135" i="13"/>
  <c r="V4135" i="13"/>
  <c r="U4135" i="13"/>
  <c r="W4134" i="13"/>
  <c r="V4134" i="13"/>
  <c r="U4134" i="13"/>
  <c r="W4133" i="13"/>
  <c r="V4133" i="13"/>
  <c r="U4133" i="13"/>
  <c r="W4132" i="13"/>
  <c r="V4132" i="13"/>
  <c r="U4132" i="13"/>
  <c r="W4131" i="13"/>
  <c r="V4131" i="13"/>
  <c r="U4131" i="13"/>
  <c r="W4130" i="13"/>
  <c r="V4130" i="13"/>
  <c r="U4130" i="13"/>
  <c r="W4129" i="13"/>
  <c r="V4129" i="13"/>
  <c r="U4129" i="13"/>
  <c r="W4128" i="13"/>
  <c r="V4128" i="13"/>
  <c r="U4128" i="13"/>
  <c r="W4127" i="13"/>
  <c r="V4127" i="13"/>
  <c r="U4127" i="13"/>
  <c r="W4126" i="13"/>
  <c r="V4126" i="13"/>
  <c r="U4126" i="13"/>
  <c r="W4125" i="13"/>
  <c r="V4125" i="13"/>
  <c r="U4125" i="13"/>
  <c r="W4124" i="13"/>
  <c r="V4124" i="13"/>
  <c r="U4124" i="13"/>
  <c r="W4123" i="13"/>
  <c r="V4123" i="13"/>
  <c r="U4123" i="13"/>
  <c r="W4122" i="13"/>
  <c r="V4122" i="13"/>
  <c r="U4122" i="13"/>
  <c r="W4121" i="13"/>
  <c r="V4121" i="13"/>
  <c r="U4121" i="13"/>
  <c r="W4120" i="13"/>
  <c r="V4120" i="13"/>
  <c r="U4120" i="13"/>
  <c r="W4119" i="13"/>
  <c r="V4119" i="13"/>
  <c r="U4119" i="13"/>
  <c r="W4118" i="13"/>
  <c r="V4118" i="13"/>
  <c r="U4118" i="13"/>
  <c r="W4117" i="13"/>
  <c r="V4117" i="13"/>
  <c r="U4117" i="13"/>
  <c r="W4116" i="13"/>
  <c r="V4116" i="13"/>
  <c r="U4116" i="13"/>
  <c r="W4115" i="13"/>
  <c r="V4115" i="13"/>
  <c r="U4115" i="13"/>
  <c r="W4114" i="13"/>
  <c r="V4114" i="13"/>
  <c r="U4114" i="13"/>
  <c r="W4113" i="13"/>
  <c r="V4113" i="13"/>
  <c r="U4113" i="13"/>
  <c r="W4112" i="13"/>
  <c r="V4112" i="13"/>
  <c r="U4112" i="13"/>
  <c r="W4111" i="13"/>
  <c r="V4111" i="13"/>
  <c r="U4111" i="13"/>
  <c r="W4110" i="13"/>
  <c r="V4110" i="13"/>
  <c r="U4110" i="13"/>
  <c r="W4109" i="13"/>
  <c r="V4109" i="13"/>
  <c r="U4109" i="13"/>
  <c r="W4108" i="13"/>
  <c r="V4108" i="13"/>
  <c r="U4108" i="13"/>
  <c r="W4107" i="13"/>
  <c r="V4107" i="13"/>
  <c r="U4107" i="13"/>
  <c r="W4106" i="13"/>
  <c r="V4106" i="13"/>
  <c r="U4106" i="13"/>
  <c r="W4105" i="13"/>
  <c r="V4105" i="13"/>
  <c r="U4105" i="13"/>
  <c r="W4104" i="13"/>
  <c r="V4104" i="13"/>
  <c r="U4104" i="13"/>
  <c r="W4103" i="13"/>
  <c r="V4103" i="13"/>
  <c r="U4103" i="13"/>
  <c r="W4102" i="13"/>
  <c r="V4102" i="13"/>
  <c r="U4102" i="13"/>
  <c r="W4101" i="13"/>
  <c r="V4101" i="13"/>
  <c r="U4101" i="13"/>
  <c r="W4100" i="13"/>
  <c r="V4100" i="13"/>
  <c r="U4100" i="13"/>
  <c r="W4099" i="13"/>
  <c r="V4099" i="13"/>
  <c r="U4099" i="13"/>
  <c r="W4098" i="13"/>
  <c r="V4098" i="13"/>
  <c r="U4098" i="13"/>
  <c r="W4097" i="13"/>
  <c r="V4097" i="13"/>
  <c r="U4097" i="13"/>
  <c r="W4096" i="13"/>
  <c r="V4096" i="13"/>
  <c r="U4096" i="13"/>
  <c r="W4095" i="13"/>
  <c r="V4095" i="13"/>
  <c r="X4095" i="13" s="1"/>
  <c r="U4095" i="13"/>
  <c r="W4094" i="13"/>
  <c r="V4094" i="13"/>
  <c r="U4094" i="13"/>
  <c r="W4093" i="13"/>
  <c r="V4093" i="13"/>
  <c r="U4093" i="13"/>
  <c r="W4092" i="13"/>
  <c r="V4092" i="13"/>
  <c r="U4092" i="13"/>
  <c r="W4091" i="13"/>
  <c r="V4091" i="13"/>
  <c r="U4091" i="13"/>
  <c r="W4090" i="13"/>
  <c r="V4090" i="13"/>
  <c r="U4090" i="13"/>
  <c r="W4089" i="13"/>
  <c r="V4089" i="13"/>
  <c r="U4089" i="13"/>
  <c r="W4088" i="13"/>
  <c r="V4088" i="13"/>
  <c r="U4088" i="13"/>
  <c r="W4087" i="13"/>
  <c r="V4087" i="13"/>
  <c r="U4087" i="13"/>
  <c r="W4086" i="13"/>
  <c r="V4086" i="13"/>
  <c r="U4086" i="13"/>
  <c r="W4085" i="13"/>
  <c r="V4085" i="13"/>
  <c r="U4085" i="13"/>
  <c r="W4084" i="13"/>
  <c r="V4084" i="13"/>
  <c r="U4084" i="13"/>
  <c r="W4083" i="13"/>
  <c r="V4083" i="13"/>
  <c r="U4083" i="13"/>
  <c r="W4082" i="13"/>
  <c r="V4082" i="13"/>
  <c r="U4082" i="13"/>
  <c r="W4081" i="13"/>
  <c r="V4081" i="13"/>
  <c r="U4081" i="13"/>
  <c r="W4080" i="13"/>
  <c r="V4080" i="13"/>
  <c r="U4080" i="13"/>
  <c r="W4079" i="13"/>
  <c r="V4079" i="13"/>
  <c r="X4079" i="13" s="1"/>
  <c r="U4079" i="13"/>
  <c r="W4078" i="13"/>
  <c r="V4078" i="13"/>
  <c r="U4078" i="13"/>
  <c r="W4077" i="13"/>
  <c r="V4077" i="13"/>
  <c r="U4077" i="13"/>
  <c r="W4076" i="13"/>
  <c r="V4076" i="13"/>
  <c r="U4076" i="13"/>
  <c r="W4075" i="13"/>
  <c r="V4075" i="13"/>
  <c r="U4075" i="13"/>
  <c r="W4074" i="13"/>
  <c r="V4074" i="13"/>
  <c r="U4074" i="13"/>
  <c r="W4073" i="13"/>
  <c r="V4073" i="13"/>
  <c r="U4073" i="13"/>
  <c r="W4072" i="13"/>
  <c r="V4072" i="13"/>
  <c r="U4072" i="13"/>
  <c r="W4071" i="13"/>
  <c r="V4071" i="13"/>
  <c r="U4071" i="13"/>
  <c r="W4070" i="13"/>
  <c r="V4070" i="13"/>
  <c r="U4070" i="13"/>
  <c r="W4069" i="13"/>
  <c r="V4069" i="13"/>
  <c r="U4069" i="13"/>
  <c r="W4068" i="13"/>
  <c r="V4068" i="13"/>
  <c r="U4068" i="13"/>
  <c r="W4067" i="13"/>
  <c r="V4067" i="13"/>
  <c r="U4067" i="13"/>
  <c r="W4066" i="13"/>
  <c r="V4066" i="13"/>
  <c r="U4066" i="13"/>
  <c r="W4065" i="13"/>
  <c r="V4065" i="13"/>
  <c r="U4065" i="13"/>
  <c r="W4064" i="13"/>
  <c r="V4064" i="13"/>
  <c r="U4064" i="13"/>
  <c r="W4063" i="13"/>
  <c r="V4063" i="13"/>
  <c r="U4063" i="13"/>
  <c r="W4062" i="13"/>
  <c r="V4062" i="13"/>
  <c r="U4062" i="13"/>
  <c r="W4061" i="13"/>
  <c r="V4061" i="13"/>
  <c r="U4061" i="13"/>
  <c r="W4060" i="13"/>
  <c r="V4060" i="13"/>
  <c r="U4060" i="13"/>
  <c r="W4059" i="13"/>
  <c r="V4059" i="13"/>
  <c r="U4059" i="13"/>
  <c r="W4058" i="13"/>
  <c r="V4058" i="13"/>
  <c r="U4058" i="13"/>
  <c r="W4057" i="13"/>
  <c r="V4057" i="13"/>
  <c r="U4057" i="13"/>
  <c r="W4056" i="13"/>
  <c r="V4056" i="13"/>
  <c r="U4056" i="13"/>
  <c r="W4055" i="13"/>
  <c r="V4055" i="13"/>
  <c r="U4055" i="13"/>
  <c r="W4054" i="13"/>
  <c r="V4054" i="13"/>
  <c r="U4054" i="13"/>
  <c r="W4053" i="13"/>
  <c r="V4053" i="13"/>
  <c r="U4053" i="13"/>
  <c r="W4052" i="13"/>
  <c r="V4052" i="13"/>
  <c r="U4052" i="13"/>
  <c r="W4051" i="13"/>
  <c r="V4051" i="13"/>
  <c r="U4051" i="13"/>
  <c r="W4050" i="13"/>
  <c r="V4050" i="13"/>
  <c r="U4050" i="13"/>
  <c r="W4049" i="13"/>
  <c r="V4049" i="13"/>
  <c r="U4049" i="13"/>
  <c r="W4048" i="13"/>
  <c r="V4048" i="13"/>
  <c r="U4048" i="13"/>
  <c r="W4047" i="13"/>
  <c r="V4047" i="13"/>
  <c r="U4047" i="13"/>
  <c r="W4046" i="13"/>
  <c r="V4046" i="13"/>
  <c r="U4046" i="13"/>
  <c r="W4045" i="13"/>
  <c r="V4045" i="13"/>
  <c r="U4045" i="13"/>
  <c r="W4044" i="13"/>
  <c r="V4044" i="13"/>
  <c r="U4044" i="13"/>
  <c r="W4043" i="13"/>
  <c r="V4043" i="13"/>
  <c r="U4043" i="13"/>
  <c r="W4042" i="13"/>
  <c r="V4042" i="13"/>
  <c r="U4042" i="13"/>
  <c r="W4041" i="13"/>
  <c r="V4041" i="13"/>
  <c r="U4041" i="13"/>
  <c r="W4040" i="13"/>
  <c r="V4040" i="13"/>
  <c r="U4040" i="13"/>
  <c r="W4039" i="13"/>
  <c r="V4039" i="13"/>
  <c r="U4039" i="13"/>
  <c r="W4038" i="13"/>
  <c r="V4038" i="13"/>
  <c r="U4038" i="13"/>
  <c r="W4037" i="13"/>
  <c r="V4037" i="13"/>
  <c r="X4037" i="13" s="1"/>
  <c r="U4037" i="13"/>
  <c r="W4036" i="13"/>
  <c r="V4036" i="13"/>
  <c r="U4036" i="13"/>
  <c r="W4035" i="13"/>
  <c r="V4035" i="13"/>
  <c r="U4035" i="13"/>
  <c r="W4034" i="13"/>
  <c r="V4034" i="13"/>
  <c r="U4034" i="13"/>
  <c r="W4033" i="13"/>
  <c r="V4033" i="13"/>
  <c r="U4033" i="13"/>
  <c r="W4032" i="13"/>
  <c r="V4032" i="13"/>
  <c r="U4032" i="13"/>
  <c r="W4031" i="13"/>
  <c r="V4031" i="13"/>
  <c r="U4031" i="13"/>
  <c r="W4030" i="13"/>
  <c r="V4030" i="13"/>
  <c r="U4030" i="13"/>
  <c r="W4029" i="13"/>
  <c r="V4029" i="13"/>
  <c r="U4029" i="13"/>
  <c r="W4028" i="13"/>
  <c r="V4028" i="13"/>
  <c r="U4028" i="13"/>
  <c r="W4027" i="13"/>
  <c r="V4027" i="13"/>
  <c r="U4027" i="13"/>
  <c r="W4026" i="13"/>
  <c r="V4026" i="13"/>
  <c r="U4026" i="13"/>
  <c r="W4025" i="13"/>
  <c r="V4025" i="13"/>
  <c r="U4025" i="13"/>
  <c r="W4024" i="13"/>
  <c r="V4024" i="13"/>
  <c r="U4024" i="13"/>
  <c r="W4023" i="13"/>
  <c r="V4023" i="13"/>
  <c r="U4023" i="13"/>
  <c r="W4022" i="13"/>
  <c r="V4022" i="13"/>
  <c r="U4022" i="13"/>
  <c r="W4021" i="13"/>
  <c r="V4021" i="13"/>
  <c r="X4021" i="13" s="1"/>
  <c r="U4021" i="13"/>
  <c r="W4020" i="13"/>
  <c r="V4020" i="13"/>
  <c r="U4020" i="13"/>
  <c r="W4019" i="13"/>
  <c r="V4019" i="13"/>
  <c r="U4019" i="13"/>
  <c r="W4018" i="13"/>
  <c r="V4018" i="13"/>
  <c r="U4018" i="13"/>
  <c r="W4017" i="13"/>
  <c r="V4017" i="13"/>
  <c r="U4017" i="13"/>
  <c r="W4016" i="13"/>
  <c r="V4016" i="13"/>
  <c r="U4016" i="13"/>
  <c r="W4015" i="13"/>
  <c r="V4015" i="13"/>
  <c r="U4015" i="13"/>
  <c r="W4014" i="13"/>
  <c r="V4014" i="13"/>
  <c r="U4014" i="13"/>
  <c r="W4013" i="13"/>
  <c r="V4013" i="13"/>
  <c r="U4013" i="13"/>
  <c r="W4012" i="13"/>
  <c r="V4012" i="13"/>
  <c r="U4012" i="13"/>
  <c r="W4011" i="13"/>
  <c r="V4011" i="13"/>
  <c r="U4011" i="13"/>
  <c r="W4010" i="13"/>
  <c r="V4010" i="13"/>
  <c r="U4010" i="13"/>
  <c r="W4009" i="13"/>
  <c r="V4009" i="13"/>
  <c r="U4009" i="13"/>
  <c r="W4008" i="13"/>
  <c r="V4008" i="13"/>
  <c r="U4008" i="13"/>
  <c r="W4007" i="13"/>
  <c r="V4007" i="13"/>
  <c r="U4007" i="13"/>
  <c r="W4006" i="13"/>
  <c r="V4006" i="13"/>
  <c r="U4006" i="13"/>
  <c r="W4005" i="13"/>
  <c r="V4005" i="13"/>
  <c r="U4005" i="13"/>
  <c r="W4004" i="13"/>
  <c r="V4004" i="13"/>
  <c r="U4004" i="13"/>
  <c r="W4003" i="13"/>
  <c r="V4003" i="13"/>
  <c r="U4003" i="13"/>
  <c r="W4002" i="13"/>
  <c r="V4002" i="13"/>
  <c r="U4002" i="13"/>
  <c r="W4001" i="13"/>
  <c r="V4001" i="13"/>
  <c r="U4001" i="13"/>
  <c r="W4000" i="13"/>
  <c r="V4000" i="13"/>
  <c r="U4000" i="13"/>
  <c r="W3999" i="13"/>
  <c r="V3999" i="13"/>
  <c r="U3999" i="13"/>
  <c r="W3998" i="13"/>
  <c r="V3998" i="13"/>
  <c r="U3998" i="13"/>
  <c r="W3997" i="13"/>
  <c r="V3997" i="13"/>
  <c r="U3997" i="13"/>
  <c r="W3996" i="13"/>
  <c r="V3996" i="13"/>
  <c r="U3996" i="13"/>
  <c r="W3995" i="13"/>
  <c r="V3995" i="13"/>
  <c r="U3995" i="13"/>
  <c r="W3994" i="13"/>
  <c r="V3994" i="13"/>
  <c r="U3994" i="13"/>
  <c r="W3993" i="13"/>
  <c r="V3993" i="13"/>
  <c r="U3993" i="13"/>
  <c r="W3992" i="13"/>
  <c r="V3992" i="13"/>
  <c r="U3992" i="13"/>
  <c r="W3991" i="13"/>
  <c r="V3991" i="13"/>
  <c r="U3991" i="13"/>
  <c r="W3990" i="13"/>
  <c r="V3990" i="13"/>
  <c r="U3990" i="13"/>
  <c r="W3989" i="13"/>
  <c r="V3989" i="13"/>
  <c r="U3989" i="13"/>
  <c r="W3988" i="13"/>
  <c r="V3988" i="13"/>
  <c r="U3988" i="13"/>
  <c r="W3987" i="13"/>
  <c r="V3987" i="13"/>
  <c r="U3987" i="13"/>
  <c r="W3986" i="13"/>
  <c r="V3986" i="13"/>
  <c r="U3986" i="13"/>
  <c r="W3985" i="13"/>
  <c r="V3985" i="13"/>
  <c r="U3985" i="13"/>
  <c r="W3984" i="13"/>
  <c r="V3984" i="13"/>
  <c r="U3984" i="13"/>
  <c r="W3983" i="13"/>
  <c r="V3983" i="13"/>
  <c r="U3983" i="13"/>
  <c r="W3982" i="13"/>
  <c r="V3982" i="13"/>
  <c r="U3982" i="13"/>
  <c r="W3981" i="13"/>
  <c r="V3981" i="13"/>
  <c r="U3981" i="13"/>
  <c r="W3980" i="13"/>
  <c r="V3980" i="13"/>
  <c r="U3980" i="13"/>
  <c r="W3979" i="13"/>
  <c r="V3979" i="13"/>
  <c r="U3979" i="13"/>
  <c r="W3978" i="13"/>
  <c r="V3978" i="13"/>
  <c r="U3978" i="13"/>
  <c r="W3977" i="13"/>
  <c r="V3977" i="13"/>
  <c r="U3977" i="13"/>
  <c r="W3976" i="13"/>
  <c r="V3976" i="13"/>
  <c r="U3976" i="13"/>
  <c r="W3975" i="13"/>
  <c r="V3975" i="13"/>
  <c r="U3975" i="13"/>
  <c r="W3974" i="13"/>
  <c r="V3974" i="13"/>
  <c r="U3974" i="13"/>
  <c r="W3973" i="13"/>
  <c r="V3973" i="13"/>
  <c r="U3973" i="13"/>
  <c r="W3972" i="13"/>
  <c r="V3972" i="13"/>
  <c r="U3972" i="13"/>
  <c r="W3971" i="13"/>
  <c r="V3971" i="13"/>
  <c r="U3971" i="13"/>
  <c r="W3970" i="13"/>
  <c r="V3970" i="13"/>
  <c r="U3970" i="13"/>
  <c r="W3969" i="13"/>
  <c r="V3969" i="13"/>
  <c r="U3969" i="13"/>
  <c r="W3968" i="13"/>
  <c r="V3968" i="13"/>
  <c r="U3968" i="13"/>
  <c r="W3967" i="13"/>
  <c r="V3967" i="13"/>
  <c r="U3967" i="13"/>
  <c r="W3966" i="13"/>
  <c r="V3966" i="13"/>
  <c r="U3966" i="13"/>
  <c r="W3965" i="13"/>
  <c r="V3965" i="13"/>
  <c r="U3965" i="13"/>
  <c r="W3964" i="13"/>
  <c r="V3964" i="13"/>
  <c r="U3964" i="13"/>
  <c r="W3963" i="13"/>
  <c r="V3963" i="13"/>
  <c r="U3963" i="13"/>
  <c r="W3962" i="13"/>
  <c r="V3962" i="13"/>
  <c r="U3962" i="13"/>
  <c r="W3961" i="13"/>
  <c r="V3961" i="13"/>
  <c r="U3961" i="13"/>
  <c r="W3960" i="13"/>
  <c r="V3960" i="13"/>
  <c r="U3960" i="13"/>
  <c r="W3959" i="13"/>
  <c r="V3959" i="13"/>
  <c r="U3959" i="13"/>
  <c r="W3958" i="13"/>
  <c r="V3958" i="13"/>
  <c r="U3958" i="13"/>
  <c r="W3957" i="13"/>
  <c r="V3957" i="13"/>
  <c r="X3957" i="13" s="1"/>
  <c r="U3957" i="13"/>
  <c r="W3956" i="13"/>
  <c r="V3956" i="13"/>
  <c r="U3956" i="13"/>
  <c r="W3955" i="13"/>
  <c r="V3955" i="13"/>
  <c r="U3955" i="13"/>
  <c r="W3954" i="13"/>
  <c r="V3954" i="13"/>
  <c r="U3954" i="13"/>
  <c r="W3953" i="13"/>
  <c r="V3953" i="13"/>
  <c r="U3953" i="13"/>
  <c r="W3952" i="13"/>
  <c r="V3952" i="13"/>
  <c r="U3952" i="13"/>
  <c r="W3951" i="13"/>
  <c r="V3951" i="13"/>
  <c r="U3951" i="13"/>
  <c r="W3950" i="13"/>
  <c r="V3950" i="13"/>
  <c r="U3950" i="13"/>
  <c r="W3949" i="13"/>
  <c r="V3949" i="13"/>
  <c r="U3949" i="13"/>
  <c r="W3948" i="13"/>
  <c r="V3948" i="13"/>
  <c r="U3948" i="13"/>
  <c r="W3947" i="13"/>
  <c r="V3947" i="13"/>
  <c r="U3947" i="13"/>
  <c r="W3946" i="13"/>
  <c r="V3946" i="13"/>
  <c r="U3946" i="13"/>
  <c r="W3945" i="13"/>
  <c r="V3945" i="13"/>
  <c r="U3945" i="13"/>
  <c r="W3944" i="13"/>
  <c r="V3944" i="13"/>
  <c r="U3944" i="13"/>
  <c r="W3943" i="13"/>
  <c r="V3943" i="13"/>
  <c r="U3943" i="13"/>
  <c r="W3942" i="13"/>
  <c r="V3942" i="13"/>
  <c r="U3942" i="13"/>
  <c r="W3941" i="13"/>
  <c r="V3941" i="13"/>
  <c r="U3941" i="13"/>
  <c r="W3940" i="13"/>
  <c r="V3940" i="13"/>
  <c r="U3940" i="13"/>
  <c r="W3939" i="13"/>
  <c r="V3939" i="13"/>
  <c r="U3939" i="13"/>
  <c r="W3938" i="13"/>
  <c r="V3938" i="13"/>
  <c r="U3938" i="13"/>
  <c r="W3937" i="13"/>
  <c r="V3937" i="13"/>
  <c r="U3937" i="13"/>
  <c r="W3936" i="13"/>
  <c r="V3936" i="13"/>
  <c r="U3936" i="13"/>
  <c r="W3935" i="13"/>
  <c r="V3935" i="13"/>
  <c r="U3935" i="13"/>
  <c r="W3934" i="13"/>
  <c r="V3934" i="13"/>
  <c r="U3934" i="13"/>
  <c r="W3933" i="13"/>
  <c r="V3933" i="13"/>
  <c r="U3933" i="13"/>
  <c r="W3932" i="13"/>
  <c r="V3932" i="13"/>
  <c r="U3932" i="13"/>
  <c r="W3931" i="13"/>
  <c r="V3931" i="13"/>
  <c r="U3931" i="13"/>
  <c r="W3930" i="13"/>
  <c r="V3930" i="13"/>
  <c r="U3930" i="13"/>
  <c r="W3929" i="13"/>
  <c r="V3929" i="13"/>
  <c r="U3929" i="13"/>
  <c r="W3928" i="13"/>
  <c r="V3928" i="13"/>
  <c r="U3928" i="13"/>
  <c r="W3927" i="13"/>
  <c r="V3927" i="13"/>
  <c r="U3927" i="13"/>
  <c r="W3926" i="13"/>
  <c r="V3926" i="13"/>
  <c r="U3926" i="13"/>
  <c r="W3925" i="13"/>
  <c r="V3925" i="13"/>
  <c r="U3925" i="13"/>
  <c r="W3924" i="13"/>
  <c r="V3924" i="13"/>
  <c r="U3924" i="13"/>
  <c r="W3923" i="13"/>
  <c r="V3923" i="13"/>
  <c r="U3923" i="13"/>
  <c r="W3922" i="13"/>
  <c r="V3922" i="13"/>
  <c r="U3922" i="13"/>
  <c r="W3921" i="13"/>
  <c r="V3921" i="13"/>
  <c r="U3921" i="13"/>
  <c r="W3920" i="13"/>
  <c r="V3920" i="13"/>
  <c r="U3920" i="13"/>
  <c r="W3919" i="13"/>
  <c r="V3919" i="13"/>
  <c r="U3919" i="13"/>
  <c r="W3918" i="13"/>
  <c r="V3918" i="13"/>
  <c r="U3918" i="13"/>
  <c r="W3917" i="13"/>
  <c r="V3917" i="13"/>
  <c r="U3917" i="13"/>
  <c r="W3916" i="13"/>
  <c r="V3916" i="13"/>
  <c r="U3916" i="13"/>
  <c r="W3915" i="13"/>
  <c r="V3915" i="13"/>
  <c r="U3915" i="13"/>
  <c r="W3914" i="13"/>
  <c r="V3914" i="13"/>
  <c r="U3914" i="13"/>
  <c r="W3913" i="13"/>
  <c r="V3913" i="13"/>
  <c r="U3913" i="13"/>
  <c r="W3912" i="13"/>
  <c r="V3912" i="13"/>
  <c r="U3912" i="13"/>
  <c r="W3911" i="13"/>
  <c r="V3911" i="13"/>
  <c r="U3911" i="13"/>
  <c r="W3910" i="13"/>
  <c r="V3910" i="13"/>
  <c r="U3910" i="13"/>
  <c r="W3909" i="13"/>
  <c r="V3909" i="13"/>
  <c r="U3909" i="13"/>
  <c r="W3908" i="13"/>
  <c r="V3908" i="13"/>
  <c r="U3908" i="13"/>
  <c r="W3907" i="13"/>
  <c r="V3907" i="13"/>
  <c r="U3907" i="13"/>
  <c r="W3906" i="13"/>
  <c r="V3906" i="13"/>
  <c r="U3906" i="13"/>
  <c r="W3905" i="13"/>
  <c r="V3905" i="13"/>
  <c r="U3905" i="13"/>
  <c r="W3904" i="13"/>
  <c r="V3904" i="13"/>
  <c r="U3904" i="13"/>
  <c r="W3903" i="13"/>
  <c r="V3903" i="13"/>
  <c r="U3903" i="13"/>
  <c r="W3902" i="13"/>
  <c r="V3902" i="13"/>
  <c r="U3902" i="13"/>
  <c r="W3901" i="13"/>
  <c r="V3901" i="13"/>
  <c r="U3901" i="13"/>
  <c r="W3900" i="13"/>
  <c r="V3900" i="13"/>
  <c r="U3900" i="13"/>
  <c r="W3899" i="13"/>
  <c r="V3899" i="13"/>
  <c r="U3899" i="13"/>
  <c r="W3898" i="13"/>
  <c r="V3898" i="13"/>
  <c r="U3898" i="13"/>
  <c r="W3897" i="13"/>
  <c r="V3897" i="13"/>
  <c r="U3897" i="13"/>
  <c r="W3896" i="13"/>
  <c r="V3896" i="13"/>
  <c r="U3896" i="13"/>
  <c r="W3895" i="13"/>
  <c r="V3895" i="13"/>
  <c r="U3895" i="13"/>
  <c r="W3894" i="13"/>
  <c r="V3894" i="13"/>
  <c r="U3894" i="13"/>
  <c r="W3893" i="13"/>
  <c r="V3893" i="13"/>
  <c r="U3893" i="13"/>
  <c r="W3892" i="13"/>
  <c r="V3892" i="13"/>
  <c r="U3892" i="13"/>
  <c r="W3891" i="13"/>
  <c r="V3891" i="13"/>
  <c r="U3891" i="13"/>
  <c r="W3890" i="13"/>
  <c r="V3890" i="13"/>
  <c r="U3890" i="13"/>
  <c r="W3889" i="13"/>
  <c r="V3889" i="13"/>
  <c r="U3889" i="13"/>
  <c r="W3888" i="13"/>
  <c r="V3888" i="13"/>
  <c r="U3888" i="13"/>
  <c r="W3887" i="13"/>
  <c r="V3887" i="13"/>
  <c r="U3887" i="13"/>
  <c r="W3886" i="13"/>
  <c r="V3886" i="13"/>
  <c r="U3886" i="13"/>
  <c r="W3885" i="13"/>
  <c r="V3885" i="13"/>
  <c r="U3885" i="13"/>
  <c r="W3884" i="13"/>
  <c r="V3884" i="13"/>
  <c r="U3884" i="13"/>
  <c r="W3883" i="13"/>
  <c r="V3883" i="13"/>
  <c r="U3883" i="13"/>
  <c r="W3882" i="13"/>
  <c r="V3882" i="13"/>
  <c r="U3882" i="13"/>
  <c r="W3881" i="13"/>
  <c r="V3881" i="13"/>
  <c r="U3881" i="13"/>
  <c r="W3880" i="13"/>
  <c r="V3880" i="13"/>
  <c r="U3880" i="13"/>
  <c r="W3879" i="13"/>
  <c r="V3879" i="13"/>
  <c r="U3879" i="13"/>
  <c r="W3878" i="13"/>
  <c r="V3878" i="13"/>
  <c r="U3878" i="13"/>
  <c r="W3877" i="13"/>
  <c r="V3877" i="13"/>
  <c r="U3877" i="13"/>
  <c r="W3876" i="13"/>
  <c r="V3876" i="13"/>
  <c r="U3876" i="13"/>
  <c r="W3875" i="13"/>
  <c r="V3875" i="13"/>
  <c r="U3875" i="13"/>
  <c r="W3874" i="13"/>
  <c r="V3874" i="13"/>
  <c r="U3874" i="13"/>
  <c r="W3873" i="13"/>
  <c r="V3873" i="13"/>
  <c r="U3873" i="13"/>
  <c r="W3872" i="13"/>
  <c r="V3872" i="13"/>
  <c r="U3872" i="13"/>
  <c r="W3871" i="13"/>
  <c r="V3871" i="13"/>
  <c r="U3871" i="13"/>
  <c r="W3870" i="13"/>
  <c r="V3870" i="13"/>
  <c r="U3870" i="13"/>
  <c r="W3869" i="13"/>
  <c r="V3869" i="13"/>
  <c r="U3869" i="13"/>
  <c r="W3868" i="13"/>
  <c r="V3868" i="13"/>
  <c r="U3868" i="13"/>
  <c r="W3867" i="13"/>
  <c r="V3867" i="13"/>
  <c r="U3867" i="13"/>
  <c r="W3866" i="13"/>
  <c r="V3866" i="13"/>
  <c r="U3866" i="13"/>
  <c r="W3865" i="13"/>
  <c r="V3865" i="13"/>
  <c r="U3865" i="13"/>
  <c r="W3864" i="13"/>
  <c r="V3864" i="13"/>
  <c r="U3864" i="13"/>
  <c r="W3863" i="13"/>
  <c r="V3863" i="13"/>
  <c r="U3863" i="13"/>
  <c r="W3862" i="13"/>
  <c r="V3862" i="13"/>
  <c r="U3862" i="13"/>
  <c r="W3861" i="13"/>
  <c r="V3861" i="13"/>
  <c r="U3861" i="13"/>
  <c r="W3860" i="13"/>
  <c r="V3860" i="13"/>
  <c r="U3860" i="13"/>
  <c r="W3859" i="13"/>
  <c r="V3859" i="13"/>
  <c r="U3859" i="13"/>
  <c r="W3858" i="13"/>
  <c r="V3858" i="13"/>
  <c r="U3858" i="13"/>
  <c r="W3857" i="13"/>
  <c r="V3857" i="13"/>
  <c r="U3857" i="13"/>
  <c r="W3856" i="13"/>
  <c r="V3856" i="13"/>
  <c r="U3856" i="13"/>
  <c r="W3855" i="13"/>
  <c r="V3855" i="13"/>
  <c r="U3855" i="13"/>
  <c r="W3854" i="13"/>
  <c r="V3854" i="13"/>
  <c r="U3854" i="13"/>
  <c r="W3853" i="13"/>
  <c r="V3853" i="13"/>
  <c r="U3853" i="13"/>
  <c r="W3852" i="13"/>
  <c r="V3852" i="13"/>
  <c r="U3852" i="13"/>
  <c r="W3851" i="13"/>
  <c r="V3851" i="13"/>
  <c r="U3851" i="13"/>
  <c r="W3850" i="13"/>
  <c r="V3850" i="13"/>
  <c r="U3850" i="13"/>
  <c r="W3849" i="13"/>
  <c r="V3849" i="13"/>
  <c r="U3849" i="13"/>
  <c r="W3848" i="13"/>
  <c r="V3848" i="13"/>
  <c r="U3848" i="13"/>
  <c r="W3847" i="13"/>
  <c r="V3847" i="13"/>
  <c r="U3847" i="13"/>
  <c r="W3846" i="13"/>
  <c r="V3846" i="13"/>
  <c r="U3846" i="13"/>
  <c r="W3845" i="13"/>
  <c r="V3845" i="13"/>
  <c r="U3845" i="13"/>
  <c r="W3844" i="13"/>
  <c r="V3844" i="13"/>
  <c r="U3844" i="13"/>
  <c r="W3843" i="13"/>
  <c r="V3843" i="13"/>
  <c r="U3843" i="13"/>
  <c r="W3842" i="13"/>
  <c r="V3842" i="13"/>
  <c r="U3842" i="13"/>
  <c r="W3841" i="13"/>
  <c r="V3841" i="13"/>
  <c r="U3841" i="13"/>
  <c r="W3840" i="13"/>
  <c r="V3840" i="13"/>
  <c r="U3840" i="13"/>
  <c r="W3839" i="13"/>
  <c r="V3839" i="13"/>
  <c r="U3839" i="13"/>
  <c r="W3838" i="13"/>
  <c r="V3838" i="13"/>
  <c r="U3838" i="13"/>
  <c r="W3837" i="13"/>
  <c r="V3837" i="13"/>
  <c r="U3837" i="13"/>
  <c r="W3836" i="13"/>
  <c r="V3836" i="13"/>
  <c r="U3836" i="13"/>
  <c r="W3835" i="13"/>
  <c r="V3835" i="13"/>
  <c r="U3835" i="13"/>
  <c r="W3834" i="13"/>
  <c r="V3834" i="13"/>
  <c r="U3834" i="13"/>
  <c r="W3833" i="13"/>
  <c r="V3833" i="13"/>
  <c r="U3833" i="13"/>
  <c r="W3832" i="13"/>
  <c r="V3832" i="13"/>
  <c r="U3832" i="13"/>
  <c r="W3831" i="13"/>
  <c r="V3831" i="13"/>
  <c r="U3831" i="13"/>
  <c r="W3830" i="13"/>
  <c r="V3830" i="13"/>
  <c r="U3830" i="13"/>
  <c r="W3829" i="13"/>
  <c r="V3829" i="13"/>
  <c r="U3829" i="13"/>
  <c r="W3828" i="13"/>
  <c r="V3828" i="13"/>
  <c r="U3828" i="13"/>
  <c r="W3827" i="13"/>
  <c r="V3827" i="13"/>
  <c r="U3827" i="13"/>
  <c r="W3826" i="13"/>
  <c r="V3826" i="13"/>
  <c r="U3826" i="13"/>
  <c r="W3825" i="13"/>
  <c r="V3825" i="13"/>
  <c r="U3825" i="13"/>
  <c r="W3824" i="13"/>
  <c r="V3824" i="13"/>
  <c r="U3824" i="13"/>
  <c r="W3823" i="13"/>
  <c r="V3823" i="13"/>
  <c r="U3823" i="13"/>
  <c r="W3822" i="13"/>
  <c r="V3822" i="13"/>
  <c r="U3822" i="13"/>
  <c r="W3821" i="13"/>
  <c r="V3821" i="13"/>
  <c r="U3821" i="13"/>
  <c r="W3820" i="13"/>
  <c r="V3820" i="13"/>
  <c r="U3820" i="13"/>
  <c r="W3819" i="13"/>
  <c r="V3819" i="13"/>
  <c r="U3819" i="13"/>
  <c r="W3818" i="13"/>
  <c r="V3818" i="13"/>
  <c r="U3818" i="13"/>
  <c r="W3817" i="13"/>
  <c r="V3817" i="13"/>
  <c r="U3817" i="13"/>
  <c r="W3816" i="13"/>
  <c r="V3816" i="13"/>
  <c r="U3816" i="13"/>
  <c r="W3815" i="13"/>
  <c r="V3815" i="13"/>
  <c r="U3815" i="13"/>
  <c r="W3814" i="13"/>
  <c r="V3814" i="13"/>
  <c r="U3814" i="13"/>
  <c r="W3813" i="13"/>
  <c r="V3813" i="13"/>
  <c r="U3813" i="13"/>
  <c r="W3812" i="13"/>
  <c r="V3812" i="13"/>
  <c r="U3812" i="13"/>
  <c r="W3811" i="13"/>
  <c r="V3811" i="13"/>
  <c r="U3811" i="13"/>
  <c r="W3810" i="13"/>
  <c r="V3810" i="13"/>
  <c r="U3810" i="13"/>
  <c r="W3809" i="13"/>
  <c r="V3809" i="13"/>
  <c r="U3809" i="13"/>
  <c r="W3808" i="13"/>
  <c r="V3808" i="13"/>
  <c r="U3808" i="13"/>
  <c r="W3807" i="13"/>
  <c r="V3807" i="13"/>
  <c r="U3807" i="13"/>
  <c r="W3806" i="13"/>
  <c r="V3806" i="13"/>
  <c r="U3806" i="13"/>
  <c r="W3805" i="13"/>
  <c r="V3805" i="13"/>
  <c r="U3805" i="13"/>
  <c r="W3804" i="13"/>
  <c r="V3804" i="13"/>
  <c r="U3804" i="13"/>
  <c r="W3803" i="13"/>
  <c r="V3803" i="13"/>
  <c r="U3803" i="13"/>
  <c r="W3802" i="13"/>
  <c r="V3802" i="13"/>
  <c r="U3802" i="13"/>
  <c r="W3801" i="13"/>
  <c r="V3801" i="13"/>
  <c r="U3801" i="13"/>
  <c r="W3800" i="13"/>
  <c r="V3800" i="13"/>
  <c r="U3800" i="13"/>
  <c r="W3799" i="13"/>
  <c r="V3799" i="13"/>
  <c r="U3799" i="13"/>
  <c r="W3798" i="13"/>
  <c r="V3798" i="13"/>
  <c r="U3798" i="13"/>
  <c r="W3797" i="13"/>
  <c r="V3797" i="13"/>
  <c r="U3797" i="13"/>
  <c r="W3796" i="13"/>
  <c r="V3796" i="13"/>
  <c r="U3796" i="13"/>
  <c r="W3795" i="13"/>
  <c r="V3795" i="13"/>
  <c r="U3795" i="13"/>
  <c r="W3794" i="13"/>
  <c r="V3794" i="13"/>
  <c r="U3794" i="13"/>
  <c r="W3793" i="13"/>
  <c r="V3793" i="13"/>
  <c r="U3793" i="13"/>
  <c r="W3792" i="13"/>
  <c r="V3792" i="13"/>
  <c r="U3792" i="13"/>
  <c r="W3791" i="13"/>
  <c r="V3791" i="13"/>
  <c r="U3791" i="13"/>
  <c r="W3790" i="13"/>
  <c r="V3790" i="13"/>
  <c r="U3790" i="13"/>
  <c r="W3789" i="13"/>
  <c r="V3789" i="13"/>
  <c r="U3789" i="13"/>
  <c r="W3788" i="13"/>
  <c r="V3788" i="13"/>
  <c r="U3788" i="13"/>
  <c r="W3787" i="13"/>
  <c r="V3787" i="13"/>
  <c r="U3787" i="13"/>
  <c r="W3786" i="13"/>
  <c r="V3786" i="13"/>
  <c r="U3786" i="13"/>
  <c r="W3785" i="13"/>
  <c r="V3785" i="13"/>
  <c r="U3785" i="13"/>
  <c r="W3784" i="13"/>
  <c r="V3784" i="13"/>
  <c r="U3784" i="13"/>
  <c r="W3783" i="13"/>
  <c r="V3783" i="13"/>
  <c r="U3783" i="13"/>
  <c r="W3782" i="13"/>
  <c r="V3782" i="13"/>
  <c r="U3782" i="13"/>
  <c r="W3781" i="13"/>
  <c r="V3781" i="13"/>
  <c r="X3781" i="13" s="1"/>
  <c r="U3781" i="13"/>
  <c r="W3780" i="13"/>
  <c r="V3780" i="13"/>
  <c r="U3780" i="13"/>
  <c r="W3779" i="13"/>
  <c r="V3779" i="13"/>
  <c r="U3779" i="13"/>
  <c r="W3778" i="13"/>
  <c r="V3778" i="13"/>
  <c r="U3778" i="13"/>
  <c r="W3777" i="13"/>
  <c r="V3777" i="13"/>
  <c r="U3777" i="13"/>
  <c r="W3776" i="13"/>
  <c r="V3776" i="13"/>
  <c r="U3776" i="13"/>
  <c r="W3775" i="13"/>
  <c r="V3775" i="13"/>
  <c r="U3775" i="13"/>
  <c r="W3774" i="13"/>
  <c r="V3774" i="13"/>
  <c r="U3774" i="13"/>
  <c r="W3773" i="13"/>
  <c r="V3773" i="13"/>
  <c r="U3773" i="13"/>
  <c r="W3772" i="13"/>
  <c r="V3772" i="13"/>
  <c r="U3772" i="13"/>
  <c r="W3771" i="13"/>
  <c r="V3771" i="13"/>
  <c r="U3771" i="13"/>
  <c r="W3770" i="13"/>
  <c r="V3770" i="13"/>
  <c r="U3770" i="13"/>
  <c r="W3769" i="13"/>
  <c r="V3769" i="13"/>
  <c r="U3769" i="13"/>
  <c r="W3768" i="13"/>
  <c r="V3768" i="13"/>
  <c r="U3768" i="13"/>
  <c r="W3767" i="13"/>
  <c r="V3767" i="13"/>
  <c r="U3767" i="13"/>
  <c r="W3766" i="13"/>
  <c r="V3766" i="13"/>
  <c r="U3766" i="13"/>
  <c r="W3765" i="13"/>
  <c r="V3765" i="13"/>
  <c r="U3765" i="13"/>
  <c r="W3764" i="13"/>
  <c r="V3764" i="13"/>
  <c r="U3764" i="13"/>
  <c r="W3763" i="13"/>
  <c r="V3763" i="13"/>
  <c r="U3763" i="13"/>
  <c r="W3762" i="13"/>
  <c r="V3762" i="13"/>
  <c r="U3762" i="13"/>
  <c r="W3761" i="13"/>
  <c r="V3761" i="13"/>
  <c r="U3761" i="13"/>
  <c r="W3760" i="13"/>
  <c r="V3760" i="13"/>
  <c r="U3760" i="13"/>
  <c r="W3759" i="13"/>
  <c r="V3759" i="13"/>
  <c r="U3759" i="13"/>
  <c r="W3758" i="13"/>
  <c r="V3758" i="13"/>
  <c r="U3758" i="13"/>
  <c r="W3757" i="13"/>
  <c r="V3757" i="13"/>
  <c r="U3757" i="13"/>
  <c r="W3756" i="13"/>
  <c r="V3756" i="13"/>
  <c r="U3756" i="13"/>
  <c r="W3755" i="13"/>
  <c r="V3755" i="13"/>
  <c r="U3755" i="13"/>
  <c r="W3754" i="13"/>
  <c r="X3754" i="13" s="1"/>
  <c r="V3754" i="13"/>
  <c r="U3754" i="13"/>
  <c r="W3753" i="13"/>
  <c r="V3753" i="13"/>
  <c r="U3753" i="13"/>
  <c r="W3752" i="13"/>
  <c r="V3752" i="13"/>
  <c r="U3752" i="13"/>
  <c r="W3751" i="13"/>
  <c r="V3751" i="13"/>
  <c r="U3751" i="13"/>
  <c r="W3750" i="13"/>
  <c r="V3750" i="13"/>
  <c r="U3750" i="13"/>
  <c r="W3749" i="13"/>
  <c r="V3749" i="13"/>
  <c r="U3749" i="13"/>
  <c r="W3748" i="13"/>
  <c r="V3748" i="13"/>
  <c r="U3748" i="13"/>
  <c r="W3747" i="13"/>
  <c r="V3747" i="13"/>
  <c r="U3747" i="13"/>
  <c r="W3746" i="13"/>
  <c r="V3746" i="13"/>
  <c r="U3746" i="13"/>
  <c r="W3745" i="13"/>
  <c r="V3745" i="13"/>
  <c r="U3745" i="13"/>
  <c r="W3744" i="13"/>
  <c r="V3744" i="13"/>
  <c r="U3744" i="13"/>
  <c r="W3743" i="13"/>
  <c r="V3743" i="13"/>
  <c r="U3743" i="13"/>
  <c r="W3742" i="13"/>
  <c r="V3742" i="13"/>
  <c r="U3742" i="13"/>
  <c r="W3741" i="13"/>
  <c r="V3741" i="13"/>
  <c r="U3741" i="13"/>
  <c r="W3740" i="13"/>
  <c r="V3740" i="13"/>
  <c r="U3740" i="13"/>
  <c r="W3739" i="13"/>
  <c r="V3739" i="13"/>
  <c r="U3739" i="13"/>
  <c r="W3738" i="13"/>
  <c r="V3738" i="13"/>
  <c r="U3738" i="13"/>
  <c r="W3737" i="13"/>
  <c r="V3737" i="13"/>
  <c r="U3737" i="13"/>
  <c r="W3736" i="13"/>
  <c r="V3736" i="13"/>
  <c r="U3736" i="13"/>
  <c r="W3735" i="13"/>
  <c r="V3735" i="13"/>
  <c r="U3735" i="13"/>
  <c r="W3734" i="13"/>
  <c r="V3734" i="13"/>
  <c r="U3734" i="13"/>
  <c r="W3733" i="13"/>
  <c r="V3733" i="13"/>
  <c r="U3733" i="13"/>
  <c r="W3732" i="13"/>
  <c r="V3732" i="13"/>
  <c r="U3732" i="13"/>
  <c r="W3731" i="13"/>
  <c r="V3731" i="13"/>
  <c r="U3731" i="13"/>
  <c r="W3730" i="13"/>
  <c r="V3730" i="13"/>
  <c r="U3730" i="13"/>
  <c r="W3729" i="13"/>
  <c r="V3729" i="13"/>
  <c r="U3729" i="13"/>
  <c r="W3728" i="13"/>
  <c r="V3728" i="13"/>
  <c r="U3728" i="13"/>
  <c r="W3727" i="13"/>
  <c r="V3727" i="13"/>
  <c r="U3727" i="13"/>
  <c r="W3726" i="13"/>
  <c r="V3726" i="13"/>
  <c r="U3726" i="13"/>
  <c r="W3725" i="13"/>
  <c r="V3725" i="13"/>
  <c r="U3725" i="13"/>
  <c r="W3724" i="13"/>
  <c r="V3724" i="13"/>
  <c r="U3724" i="13"/>
  <c r="W3723" i="13"/>
  <c r="V3723" i="13"/>
  <c r="U3723" i="13"/>
  <c r="W3722" i="13"/>
  <c r="V3722" i="13"/>
  <c r="U3722" i="13"/>
  <c r="W3721" i="13"/>
  <c r="V3721" i="13"/>
  <c r="U3721" i="13"/>
  <c r="W3720" i="13"/>
  <c r="V3720" i="13"/>
  <c r="U3720" i="13"/>
  <c r="W3719" i="13"/>
  <c r="V3719" i="13"/>
  <c r="U3719" i="13"/>
  <c r="W3718" i="13"/>
  <c r="V3718" i="13"/>
  <c r="U3718" i="13"/>
  <c r="W3717" i="13"/>
  <c r="V3717" i="13"/>
  <c r="U3717" i="13"/>
  <c r="W3716" i="13"/>
  <c r="V3716" i="13"/>
  <c r="U3716" i="13"/>
  <c r="W3715" i="13"/>
  <c r="V3715" i="13"/>
  <c r="U3715" i="13"/>
  <c r="W3714" i="13"/>
  <c r="V3714" i="13"/>
  <c r="U3714" i="13"/>
  <c r="W3713" i="13"/>
  <c r="V3713" i="13"/>
  <c r="U3713" i="13"/>
  <c r="W3712" i="13"/>
  <c r="V3712" i="13"/>
  <c r="U3712" i="13"/>
  <c r="W3711" i="13"/>
  <c r="V3711" i="13"/>
  <c r="U3711" i="13"/>
  <c r="W3710" i="13"/>
  <c r="V3710" i="13"/>
  <c r="U3710" i="13"/>
  <c r="W3709" i="13"/>
  <c r="V3709" i="13"/>
  <c r="U3709" i="13"/>
  <c r="W3708" i="13"/>
  <c r="V3708" i="13"/>
  <c r="U3708" i="13"/>
  <c r="W3707" i="13"/>
  <c r="V3707" i="13"/>
  <c r="U3707" i="13"/>
  <c r="W3706" i="13"/>
  <c r="V3706" i="13"/>
  <c r="U3706" i="13"/>
  <c r="W3705" i="13"/>
  <c r="V3705" i="13"/>
  <c r="U3705" i="13"/>
  <c r="W3704" i="13"/>
  <c r="V3704" i="13"/>
  <c r="U3704" i="13"/>
  <c r="W3703" i="13"/>
  <c r="V3703" i="13"/>
  <c r="U3703" i="13"/>
  <c r="W3702" i="13"/>
  <c r="V3702" i="13"/>
  <c r="U3702" i="13"/>
  <c r="W3701" i="13"/>
  <c r="V3701" i="13"/>
  <c r="U3701" i="13"/>
  <c r="W3700" i="13"/>
  <c r="V3700" i="13"/>
  <c r="U3700" i="13"/>
  <c r="W3699" i="13"/>
  <c r="V3699" i="13"/>
  <c r="U3699" i="13"/>
  <c r="W3698" i="13"/>
  <c r="V3698" i="13"/>
  <c r="U3698" i="13"/>
  <c r="W3697" i="13"/>
  <c r="V3697" i="13"/>
  <c r="U3697" i="13"/>
  <c r="W3696" i="13"/>
  <c r="V3696" i="13"/>
  <c r="U3696" i="13"/>
  <c r="W3695" i="13"/>
  <c r="V3695" i="13"/>
  <c r="U3695" i="13"/>
  <c r="W3694" i="13"/>
  <c r="V3694" i="13"/>
  <c r="U3694" i="13"/>
  <c r="W3693" i="13"/>
  <c r="V3693" i="13"/>
  <c r="U3693" i="13"/>
  <c r="W3692" i="13"/>
  <c r="V3692" i="13"/>
  <c r="U3692" i="13"/>
  <c r="W3691" i="13"/>
  <c r="V3691" i="13"/>
  <c r="U3691" i="13"/>
  <c r="W3690" i="13"/>
  <c r="V3690" i="13"/>
  <c r="U3690" i="13"/>
  <c r="W3689" i="13"/>
  <c r="V3689" i="13"/>
  <c r="U3689" i="13"/>
  <c r="W3688" i="13"/>
  <c r="V3688" i="13"/>
  <c r="U3688" i="13"/>
  <c r="W3687" i="13"/>
  <c r="V3687" i="13"/>
  <c r="U3687" i="13"/>
  <c r="W3686" i="13"/>
  <c r="V3686" i="13"/>
  <c r="U3686" i="13"/>
  <c r="W3685" i="13"/>
  <c r="V3685" i="13"/>
  <c r="U3685" i="13"/>
  <c r="W3684" i="13"/>
  <c r="V3684" i="13"/>
  <c r="U3684" i="13"/>
  <c r="W3683" i="13"/>
  <c r="V3683" i="13"/>
  <c r="U3683" i="13"/>
  <c r="W3682" i="13"/>
  <c r="V3682" i="13"/>
  <c r="U3682" i="13"/>
  <c r="W3681" i="13"/>
  <c r="V3681" i="13"/>
  <c r="U3681" i="13"/>
  <c r="W3680" i="13"/>
  <c r="V3680" i="13"/>
  <c r="U3680" i="13"/>
  <c r="W3679" i="13"/>
  <c r="V3679" i="13"/>
  <c r="U3679" i="13"/>
  <c r="W3678" i="13"/>
  <c r="V3678" i="13"/>
  <c r="U3678" i="13"/>
  <c r="W3677" i="13"/>
  <c r="V3677" i="13"/>
  <c r="U3677" i="13"/>
  <c r="W3676" i="13"/>
  <c r="V3676" i="13"/>
  <c r="U3676" i="13"/>
  <c r="W3675" i="13"/>
  <c r="V3675" i="13"/>
  <c r="U3675" i="13"/>
  <c r="W3674" i="13"/>
  <c r="V3674" i="13"/>
  <c r="U3674" i="13"/>
  <c r="W3673" i="13"/>
  <c r="V3673" i="13"/>
  <c r="U3673" i="13"/>
  <c r="W3672" i="13"/>
  <c r="V3672" i="13"/>
  <c r="U3672" i="13"/>
  <c r="W3671" i="13"/>
  <c r="V3671" i="13"/>
  <c r="U3671" i="13"/>
  <c r="W3670" i="13"/>
  <c r="V3670" i="13"/>
  <c r="U3670" i="13"/>
  <c r="W3669" i="13"/>
  <c r="V3669" i="13"/>
  <c r="U3669" i="13"/>
  <c r="W3668" i="13"/>
  <c r="V3668" i="13"/>
  <c r="U3668" i="13"/>
  <c r="W3667" i="13"/>
  <c r="V3667" i="13"/>
  <c r="U3667" i="13"/>
  <c r="W3666" i="13"/>
  <c r="V3666" i="13"/>
  <c r="U3666" i="13"/>
  <c r="W3665" i="13"/>
  <c r="V3665" i="13"/>
  <c r="U3665" i="13"/>
  <c r="W3664" i="13"/>
  <c r="V3664" i="13"/>
  <c r="U3664" i="13"/>
  <c r="W3663" i="13"/>
  <c r="V3663" i="13"/>
  <c r="U3663" i="13"/>
  <c r="W3662" i="13"/>
  <c r="V3662" i="13"/>
  <c r="U3662" i="13"/>
  <c r="W3661" i="13"/>
  <c r="V3661" i="13"/>
  <c r="U3661" i="13"/>
  <c r="W3660" i="13"/>
  <c r="V3660" i="13"/>
  <c r="U3660" i="13"/>
  <c r="W3659" i="13"/>
  <c r="V3659" i="13"/>
  <c r="U3659" i="13"/>
  <c r="W3658" i="13"/>
  <c r="V3658" i="13"/>
  <c r="U3658" i="13"/>
  <c r="W3657" i="13"/>
  <c r="V3657" i="13"/>
  <c r="U3657" i="13"/>
  <c r="W3656" i="13"/>
  <c r="V3656" i="13"/>
  <c r="U3656" i="13"/>
  <c r="W3655" i="13"/>
  <c r="V3655" i="13"/>
  <c r="U3655" i="13"/>
  <c r="W3654" i="13"/>
  <c r="V3654" i="13"/>
  <c r="U3654" i="13"/>
  <c r="W3653" i="13"/>
  <c r="V3653" i="13"/>
  <c r="U3653" i="13"/>
  <c r="W3652" i="13"/>
  <c r="V3652" i="13"/>
  <c r="U3652" i="13"/>
  <c r="W3651" i="13"/>
  <c r="V3651" i="13"/>
  <c r="U3651" i="13"/>
  <c r="W3650" i="13"/>
  <c r="V3650" i="13"/>
  <c r="U3650" i="13"/>
  <c r="W3649" i="13"/>
  <c r="V3649" i="13"/>
  <c r="U3649" i="13"/>
  <c r="W3648" i="13"/>
  <c r="V3648" i="13"/>
  <c r="U3648" i="13"/>
  <c r="W3647" i="13"/>
  <c r="V3647" i="13"/>
  <c r="U3647" i="13"/>
  <c r="W3646" i="13"/>
  <c r="V3646" i="13"/>
  <c r="U3646" i="13"/>
  <c r="W3645" i="13"/>
  <c r="V3645" i="13"/>
  <c r="U3645" i="13"/>
  <c r="W3644" i="13"/>
  <c r="V3644" i="13"/>
  <c r="U3644" i="13"/>
  <c r="W3643" i="13"/>
  <c r="V3643" i="13"/>
  <c r="U3643" i="13"/>
  <c r="W3642" i="13"/>
  <c r="V3642" i="13"/>
  <c r="U3642" i="13"/>
  <c r="W3641" i="13"/>
  <c r="V3641" i="13"/>
  <c r="U3641" i="13"/>
  <c r="W3640" i="13"/>
  <c r="V3640" i="13"/>
  <c r="U3640" i="13"/>
  <c r="W3639" i="13"/>
  <c r="V3639" i="13"/>
  <c r="U3639" i="13"/>
  <c r="W3638" i="13"/>
  <c r="V3638" i="13"/>
  <c r="U3638" i="13"/>
  <c r="W3637" i="13"/>
  <c r="V3637" i="13"/>
  <c r="U3637" i="13"/>
  <c r="W3636" i="13"/>
  <c r="V3636" i="13"/>
  <c r="U3636" i="13"/>
  <c r="W3635" i="13"/>
  <c r="V3635" i="13"/>
  <c r="U3635" i="13"/>
  <c r="W3634" i="13"/>
  <c r="V3634" i="13"/>
  <c r="U3634" i="13"/>
  <c r="W3633" i="13"/>
  <c r="V3633" i="13"/>
  <c r="U3633" i="13"/>
  <c r="W3632" i="13"/>
  <c r="V3632" i="13"/>
  <c r="U3632" i="13"/>
  <c r="W3631" i="13"/>
  <c r="V3631" i="13"/>
  <c r="U3631" i="13"/>
  <c r="W3630" i="13"/>
  <c r="V3630" i="13"/>
  <c r="U3630" i="13"/>
  <c r="W3629" i="13"/>
  <c r="V3629" i="13"/>
  <c r="U3629" i="13"/>
  <c r="W3628" i="13"/>
  <c r="V3628" i="13"/>
  <c r="U3628" i="13"/>
  <c r="W3627" i="13"/>
  <c r="V3627" i="13"/>
  <c r="U3627" i="13"/>
  <c r="W3626" i="13"/>
  <c r="V3626" i="13"/>
  <c r="U3626" i="13"/>
  <c r="W3625" i="13"/>
  <c r="V3625" i="13"/>
  <c r="U3625" i="13"/>
  <c r="W3624" i="13"/>
  <c r="V3624" i="13"/>
  <c r="U3624" i="13"/>
  <c r="W3623" i="13"/>
  <c r="V3623" i="13"/>
  <c r="U3623" i="13"/>
  <c r="W3622" i="13"/>
  <c r="V3622" i="13"/>
  <c r="U3622" i="13"/>
  <c r="W3621" i="13"/>
  <c r="V3621" i="13"/>
  <c r="U3621" i="13"/>
  <c r="W3620" i="13"/>
  <c r="V3620" i="13"/>
  <c r="U3620" i="13"/>
  <c r="W3619" i="13"/>
  <c r="V3619" i="13"/>
  <c r="U3619" i="13"/>
  <c r="W3618" i="13"/>
  <c r="V3618" i="13"/>
  <c r="U3618" i="13"/>
  <c r="W3617" i="13"/>
  <c r="V3617" i="13"/>
  <c r="U3617" i="13"/>
  <c r="W3616" i="13"/>
  <c r="V3616" i="13"/>
  <c r="U3616" i="13"/>
  <c r="W3615" i="13"/>
  <c r="V3615" i="13"/>
  <c r="U3615" i="13"/>
  <c r="W3614" i="13"/>
  <c r="V3614" i="13"/>
  <c r="U3614" i="13"/>
  <c r="W3613" i="13"/>
  <c r="V3613" i="13"/>
  <c r="U3613" i="13"/>
  <c r="W3612" i="13"/>
  <c r="V3612" i="13"/>
  <c r="U3612" i="13"/>
  <c r="W3611" i="13"/>
  <c r="V3611" i="13"/>
  <c r="U3611" i="13"/>
  <c r="W3610" i="13"/>
  <c r="V3610" i="13"/>
  <c r="U3610" i="13"/>
  <c r="W3609" i="13"/>
  <c r="V3609" i="13"/>
  <c r="U3609" i="13"/>
  <c r="W3608" i="13"/>
  <c r="V3608" i="13"/>
  <c r="U3608" i="13"/>
  <c r="W3607" i="13"/>
  <c r="V3607" i="13"/>
  <c r="U3607" i="13"/>
  <c r="W3606" i="13"/>
  <c r="V3606" i="13"/>
  <c r="U3606" i="13"/>
  <c r="W3605" i="13"/>
  <c r="V3605" i="13"/>
  <c r="U3605" i="13"/>
  <c r="W3604" i="13"/>
  <c r="V3604" i="13"/>
  <c r="U3604" i="13"/>
  <c r="W3603" i="13"/>
  <c r="V3603" i="13"/>
  <c r="U3603" i="13"/>
  <c r="W3602" i="13"/>
  <c r="V3602" i="13"/>
  <c r="U3602" i="13"/>
  <c r="W3601" i="13"/>
  <c r="V3601" i="13"/>
  <c r="U3601" i="13"/>
  <c r="W3600" i="13"/>
  <c r="V3600" i="13"/>
  <c r="U3600" i="13"/>
  <c r="W3599" i="13"/>
  <c r="V3599" i="13"/>
  <c r="U3599" i="13"/>
  <c r="W3598" i="13"/>
  <c r="V3598" i="13"/>
  <c r="U3598" i="13"/>
  <c r="W3597" i="13"/>
  <c r="V3597" i="13"/>
  <c r="U3597" i="13"/>
  <c r="W3596" i="13"/>
  <c r="V3596" i="13"/>
  <c r="U3596" i="13"/>
  <c r="W3595" i="13"/>
  <c r="V3595" i="13"/>
  <c r="U3595" i="13"/>
  <c r="W3594" i="13"/>
  <c r="X3594" i="13" s="1"/>
  <c r="V3594" i="13"/>
  <c r="U3594" i="13"/>
  <c r="W3593" i="13"/>
  <c r="V3593" i="13"/>
  <c r="U3593" i="13"/>
  <c r="W3592" i="13"/>
  <c r="V3592" i="13"/>
  <c r="U3592" i="13"/>
  <c r="W3591" i="13"/>
  <c r="V3591" i="13"/>
  <c r="U3591" i="13"/>
  <c r="W3590" i="13"/>
  <c r="V3590" i="13"/>
  <c r="U3590" i="13"/>
  <c r="W3589" i="13"/>
  <c r="V3589" i="13"/>
  <c r="U3589" i="13"/>
  <c r="W3588" i="13"/>
  <c r="V3588" i="13"/>
  <c r="U3588" i="13"/>
  <c r="W3587" i="13"/>
  <c r="V3587" i="13"/>
  <c r="U3587" i="13"/>
  <c r="W3586" i="13"/>
  <c r="V3586" i="13"/>
  <c r="U3586" i="13"/>
  <c r="W3585" i="13"/>
  <c r="V3585" i="13"/>
  <c r="U3585" i="13"/>
  <c r="W3584" i="13"/>
  <c r="V3584" i="13"/>
  <c r="U3584" i="13"/>
  <c r="W3583" i="13"/>
  <c r="V3583" i="13"/>
  <c r="U3583" i="13"/>
  <c r="W3582" i="13"/>
  <c r="V3582" i="13"/>
  <c r="U3582" i="13"/>
  <c r="W3581" i="13"/>
  <c r="V3581" i="13"/>
  <c r="U3581" i="13"/>
  <c r="W3580" i="13"/>
  <c r="V3580" i="13"/>
  <c r="U3580" i="13"/>
  <c r="W3579" i="13"/>
  <c r="V3579" i="13"/>
  <c r="U3579" i="13"/>
  <c r="W3578" i="13"/>
  <c r="V3578" i="13"/>
  <c r="U3578" i="13"/>
  <c r="W3577" i="13"/>
  <c r="V3577" i="13"/>
  <c r="U3577" i="13"/>
  <c r="W3576" i="13"/>
  <c r="V3576" i="13"/>
  <c r="U3576" i="13"/>
  <c r="W3575" i="13"/>
  <c r="V3575" i="13"/>
  <c r="U3575" i="13"/>
  <c r="W3574" i="13"/>
  <c r="V3574" i="13"/>
  <c r="U3574" i="13"/>
  <c r="W3573" i="13"/>
  <c r="V3573" i="13"/>
  <c r="U3573" i="13"/>
  <c r="W3572" i="13"/>
  <c r="V3572" i="13"/>
  <c r="U3572" i="13"/>
  <c r="W3571" i="13"/>
  <c r="V3571" i="13"/>
  <c r="U3571" i="13"/>
  <c r="W3570" i="13"/>
  <c r="V3570" i="13"/>
  <c r="U3570" i="13"/>
  <c r="W3569" i="13"/>
  <c r="V3569" i="13"/>
  <c r="U3569" i="13"/>
  <c r="W3568" i="13"/>
  <c r="V3568" i="13"/>
  <c r="U3568" i="13"/>
  <c r="W3567" i="13"/>
  <c r="V3567" i="13"/>
  <c r="U3567" i="13"/>
  <c r="W3566" i="13"/>
  <c r="V3566" i="13"/>
  <c r="U3566" i="13"/>
  <c r="W3565" i="13"/>
  <c r="V3565" i="13"/>
  <c r="U3565" i="13"/>
  <c r="W3564" i="13"/>
  <c r="V3564" i="13"/>
  <c r="U3564" i="13"/>
  <c r="W3563" i="13"/>
  <c r="V3563" i="13"/>
  <c r="U3563" i="13"/>
  <c r="W3562" i="13"/>
  <c r="X3562" i="13" s="1"/>
  <c r="V3562" i="13"/>
  <c r="U3562" i="13"/>
  <c r="W3561" i="13"/>
  <c r="V3561" i="13"/>
  <c r="U3561" i="13"/>
  <c r="W3560" i="13"/>
  <c r="V3560" i="13"/>
  <c r="U3560" i="13"/>
  <c r="W3559" i="13"/>
  <c r="V3559" i="13"/>
  <c r="U3559" i="13"/>
  <c r="W3558" i="13"/>
  <c r="V3558" i="13"/>
  <c r="U3558" i="13"/>
  <c r="W3557" i="13"/>
  <c r="V3557" i="13"/>
  <c r="U3557" i="13"/>
  <c r="W3556" i="13"/>
  <c r="V3556" i="13"/>
  <c r="U3556" i="13"/>
  <c r="W3555" i="13"/>
  <c r="V3555" i="13"/>
  <c r="U3555" i="13"/>
  <c r="W3554" i="13"/>
  <c r="V3554" i="13"/>
  <c r="U3554" i="13"/>
  <c r="W3553" i="13"/>
  <c r="V3553" i="13"/>
  <c r="U3553" i="13"/>
  <c r="W3552" i="13"/>
  <c r="V3552" i="13"/>
  <c r="U3552" i="13"/>
  <c r="W3551" i="13"/>
  <c r="V3551" i="13"/>
  <c r="U3551" i="13"/>
  <c r="W3550" i="13"/>
  <c r="V3550" i="13"/>
  <c r="U3550" i="13"/>
  <c r="W3549" i="13"/>
  <c r="V3549" i="13"/>
  <c r="U3549" i="13"/>
  <c r="W3548" i="13"/>
  <c r="V3548" i="13"/>
  <c r="U3548" i="13"/>
  <c r="W3547" i="13"/>
  <c r="V3547" i="13"/>
  <c r="U3547" i="13"/>
  <c r="W3546" i="13"/>
  <c r="X3546" i="13" s="1"/>
  <c r="V3546" i="13"/>
  <c r="U3546" i="13"/>
  <c r="W3545" i="13"/>
  <c r="V3545" i="13"/>
  <c r="U3545" i="13"/>
  <c r="W3544" i="13"/>
  <c r="V3544" i="13"/>
  <c r="U3544" i="13"/>
  <c r="W3543" i="13"/>
  <c r="V3543" i="13"/>
  <c r="U3543" i="13"/>
  <c r="W3542" i="13"/>
  <c r="V3542" i="13"/>
  <c r="U3542" i="13"/>
  <c r="W3541" i="13"/>
  <c r="V3541" i="13"/>
  <c r="U3541" i="13"/>
  <c r="W3540" i="13"/>
  <c r="V3540" i="13"/>
  <c r="U3540" i="13"/>
  <c r="W3539" i="13"/>
  <c r="V3539" i="13"/>
  <c r="U3539" i="13"/>
  <c r="W3538" i="13"/>
  <c r="V3538" i="13"/>
  <c r="U3538" i="13"/>
  <c r="W3537" i="13"/>
  <c r="V3537" i="13"/>
  <c r="U3537" i="13"/>
  <c r="W3536" i="13"/>
  <c r="V3536" i="13"/>
  <c r="U3536" i="13"/>
  <c r="W3535" i="13"/>
  <c r="V3535" i="13"/>
  <c r="U3535" i="13"/>
  <c r="W3534" i="13"/>
  <c r="V3534" i="13"/>
  <c r="U3534" i="13"/>
  <c r="W3533" i="13"/>
  <c r="V3533" i="13"/>
  <c r="U3533" i="13"/>
  <c r="W3532" i="13"/>
  <c r="V3532" i="13"/>
  <c r="U3532" i="13"/>
  <c r="W3531" i="13"/>
  <c r="V3531" i="13"/>
  <c r="U3531" i="13"/>
  <c r="W3530" i="13"/>
  <c r="V3530" i="13"/>
  <c r="U3530" i="13"/>
  <c r="W3529" i="13"/>
  <c r="V3529" i="13"/>
  <c r="U3529" i="13"/>
  <c r="W3528" i="13"/>
  <c r="V3528" i="13"/>
  <c r="U3528" i="13"/>
  <c r="W3527" i="13"/>
  <c r="V3527" i="13"/>
  <c r="U3527" i="13"/>
  <c r="W3526" i="13"/>
  <c r="V3526" i="13"/>
  <c r="U3526" i="13"/>
  <c r="W3525" i="13"/>
  <c r="V3525" i="13"/>
  <c r="U3525" i="13"/>
  <c r="W3524" i="13"/>
  <c r="V3524" i="13"/>
  <c r="U3524" i="13"/>
  <c r="W3523" i="13"/>
  <c r="V3523" i="13"/>
  <c r="U3523" i="13"/>
  <c r="W3522" i="13"/>
  <c r="V3522" i="13"/>
  <c r="U3522" i="13"/>
  <c r="W3521" i="13"/>
  <c r="V3521" i="13"/>
  <c r="U3521" i="13"/>
  <c r="W3520" i="13"/>
  <c r="V3520" i="13"/>
  <c r="U3520" i="13"/>
  <c r="W3519" i="13"/>
  <c r="V3519" i="13"/>
  <c r="X3519" i="13" s="1"/>
  <c r="U3519" i="13"/>
  <c r="W3518" i="13"/>
  <c r="V3518" i="13"/>
  <c r="U3518" i="13"/>
  <c r="W3517" i="13"/>
  <c r="V3517" i="13"/>
  <c r="U3517" i="13"/>
  <c r="W3516" i="13"/>
  <c r="V3516" i="13"/>
  <c r="U3516" i="13"/>
  <c r="W3515" i="13"/>
  <c r="V3515" i="13"/>
  <c r="U3515" i="13"/>
  <c r="W3514" i="13"/>
  <c r="V3514" i="13"/>
  <c r="U3514" i="13"/>
  <c r="W3513" i="13"/>
  <c r="V3513" i="13"/>
  <c r="U3513" i="13"/>
  <c r="W3512" i="13"/>
  <c r="V3512" i="13"/>
  <c r="U3512" i="13"/>
  <c r="W3511" i="13"/>
  <c r="V3511" i="13"/>
  <c r="U3511" i="13"/>
  <c r="W3510" i="13"/>
  <c r="V3510" i="13"/>
  <c r="U3510" i="13"/>
  <c r="W3509" i="13"/>
  <c r="V3509" i="13"/>
  <c r="U3509" i="13"/>
  <c r="W3508" i="13"/>
  <c r="V3508" i="13"/>
  <c r="U3508" i="13"/>
  <c r="W3507" i="13"/>
  <c r="V3507" i="13"/>
  <c r="U3507" i="13"/>
  <c r="W3506" i="13"/>
  <c r="V3506" i="13"/>
  <c r="U3506" i="13"/>
  <c r="W3505" i="13"/>
  <c r="V3505" i="13"/>
  <c r="U3505" i="13"/>
  <c r="W3504" i="13"/>
  <c r="V3504" i="13"/>
  <c r="U3504" i="13"/>
  <c r="W3503" i="13"/>
  <c r="V3503" i="13"/>
  <c r="U3503" i="13"/>
  <c r="W3502" i="13"/>
  <c r="V3502" i="13"/>
  <c r="U3502" i="13"/>
  <c r="W3501" i="13"/>
  <c r="V3501" i="13"/>
  <c r="U3501" i="13"/>
  <c r="W3500" i="13"/>
  <c r="V3500" i="13"/>
  <c r="U3500" i="13"/>
  <c r="W3499" i="13"/>
  <c r="V3499" i="13"/>
  <c r="U3499" i="13"/>
  <c r="W3498" i="13"/>
  <c r="V3498" i="13"/>
  <c r="U3498" i="13"/>
  <c r="W3497" i="13"/>
  <c r="V3497" i="13"/>
  <c r="U3497" i="13"/>
  <c r="W3496" i="13"/>
  <c r="V3496" i="13"/>
  <c r="U3496" i="13"/>
  <c r="W3495" i="13"/>
  <c r="V3495" i="13"/>
  <c r="U3495" i="13"/>
  <c r="W3494" i="13"/>
  <c r="V3494" i="13"/>
  <c r="U3494" i="13"/>
  <c r="W3493" i="13"/>
  <c r="V3493" i="13"/>
  <c r="U3493" i="13"/>
  <c r="W3492" i="13"/>
  <c r="V3492" i="13"/>
  <c r="U3492" i="13"/>
  <c r="W3491" i="13"/>
  <c r="V3491" i="13"/>
  <c r="U3491" i="13"/>
  <c r="W3490" i="13"/>
  <c r="V3490" i="13"/>
  <c r="U3490" i="13"/>
  <c r="W3489" i="13"/>
  <c r="V3489" i="13"/>
  <c r="U3489" i="13"/>
  <c r="W3488" i="13"/>
  <c r="V3488" i="13"/>
  <c r="U3488" i="13"/>
  <c r="W3487" i="13"/>
  <c r="V3487" i="13"/>
  <c r="U3487" i="13"/>
  <c r="W3486" i="13"/>
  <c r="V3486" i="13"/>
  <c r="U3486" i="13"/>
  <c r="W3485" i="13"/>
  <c r="V3485" i="13"/>
  <c r="U3485" i="13"/>
  <c r="W3484" i="13"/>
  <c r="V3484" i="13"/>
  <c r="U3484" i="13"/>
  <c r="W3483" i="13"/>
  <c r="V3483" i="13"/>
  <c r="U3483" i="13"/>
  <c r="W3482" i="13"/>
  <c r="V3482" i="13"/>
  <c r="U3482" i="13"/>
  <c r="W3481" i="13"/>
  <c r="V3481" i="13"/>
  <c r="U3481" i="13"/>
  <c r="W3480" i="13"/>
  <c r="V3480" i="13"/>
  <c r="U3480" i="13"/>
  <c r="W3479" i="13"/>
  <c r="V3479" i="13"/>
  <c r="U3479" i="13"/>
  <c r="W3478" i="13"/>
  <c r="V3478" i="13"/>
  <c r="U3478" i="13"/>
  <c r="W3477" i="13"/>
  <c r="V3477" i="13"/>
  <c r="U3477" i="13"/>
  <c r="W3476" i="13"/>
  <c r="V3476" i="13"/>
  <c r="U3476" i="13"/>
  <c r="W3475" i="13"/>
  <c r="V3475" i="13"/>
  <c r="U3475" i="13"/>
  <c r="W3474" i="13"/>
  <c r="V3474" i="13"/>
  <c r="U3474" i="13"/>
  <c r="W3473" i="13"/>
  <c r="V3473" i="13"/>
  <c r="U3473" i="13"/>
  <c r="W3472" i="13"/>
  <c r="V3472" i="13"/>
  <c r="U3472" i="13"/>
  <c r="W3471" i="13"/>
  <c r="V3471" i="13"/>
  <c r="U3471" i="13"/>
  <c r="W3470" i="13"/>
  <c r="V3470" i="13"/>
  <c r="U3470" i="13"/>
  <c r="W3469" i="13"/>
  <c r="V3469" i="13"/>
  <c r="U3469" i="13"/>
  <c r="W3468" i="13"/>
  <c r="V3468" i="13"/>
  <c r="U3468" i="13"/>
  <c r="W3467" i="13"/>
  <c r="V3467" i="13"/>
  <c r="U3467" i="13"/>
  <c r="W3466" i="13"/>
  <c r="V3466" i="13"/>
  <c r="U3466" i="13"/>
  <c r="W3465" i="13"/>
  <c r="V3465" i="13"/>
  <c r="U3465" i="13"/>
  <c r="W3464" i="13"/>
  <c r="V3464" i="13"/>
  <c r="U3464" i="13"/>
  <c r="W3463" i="13"/>
  <c r="V3463" i="13"/>
  <c r="U3463" i="13"/>
  <c r="W3462" i="13"/>
  <c r="V3462" i="13"/>
  <c r="U3462" i="13"/>
  <c r="W3461" i="13"/>
  <c r="V3461" i="13"/>
  <c r="U3461" i="13"/>
  <c r="W3460" i="13"/>
  <c r="V3460" i="13"/>
  <c r="U3460" i="13"/>
  <c r="W3459" i="13"/>
  <c r="V3459" i="13"/>
  <c r="U3459" i="13"/>
  <c r="W3458" i="13"/>
  <c r="V3458" i="13"/>
  <c r="U3458" i="13"/>
  <c r="W3457" i="13"/>
  <c r="V3457" i="13"/>
  <c r="U3457" i="13"/>
  <c r="W3456" i="13"/>
  <c r="V3456" i="13"/>
  <c r="U3456" i="13"/>
  <c r="W3455" i="13"/>
  <c r="V3455" i="13"/>
  <c r="U3455" i="13"/>
  <c r="W3454" i="13"/>
  <c r="V3454" i="13"/>
  <c r="U3454" i="13"/>
  <c r="W3453" i="13"/>
  <c r="V3453" i="13"/>
  <c r="U3453" i="13"/>
  <c r="W3452" i="13"/>
  <c r="V3452" i="13"/>
  <c r="U3452" i="13"/>
  <c r="W3451" i="13"/>
  <c r="V3451" i="13"/>
  <c r="U3451" i="13"/>
  <c r="W3450" i="13"/>
  <c r="V3450" i="13"/>
  <c r="U3450" i="13"/>
  <c r="W3449" i="13"/>
  <c r="V3449" i="13"/>
  <c r="U3449" i="13"/>
  <c r="W3448" i="13"/>
  <c r="V3448" i="13"/>
  <c r="U3448" i="13"/>
  <c r="W3447" i="13"/>
  <c r="V3447" i="13"/>
  <c r="U3447" i="13"/>
  <c r="W3446" i="13"/>
  <c r="V3446" i="13"/>
  <c r="U3446" i="13"/>
  <c r="W3445" i="13"/>
  <c r="V3445" i="13"/>
  <c r="U3445" i="13"/>
  <c r="W3444" i="13"/>
  <c r="V3444" i="13"/>
  <c r="U3444" i="13"/>
  <c r="W3443" i="13"/>
  <c r="V3443" i="13"/>
  <c r="U3443" i="13"/>
  <c r="W3442" i="13"/>
  <c r="V3442" i="13"/>
  <c r="U3442" i="13"/>
  <c r="W3441" i="13"/>
  <c r="V3441" i="13"/>
  <c r="U3441" i="13"/>
  <c r="W3440" i="13"/>
  <c r="V3440" i="13"/>
  <c r="U3440" i="13"/>
  <c r="W3439" i="13"/>
  <c r="V3439" i="13"/>
  <c r="U3439" i="13"/>
  <c r="W3438" i="13"/>
  <c r="V3438" i="13"/>
  <c r="U3438" i="13"/>
  <c r="W3437" i="13"/>
  <c r="V3437" i="13"/>
  <c r="U3437" i="13"/>
  <c r="W3436" i="13"/>
  <c r="V3436" i="13"/>
  <c r="U3436" i="13"/>
  <c r="W3435" i="13"/>
  <c r="V3435" i="13"/>
  <c r="U3435" i="13"/>
  <c r="W3434" i="13"/>
  <c r="V3434" i="13"/>
  <c r="U3434" i="13"/>
  <c r="W3433" i="13"/>
  <c r="V3433" i="13"/>
  <c r="U3433" i="13"/>
  <c r="W3432" i="13"/>
  <c r="V3432" i="13"/>
  <c r="U3432" i="13"/>
  <c r="W3431" i="13"/>
  <c r="V3431" i="13"/>
  <c r="U3431" i="13"/>
  <c r="W3430" i="13"/>
  <c r="V3430" i="13"/>
  <c r="U3430" i="13"/>
  <c r="W3429" i="13"/>
  <c r="V3429" i="13"/>
  <c r="U3429" i="13"/>
  <c r="W3428" i="13"/>
  <c r="V3428" i="13"/>
  <c r="U3428" i="13"/>
  <c r="W3427" i="13"/>
  <c r="V3427" i="13"/>
  <c r="U3427" i="13"/>
  <c r="W3426" i="13"/>
  <c r="V3426" i="13"/>
  <c r="U3426" i="13"/>
  <c r="W3425" i="13"/>
  <c r="V3425" i="13"/>
  <c r="U3425" i="13"/>
  <c r="W3424" i="13"/>
  <c r="V3424" i="13"/>
  <c r="U3424" i="13"/>
  <c r="W3423" i="13"/>
  <c r="V3423" i="13"/>
  <c r="U3423" i="13"/>
  <c r="W3422" i="13"/>
  <c r="V3422" i="13"/>
  <c r="U3422" i="13"/>
  <c r="W3421" i="13"/>
  <c r="V3421" i="13"/>
  <c r="U3421" i="13"/>
  <c r="W3420" i="13"/>
  <c r="V3420" i="13"/>
  <c r="U3420" i="13"/>
  <c r="W3419" i="13"/>
  <c r="V3419" i="13"/>
  <c r="U3419" i="13"/>
  <c r="W3418" i="13"/>
  <c r="V3418" i="13"/>
  <c r="U3418" i="13"/>
  <c r="W3417" i="13"/>
  <c r="V3417" i="13"/>
  <c r="U3417" i="13"/>
  <c r="W3416" i="13"/>
  <c r="V3416" i="13"/>
  <c r="U3416" i="13"/>
  <c r="W3415" i="13"/>
  <c r="V3415" i="13"/>
  <c r="U3415" i="13"/>
  <c r="W3414" i="13"/>
  <c r="V3414" i="13"/>
  <c r="U3414" i="13"/>
  <c r="W3413" i="13"/>
  <c r="V3413" i="13"/>
  <c r="U3413" i="13"/>
  <c r="W3412" i="13"/>
  <c r="V3412" i="13"/>
  <c r="U3412" i="13"/>
  <c r="W3411" i="13"/>
  <c r="V3411" i="13"/>
  <c r="U3411" i="13"/>
  <c r="W3410" i="13"/>
  <c r="V3410" i="13"/>
  <c r="U3410" i="13"/>
  <c r="W3409" i="13"/>
  <c r="V3409" i="13"/>
  <c r="U3409" i="13"/>
  <c r="W3408" i="13"/>
  <c r="V3408" i="13"/>
  <c r="U3408" i="13"/>
  <c r="W3407" i="13"/>
  <c r="V3407" i="13"/>
  <c r="U3407" i="13"/>
  <c r="W3406" i="13"/>
  <c r="V3406" i="13"/>
  <c r="U3406" i="13"/>
  <c r="W3405" i="13"/>
  <c r="V3405" i="13"/>
  <c r="U3405" i="13"/>
  <c r="W3404" i="13"/>
  <c r="V3404" i="13"/>
  <c r="U3404" i="13"/>
  <c r="W3403" i="13"/>
  <c r="V3403" i="13"/>
  <c r="U3403" i="13"/>
  <c r="W3402" i="13"/>
  <c r="V3402" i="13"/>
  <c r="U3402" i="13"/>
  <c r="W3401" i="13"/>
  <c r="V3401" i="13"/>
  <c r="U3401" i="13"/>
  <c r="W3400" i="13"/>
  <c r="V3400" i="13"/>
  <c r="U3400" i="13"/>
  <c r="W3399" i="13"/>
  <c r="V3399" i="13"/>
  <c r="U3399" i="13"/>
  <c r="W3398" i="13"/>
  <c r="V3398" i="13"/>
  <c r="U3398" i="13"/>
  <c r="W3397" i="13"/>
  <c r="V3397" i="13"/>
  <c r="X3397" i="13" s="1"/>
  <c r="U3397" i="13"/>
  <c r="W3396" i="13"/>
  <c r="V3396" i="13"/>
  <c r="U3396" i="13"/>
  <c r="W3395" i="13"/>
  <c r="V3395" i="13"/>
  <c r="U3395" i="13"/>
  <c r="W3394" i="13"/>
  <c r="V3394" i="13"/>
  <c r="U3394" i="13"/>
  <c r="W3393" i="13"/>
  <c r="V3393" i="13"/>
  <c r="U3393" i="13"/>
  <c r="W3392" i="13"/>
  <c r="V3392" i="13"/>
  <c r="U3392" i="13"/>
  <c r="W3391" i="13"/>
  <c r="V3391" i="13"/>
  <c r="U3391" i="13"/>
  <c r="W3390" i="13"/>
  <c r="V3390" i="13"/>
  <c r="U3390" i="13"/>
  <c r="W3389" i="13"/>
  <c r="V3389" i="13"/>
  <c r="U3389" i="13"/>
  <c r="W3388" i="13"/>
  <c r="V3388" i="13"/>
  <c r="U3388" i="13"/>
  <c r="W3387" i="13"/>
  <c r="V3387" i="13"/>
  <c r="U3387" i="13"/>
  <c r="W3386" i="13"/>
  <c r="V3386" i="13"/>
  <c r="U3386" i="13"/>
  <c r="W3385" i="13"/>
  <c r="V3385" i="13"/>
  <c r="U3385" i="13"/>
  <c r="W3384" i="13"/>
  <c r="V3384" i="13"/>
  <c r="U3384" i="13"/>
  <c r="W3383" i="13"/>
  <c r="V3383" i="13"/>
  <c r="U3383" i="13"/>
  <c r="W3382" i="13"/>
  <c r="V3382" i="13"/>
  <c r="U3382" i="13"/>
  <c r="W3381" i="13"/>
  <c r="V3381" i="13"/>
  <c r="U3381" i="13"/>
  <c r="W3380" i="13"/>
  <c r="V3380" i="13"/>
  <c r="U3380" i="13"/>
  <c r="W3379" i="13"/>
  <c r="V3379" i="13"/>
  <c r="U3379" i="13"/>
  <c r="W3378" i="13"/>
  <c r="V3378" i="13"/>
  <c r="U3378" i="13"/>
  <c r="W3377" i="13"/>
  <c r="V3377" i="13"/>
  <c r="U3377" i="13"/>
  <c r="W3376" i="13"/>
  <c r="V3376" i="13"/>
  <c r="U3376" i="13"/>
  <c r="W3375" i="13"/>
  <c r="V3375" i="13"/>
  <c r="U3375" i="13"/>
  <c r="W3374" i="13"/>
  <c r="V3374" i="13"/>
  <c r="U3374" i="13"/>
  <c r="W3373" i="13"/>
  <c r="V3373" i="13"/>
  <c r="U3373" i="13"/>
  <c r="W3372" i="13"/>
  <c r="V3372" i="13"/>
  <c r="U3372" i="13"/>
  <c r="W3371" i="13"/>
  <c r="V3371" i="13"/>
  <c r="U3371" i="13"/>
  <c r="W3370" i="13"/>
  <c r="V3370" i="13"/>
  <c r="U3370" i="13"/>
  <c r="W3369" i="13"/>
  <c r="V3369" i="13"/>
  <c r="U3369" i="13"/>
  <c r="W3368" i="13"/>
  <c r="V3368" i="13"/>
  <c r="U3368" i="13"/>
  <c r="W3367" i="13"/>
  <c r="V3367" i="13"/>
  <c r="U3367" i="13"/>
  <c r="W3366" i="13"/>
  <c r="V3366" i="13"/>
  <c r="U3366" i="13"/>
  <c r="W3365" i="13"/>
  <c r="V3365" i="13"/>
  <c r="U3365" i="13"/>
  <c r="W3364" i="13"/>
  <c r="V3364" i="13"/>
  <c r="U3364" i="13"/>
  <c r="W3363" i="13"/>
  <c r="V3363" i="13"/>
  <c r="U3363" i="13"/>
  <c r="W3362" i="13"/>
  <c r="V3362" i="13"/>
  <c r="U3362" i="13"/>
  <c r="W3361" i="13"/>
  <c r="V3361" i="13"/>
  <c r="U3361" i="13"/>
  <c r="W3360" i="13"/>
  <c r="V3360" i="13"/>
  <c r="U3360" i="13"/>
  <c r="W3359" i="13"/>
  <c r="V3359" i="13"/>
  <c r="U3359" i="13"/>
  <c r="W3358" i="13"/>
  <c r="V3358" i="13"/>
  <c r="U3358" i="13"/>
  <c r="W3357" i="13"/>
  <c r="V3357" i="13"/>
  <c r="U3357" i="13"/>
  <c r="W3356" i="13"/>
  <c r="V3356" i="13"/>
  <c r="U3356" i="13"/>
  <c r="W3355" i="13"/>
  <c r="V3355" i="13"/>
  <c r="U3355" i="13"/>
  <c r="W3354" i="13"/>
  <c r="V3354" i="13"/>
  <c r="U3354" i="13"/>
  <c r="W3353" i="13"/>
  <c r="V3353" i="13"/>
  <c r="U3353" i="13"/>
  <c r="W3352" i="13"/>
  <c r="V3352" i="13"/>
  <c r="U3352" i="13"/>
  <c r="W3351" i="13"/>
  <c r="V3351" i="13"/>
  <c r="U3351" i="13"/>
  <c r="W3350" i="13"/>
  <c r="V3350" i="13"/>
  <c r="U3350" i="13"/>
  <c r="W3349" i="13"/>
  <c r="V3349" i="13"/>
  <c r="U3349" i="13"/>
  <c r="W3348" i="13"/>
  <c r="V3348" i="13"/>
  <c r="U3348" i="13"/>
  <c r="W3347" i="13"/>
  <c r="V3347" i="13"/>
  <c r="U3347" i="13"/>
  <c r="W3346" i="13"/>
  <c r="V3346" i="13"/>
  <c r="U3346" i="13"/>
  <c r="W3345" i="13"/>
  <c r="V3345" i="13"/>
  <c r="U3345" i="13"/>
  <c r="W3344" i="13"/>
  <c r="V3344" i="13"/>
  <c r="U3344" i="13"/>
  <c r="W3343" i="13"/>
  <c r="V3343" i="13"/>
  <c r="U3343" i="13"/>
  <c r="W3342" i="13"/>
  <c r="V3342" i="13"/>
  <c r="U3342" i="13"/>
  <c r="W3341" i="13"/>
  <c r="V3341" i="13"/>
  <c r="U3341" i="13"/>
  <c r="W3340" i="13"/>
  <c r="V3340" i="13"/>
  <c r="U3340" i="13"/>
  <c r="W3339" i="13"/>
  <c r="V3339" i="13"/>
  <c r="U3339" i="13"/>
  <c r="W3338" i="13"/>
  <c r="V3338" i="13"/>
  <c r="U3338" i="13"/>
  <c r="W3337" i="13"/>
  <c r="V3337" i="13"/>
  <c r="U3337" i="13"/>
  <c r="W3336" i="13"/>
  <c r="V3336" i="13"/>
  <c r="U3336" i="13"/>
  <c r="W3335" i="13"/>
  <c r="V3335" i="13"/>
  <c r="U3335" i="13"/>
  <c r="W3334" i="13"/>
  <c r="V3334" i="13"/>
  <c r="U3334" i="13"/>
  <c r="W3333" i="13"/>
  <c r="V3333" i="13"/>
  <c r="U3333" i="13"/>
  <c r="W3332" i="13"/>
  <c r="V3332" i="13"/>
  <c r="U3332" i="13"/>
  <c r="W3331" i="13"/>
  <c r="V3331" i="13"/>
  <c r="U3331" i="13"/>
  <c r="W3330" i="13"/>
  <c r="V3330" i="13"/>
  <c r="U3330" i="13"/>
  <c r="W3329" i="13"/>
  <c r="V3329" i="13"/>
  <c r="U3329" i="13"/>
  <c r="W3328" i="13"/>
  <c r="V3328" i="13"/>
  <c r="U3328" i="13"/>
  <c r="W3327" i="13"/>
  <c r="V3327" i="13"/>
  <c r="U3327" i="13"/>
  <c r="W3326" i="13"/>
  <c r="V3326" i="13"/>
  <c r="U3326" i="13"/>
  <c r="W3325" i="13"/>
  <c r="V3325" i="13"/>
  <c r="U3325" i="13"/>
  <c r="W3324" i="13"/>
  <c r="V3324" i="13"/>
  <c r="U3324" i="13"/>
  <c r="W3323" i="13"/>
  <c r="V3323" i="13"/>
  <c r="U3323" i="13"/>
  <c r="W3322" i="13"/>
  <c r="V3322" i="13"/>
  <c r="U3322" i="13"/>
  <c r="W3321" i="13"/>
  <c r="V3321" i="13"/>
  <c r="U3321" i="13"/>
  <c r="W3320" i="13"/>
  <c r="V3320" i="13"/>
  <c r="U3320" i="13"/>
  <c r="W3319" i="13"/>
  <c r="V3319" i="13"/>
  <c r="U3319" i="13"/>
  <c r="W3318" i="13"/>
  <c r="V3318" i="13"/>
  <c r="U3318" i="13"/>
  <c r="W3317" i="13"/>
  <c r="V3317" i="13"/>
  <c r="U3317" i="13"/>
  <c r="W3316" i="13"/>
  <c r="V3316" i="13"/>
  <c r="U3316" i="13"/>
  <c r="W3315" i="13"/>
  <c r="V3315" i="13"/>
  <c r="U3315" i="13"/>
  <c r="W3314" i="13"/>
  <c r="V3314" i="13"/>
  <c r="U3314" i="13"/>
  <c r="W3313" i="13"/>
  <c r="V3313" i="13"/>
  <c r="U3313" i="13"/>
  <c r="W3312" i="13"/>
  <c r="V3312" i="13"/>
  <c r="U3312" i="13"/>
  <c r="W3311" i="13"/>
  <c r="V3311" i="13"/>
  <c r="U3311" i="13"/>
  <c r="W3310" i="13"/>
  <c r="V3310" i="13"/>
  <c r="U3310" i="13"/>
  <c r="W3309" i="13"/>
  <c r="V3309" i="13"/>
  <c r="U3309" i="13"/>
  <c r="W3308" i="13"/>
  <c r="V3308" i="13"/>
  <c r="U3308" i="13"/>
  <c r="W3307" i="13"/>
  <c r="V3307" i="13"/>
  <c r="U3307" i="13"/>
  <c r="W3306" i="13"/>
  <c r="V3306" i="13"/>
  <c r="U3306" i="13"/>
  <c r="W3305" i="13"/>
  <c r="V3305" i="13"/>
  <c r="U3305" i="13"/>
  <c r="W3304" i="13"/>
  <c r="V3304" i="13"/>
  <c r="U3304" i="13"/>
  <c r="W3303" i="13"/>
  <c r="V3303" i="13"/>
  <c r="U3303" i="13"/>
  <c r="W3302" i="13"/>
  <c r="V3302" i="13"/>
  <c r="U3302" i="13"/>
  <c r="W3301" i="13"/>
  <c r="V3301" i="13"/>
  <c r="U3301" i="13"/>
  <c r="W3300" i="13"/>
  <c r="V3300" i="13"/>
  <c r="U3300" i="13"/>
  <c r="W3299" i="13"/>
  <c r="V3299" i="13"/>
  <c r="U3299" i="13"/>
  <c r="W3298" i="13"/>
  <c r="V3298" i="13"/>
  <c r="U3298" i="13"/>
  <c r="W3297" i="13"/>
  <c r="V3297" i="13"/>
  <c r="U3297" i="13"/>
  <c r="W3296" i="13"/>
  <c r="V3296" i="13"/>
  <c r="U3296" i="13"/>
  <c r="W3295" i="13"/>
  <c r="V3295" i="13"/>
  <c r="U3295" i="13"/>
  <c r="W3294" i="13"/>
  <c r="V3294" i="13"/>
  <c r="U3294" i="13"/>
  <c r="W3293" i="13"/>
  <c r="V3293" i="13"/>
  <c r="U3293" i="13"/>
  <c r="W3292" i="13"/>
  <c r="V3292" i="13"/>
  <c r="U3292" i="13"/>
  <c r="W3291" i="13"/>
  <c r="V3291" i="13"/>
  <c r="U3291" i="13"/>
  <c r="W3290" i="13"/>
  <c r="X3290" i="13" s="1"/>
  <c r="V3290" i="13"/>
  <c r="U3290" i="13"/>
  <c r="W3289" i="13"/>
  <c r="V3289" i="13"/>
  <c r="U3289" i="13"/>
  <c r="W3288" i="13"/>
  <c r="V3288" i="13"/>
  <c r="U3288" i="13"/>
  <c r="W3287" i="13"/>
  <c r="V3287" i="13"/>
  <c r="U3287" i="13"/>
  <c r="W3286" i="13"/>
  <c r="V3286" i="13"/>
  <c r="U3286" i="13"/>
  <c r="W3285" i="13"/>
  <c r="V3285" i="13"/>
  <c r="U3285" i="13"/>
  <c r="W3284" i="13"/>
  <c r="V3284" i="13"/>
  <c r="U3284" i="13"/>
  <c r="W3283" i="13"/>
  <c r="V3283" i="13"/>
  <c r="U3283" i="13"/>
  <c r="W3282" i="13"/>
  <c r="V3282" i="13"/>
  <c r="U3282" i="13"/>
  <c r="W3281" i="13"/>
  <c r="V3281" i="13"/>
  <c r="U3281" i="13"/>
  <c r="W3280" i="13"/>
  <c r="V3280" i="13"/>
  <c r="U3280" i="13"/>
  <c r="W3279" i="13"/>
  <c r="V3279" i="13"/>
  <c r="X3279" i="13" s="1"/>
  <c r="U3279" i="13"/>
  <c r="W3278" i="13"/>
  <c r="V3278" i="13"/>
  <c r="U3278" i="13"/>
  <c r="W3277" i="13"/>
  <c r="V3277" i="13"/>
  <c r="U3277" i="13"/>
  <c r="W3276" i="13"/>
  <c r="V3276" i="13"/>
  <c r="U3276" i="13"/>
  <c r="W3275" i="13"/>
  <c r="V3275" i="13"/>
  <c r="U3275" i="13"/>
  <c r="W3274" i="13"/>
  <c r="V3274" i="13"/>
  <c r="U3274" i="13"/>
  <c r="W3273" i="13"/>
  <c r="V3273" i="13"/>
  <c r="U3273" i="13"/>
  <c r="W3272" i="13"/>
  <c r="V3272" i="13"/>
  <c r="U3272" i="13"/>
  <c r="W3271" i="13"/>
  <c r="V3271" i="13"/>
  <c r="U3271" i="13"/>
  <c r="W3270" i="13"/>
  <c r="V3270" i="13"/>
  <c r="U3270" i="13"/>
  <c r="W3269" i="13"/>
  <c r="V3269" i="13"/>
  <c r="U3269" i="13"/>
  <c r="W3268" i="13"/>
  <c r="V3268" i="13"/>
  <c r="U3268" i="13"/>
  <c r="W3267" i="13"/>
  <c r="V3267" i="13"/>
  <c r="U3267" i="13"/>
  <c r="W3266" i="13"/>
  <c r="V3266" i="13"/>
  <c r="U3266" i="13"/>
  <c r="W3265" i="13"/>
  <c r="V3265" i="13"/>
  <c r="U3265" i="13"/>
  <c r="W3264" i="13"/>
  <c r="V3264" i="13"/>
  <c r="U3264" i="13"/>
  <c r="W3263" i="13"/>
  <c r="V3263" i="13"/>
  <c r="U3263" i="13"/>
  <c r="W3262" i="13"/>
  <c r="V3262" i="13"/>
  <c r="U3262" i="13"/>
  <c r="W3261" i="13"/>
  <c r="V3261" i="13"/>
  <c r="U3261" i="13"/>
  <c r="W3260" i="13"/>
  <c r="V3260" i="13"/>
  <c r="U3260" i="13"/>
  <c r="W3259" i="13"/>
  <c r="V3259" i="13"/>
  <c r="U3259" i="13"/>
  <c r="W3258" i="13"/>
  <c r="V3258" i="13"/>
  <c r="U3258" i="13"/>
  <c r="W3257" i="13"/>
  <c r="V3257" i="13"/>
  <c r="U3257" i="13"/>
  <c r="W3256" i="13"/>
  <c r="V3256" i="13"/>
  <c r="U3256" i="13"/>
  <c r="W3255" i="13"/>
  <c r="V3255" i="13"/>
  <c r="U3255" i="13"/>
  <c r="W3254" i="13"/>
  <c r="V3254" i="13"/>
  <c r="U3254" i="13"/>
  <c r="W3253" i="13"/>
  <c r="V3253" i="13"/>
  <c r="U3253" i="13"/>
  <c r="W3252" i="13"/>
  <c r="V3252" i="13"/>
  <c r="U3252" i="13"/>
  <c r="W3251" i="13"/>
  <c r="V3251" i="13"/>
  <c r="U3251" i="13"/>
  <c r="W3250" i="13"/>
  <c r="V3250" i="13"/>
  <c r="U3250" i="13"/>
  <c r="W3249" i="13"/>
  <c r="V3249" i="13"/>
  <c r="U3249" i="13"/>
  <c r="W3248" i="13"/>
  <c r="V3248" i="13"/>
  <c r="U3248" i="13"/>
  <c r="W3247" i="13"/>
  <c r="V3247" i="13"/>
  <c r="U3247" i="13"/>
  <c r="W3246" i="13"/>
  <c r="V3246" i="13"/>
  <c r="U3246" i="13"/>
  <c r="W3245" i="13"/>
  <c r="V3245" i="13"/>
  <c r="U3245" i="13"/>
  <c r="W3244" i="13"/>
  <c r="V3244" i="13"/>
  <c r="U3244" i="13"/>
  <c r="W3243" i="13"/>
  <c r="V3243" i="13"/>
  <c r="U3243" i="13"/>
  <c r="W3242" i="13"/>
  <c r="X3242" i="13" s="1"/>
  <c r="V3242" i="13"/>
  <c r="U3242" i="13"/>
  <c r="W3241" i="13"/>
  <c r="V3241" i="13"/>
  <c r="U3241" i="13"/>
  <c r="W3240" i="13"/>
  <c r="V3240" i="13"/>
  <c r="U3240" i="13"/>
  <c r="W3239" i="13"/>
  <c r="V3239" i="13"/>
  <c r="U3239" i="13"/>
  <c r="W3238" i="13"/>
  <c r="V3238" i="13"/>
  <c r="U3238" i="13"/>
  <c r="W3237" i="13"/>
  <c r="V3237" i="13"/>
  <c r="U3237" i="13"/>
  <c r="W3236" i="13"/>
  <c r="V3236" i="13"/>
  <c r="U3236" i="13"/>
  <c r="W3235" i="13"/>
  <c r="V3235" i="13"/>
  <c r="U3235" i="13"/>
  <c r="W3234" i="13"/>
  <c r="V3234" i="13"/>
  <c r="U3234" i="13"/>
  <c r="W3233" i="13"/>
  <c r="V3233" i="13"/>
  <c r="U3233" i="13"/>
  <c r="W3232" i="13"/>
  <c r="V3232" i="13"/>
  <c r="U3232" i="13"/>
  <c r="W3231" i="13"/>
  <c r="V3231" i="13"/>
  <c r="U3231" i="13"/>
  <c r="W3230" i="13"/>
  <c r="V3230" i="13"/>
  <c r="U3230" i="13"/>
  <c r="W3229" i="13"/>
  <c r="V3229" i="13"/>
  <c r="U3229" i="13"/>
  <c r="W3228" i="13"/>
  <c r="V3228" i="13"/>
  <c r="U3228" i="13"/>
  <c r="W3227" i="13"/>
  <c r="V3227" i="13"/>
  <c r="U3227" i="13"/>
  <c r="W3226" i="13"/>
  <c r="X3226" i="13" s="1"/>
  <c r="V3226" i="13"/>
  <c r="U3226" i="13"/>
  <c r="W3225" i="13"/>
  <c r="V3225" i="13"/>
  <c r="U3225" i="13"/>
  <c r="W3224" i="13"/>
  <c r="V3224" i="13"/>
  <c r="U3224" i="13"/>
  <c r="W3223" i="13"/>
  <c r="V3223" i="13"/>
  <c r="U3223" i="13"/>
  <c r="W3222" i="13"/>
  <c r="V3222" i="13"/>
  <c r="U3222" i="13"/>
  <c r="W3221" i="13"/>
  <c r="V3221" i="13"/>
  <c r="U3221" i="13"/>
  <c r="W3220" i="13"/>
  <c r="V3220" i="13"/>
  <c r="U3220" i="13"/>
  <c r="W3219" i="13"/>
  <c r="V3219" i="13"/>
  <c r="U3219" i="13"/>
  <c r="W3218" i="13"/>
  <c r="V3218" i="13"/>
  <c r="U3218" i="13"/>
  <c r="W3217" i="13"/>
  <c r="V3217" i="13"/>
  <c r="U3217" i="13"/>
  <c r="W3216" i="13"/>
  <c r="V3216" i="13"/>
  <c r="U3216" i="13"/>
  <c r="W3215" i="13"/>
  <c r="V3215" i="13"/>
  <c r="U3215" i="13"/>
  <c r="W3214" i="13"/>
  <c r="V3214" i="13"/>
  <c r="U3214" i="13"/>
  <c r="W3213" i="13"/>
  <c r="V3213" i="13"/>
  <c r="U3213" i="13"/>
  <c r="W3212" i="13"/>
  <c r="V3212" i="13"/>
  <c r="U3212" i="13"/>
  <c r="W3211" i="13"/>
  <c r="V3211" i="13"/>
  <c r="U3211" i="13"/>
  <c r="W3210" i="13"/>
  <c r="V3210" i="13"/>
  <c r="U3210" i="13"/>
  <c r="W3209" i="13"/>
  <c r="V3209" i="13"/>
  <c r="U3209" i="13"/>
  <c r="W3208" i="13"/>
  <c r="V3208" i="13"/>
  <c r="U3208" i="13"/>
  <c r="W3207" i="13"/>
  <c r="V3207" i="13"/>
  <c r="U3207" i="13"/>
  <c r="W3206" i="13"/>
  <c r="V3206" i="13"/>
  <c r="U3206" i="13"/>
  <c r="W3205" i="13"/>
  <c r="V3205" i="13"/>
  <c r="U3205" i="13"/>
  <c r="W3204" i="13"/>
  <c r="V3204" i="13"/>
  <c r="U3204" i="13"/>
  <c r="W3203" i="13"/>
  <c r="V3203" i="13"/>
  <c r="U3203" i="13"/>
  <c r="W3202" i="13"/>
  <c r="V3202" i="13"/>
  <c r="U3202" i="13"/>
  <c r="W3201" i="13"/>
  <c r="V3201" i="13"/>
  <c r="U3201" i="13"/>
  <c r="W3200" i="13"/>
  <c r="V3200" i="13"/>
  <c r="U3200" i="13"/>
  <c r="W3199" i="13"/>
  <c r="V3199" i="13"/>
  <c r="U3199" i="13"/>
  <c r="W3198" i="13"/>
  <c r="V3198" i="13"/>
  <c r="U3198" i="13"/>
  <c r="W3197" i="13"/>
  <c r="V3197" i="13"/>
  <c r="U3197" i="13"/>
  <c r="W3196" i="13"/>
  <c r="V3196" i="13"/>
  <c r="U3196" i="13"/>
  <c r="W3195" i="13"/>
  <c r="V3195" i="13"/>
  <c r="U3195" i="13"/>
  <c r="W3194" i="13"/>
  <c r="V3194" i="13"/>
  <c r="U3194" i="13"/>
  <c r="W3193" i="13"/>
  <c r="V3193" i="13"/>
  <c r="U3193" i="13"/>
  <c r="W3192" i="13"/>
  <c r="V3192" i="13"/>
  <c r="U3192" i="13"/>
  <c r="W3191" i="13"/>
  <c r="V3191" i="13"/>
  <c r="U3191" i="13"/>
  <c r="W3190" i="13"/>
  <c r="V3190" i="13"/>
  <c r="U3190" i="13"/>
  <c r="W3189" i="13"/>
  <c r="V3189" i="13"/>
  <c r="U3189" i="13"/>
  <c r="W3188" i="13"/>
  <c r="V3188" i="13"/>
  <c r="U3188" i="13"/>
  <c r="W3187" i="13"/>
  <c r="V3187" i="13"/>
  <c r="U3187" i="13"/>
  <c r="W3186" i="13"/>
  <c r="V3186" i="13"/>
  <c r="U3186" i="13"/>
  <c r="W3185" i="13"/>
  <c r="V3185" i="13"/>
  <c r="U3185" i="13"/>
  <c r="W3184" i="13"/>
  <c r="V3184" i="13"/>
  <c r="U3184" i="13"/>
  <c r="W3183" i="13"/>
  <c r="V3183" i="13"/>
  <c r="U3183" i="13"/>
  <c r="W3182" i="13"/>
  <c r="V3182" i="13"/>
  <c r="U3182" i="13"/>
  <c r="W3181" i="13"/>
  <c r="V3181" i="13"/>
  <c r="U3181" i="13"/>
  <c r="W3180" i="13"/>
  <c r="V3180" i="13"/>
  <c r="U3180" i="13"/>
  <c r="W3179" i="13"/>
  <c r="V3179" i="13"/>
  <c r="U3179" i="13"/>
  <c r="W3178" i="13"/>
  <c r="V3178" i="13"/>
  <c r="U3178" i="13"/>
  <c r="W3177" i="13"/>
  <c r="V3177" i="13"/>
  <c r="U3177" i="13"/>
  <c r="W3176" i="13"/>
  <c r="V3176" i="13"/>
  <c r="U3176" i="13"/>
  <c r="W3175" i="13"/>
  <c r="V3175" i="13"/>
  <c r="U3175" i="13"/>
  <c r="W3174" i="13"/>
  <c r="V3174" i="13"/>
  <c r="U3174" i="13"/>
  <c r="W3173" i="13"/>
  <c r="V3173" i="13"/>
  <c r="U3173" i="13"/>
  <c r="W3172" i="13"/>
  <c r="V3172" i="13"/>
  <c r="U3172" i="13"/>
  <c r="W3171" i="13"/>
  <c r="V3171" i="13"/>
  <c r="U3171" i="13"/>
  <c r="W3170" i="13"/>
  <c r="V3170" i="13"/>
  <c r="U3170" i="13"/>
  <c r="W3169" i="13"/>
  <c r="V3169" i="13"/>
  <c r="U3169" i="13"/>
  <c r="W3168" i="13"/>
  <c r="V3168" i="13"/>
  <c r="U3168" i="13"/>
  <c r="W3167" i="13"/>
  <c r="V3167" i="13"/>
  <c r="U3167" i="13"/>
  <c r="W3166" i="13"/>
  <c r="V3166" i="13"/>
  <c r="U3166" i="13"/>
  <c r="W3165" i="13"/>
  <c r="V3165" i="13"/>
  <c r="U3165" i="13"/>
  <c r="W3164" i="13"/>
  <c r="V3164" i="13"/>
  <c r="U3164" i="13"/>
  <c r="W3163" i="13"/>
  <c r="V3163" i="13"/>
  <c r="U3163" i="13"/>
  <c r="W3162" i="13"/>
  <c r="V3162" i="13"/>
  <c r="U3162" i="13"/>
  <c r="W3161" i="13"/>
  <c r="V3161" i="13"/>
  <c r="U3161" i="13"/>
  <c r="W3160" i="13"/>
  <c r="V3160" i="13"/>
  <c r="U3160" i="13"/>
  <c r="W3159" i="13"/>
  <c r="V3159" i="13"/>
  <c r="U3159" i="13"/>
  <c r="W3158" i="13"/>
  <c r="V3158" i="13"/>
  <c r="U3158" i="13"/>
  <c r="W3157" i="13"/>
  <c r="V3157" i="13"/>
  <c r="U3157" i="13"/>
  <c r="W3156" i="13"/>
  <c r="V3156" i="13"/>
  <c r="U3156" i="13"/>
  <c r="W3155" i="13"/>
  <c r="V3155" i="13"/>
  <c r="U3155" i="13"/>
  <c r="W3154" i="13"/>
  <c r="V3154" i="13"/>
  <c r="U3154" i="13"/>
  <c r="W3153" i="13"/>
  <c r="V3153" i="13"/>
  <c r="U3153" i="13"/>
  <c r="W3152" i="13"/>
  <c r="V3152" i="13"/>
  <c r="U3152" i="13"/>
  <c r="W3151" i="13"/>
  <c r="V3151" i="13"/>
  <c r="X3151" i="13" s="1"/>
  <c r="U3151" i="13"/>
  <c r="W3150" i="13"/>
  <c r="V3150" i="13"/>
  <c r="U3150" i="13"/>
  <c r="W3149" i="13"/>
  <c r="V3149" i="13"/>
  <c r="U3149" i="13"/>
  <c r="W3148" i="13"/>
  <c r="V3148" i="13"/>
  <c r="U3148" i="13"/>
  <c r="W3147" i="13"/>
  <c r="V3147" i="13"/>
  <c r="U3147" i="13"/>
  <c r="W3146" i="13"/>
  <c r="V3146" i="13"/>
  <c r="U3146" i="13"/>
  <c r="W3145" i="13"/>
  <c r="V3145" i="13"/>
  <c r="U3145" i="13"/>
  <c r="W3144" i="13"/>
  <c r="V3144" i="13"/>
  <c r="U3144" i="13"/>
  <c r="W3143" i="13"/>
  <c r="V3143" i="13"/>
  <c r="U3143" i="13"/>
  <c r="W3142" i="13"/>
  <c r="V3142" i="13"/>
  <c r="U3142" i="13"/>
  <c r="W3141" i="13"/>
  <c r="V3141" i="13"/>
  <c r="U3141" i="13"/>
  <c r="W3140" i="13"/>
  <c r="V3140" i="13"/>
  <c r="U3140" i="13"/>
  <c r="W3139" i="13"/>
  <c r="V3139" i="13"/>
  <c r="U3139" i="13"/>
  <c r="W3138" i="13"/>
  <c r="V3138" i="13"/>
  <c r="U3138" i="13"/>
  <c r="W3137" i="13"/>
  <c r="V3137" i="13"/>
  <c r="U3137" i="13"/>
  <c r="W3136" i="13"/>
  <c r="V3136" i="13"/>
  <c r="U3136" i="13"/>
  <c r="W3135" i="13"/>
  <c r="V3135" i="13"/>
  <c r="U3135" i="13"/>
  <c r="W3134" i="13"/>
  <c r="V3134" i="13"/>
  <c r="U3134" i="13"/>
  <c r="W3133" i="13"/>
  <c r="V3133" i="13"/>
  <c r="U3133" i="13"/>
  <c r="W3132" i="13"/>
  <c r="V3132" i="13"/>
  <c r="U3132" i="13"/>
  <c r="W3131" i="13"/>
  <c r="V3131" i="13"/>
  <c r="U3131" i="13"/>
  <c r="W3130" i="13"/>
  <c r="V3130" i="13"/>
  <c r="U3130" i="13"/>
  <c r="W3129" i="13"/>
  <c r="V3129" i="13"/>
  <c r="U3129" i="13"/>
  <c r="W3128" i="13"/>
  <c r="V3128" i="13"/>
  <c r="U3128" i="13"/>
  <c r="W3127" i="13"/>
  <c r="V3127" i="13"/>
  <c r="U3127" i="13"/>
  <c r="W3126" i="13"/>
  <c r="V3126" i="13"/>
  <c r="U3126" i="13"/>
  <c r="W3125" i="13"/>
  <c r="V3125" i="13"/>
  <c r="U3125" i="13"/>
  <c r="W3124" i="13"/>
  <c r="V3124" i="13"/>
  <c r="U3124" i="13"/>
  <c r="W3123" i="13"/>
  <c r="V3123" i="13"/>
  <c r="U3123" i="13"/>
  <c r="W3122" i="13"/>
  <c r="V3122" i="13"/>
  <c r="U3122" i="13"/>
  <c r="W3121" i="13"/>
  <c r="V3121" i="13"/>
  <c r="U3121" i="13"/>
  <c r="W3120" i="13"/>
  <c r="V3120" i="13"/>
  <c r="U3120" i="13"/>
  <c r="W3119" i="13"/>
  <c r="V3119" i="13"/>
  <c r="U3119" i="13"/>
  <c r="W3118" i="13"/>
  <c r="V3118" i="13"/>
  <c r="U3118" i="13"/>
  <c r="W3117" i="13"/>
  <c r="V3117" i="13"/>
  <c r="U3117" i="13"/>
  <c r="W3116" i="13"/>
  <c r="V3116" i="13"/>
  <c r="U3116" i="13"/>
  <c r="W3115" i="13"/>
  <c r="V3115" i="13"/>
  <c r="U3115" i="13"/>
  <c r="W3114" i="13"/>
  <c r="V3114" i="13"/>
  <c r="U3114" i="13"/>
  <c r="W3113" i="13"/>
  <c r="V3113" i="13"/>
  <c r="U3113" i="13"/>
  <c r="W3112" i="13"/>
  <c r="V3112" i="13"/>
  <c r="U3112" i="13"/>
  <c r="W3111" i="13"/>
  <c r="V3111" i="13"/>
  <c r="U3111" i="13"/>
  <c r="W3110" i="13"/>
  <c r="V3110" i="13"/>
  <c r="U3110" i="13"/>
  <c r="W3109" i="13"/>
  <c r="V3109" i="13"/>
  <c r="U3109" i="13"/>
  <c r="W3108" i="13"/>
  <c r="V3108" i="13"/>
  <c r="U3108" i="13"/>
  <c r="W3107" i="13"/>
  <c r="V3107" i="13"/>
  <c r="U3107" i="13"/>
  <c r="W3106" i="13"/>
  <c r="V3106" i="13"/>
  <c r="U3106" i="13"/>
  <c r="W3105" i="13"/>
  <c r="V3105" i="13"/>
  <c r="U3105" i="13"/>
  <c r="W3104" i="13"/>
  <c r="V3104" i="13"/>
  <c r="U3104" i="13"/>
  <c r="W3103" i="13"/>
  <c r="V3103" i="13"/>
  <c r="U3103" i="13"/>
  <c r="W3102" i="13"/>
  <c r="V3102" i="13"/>
  <c r="U3102" i="13"/>
  <c r="W3101" i="13"/>
  <c r="V3101" i="13"/>
  <c r="U3101" i="13"/>
  <c r="W3100" i="13"/>
  <c r="V3100" i="13"/>
  <c r="U3100" i="13"/>
  <c r="W3099" i="13"/>
  <c r="V3099" i="13"/>
  <c r="U3099" i="13"/>
  <c r="W3098" i="13"/>
  <c r="V3098" i="13"/>
  <c r="U3098" i="13"/>
  <c r="W3097" i="13"/>
  <c r="V3097" i="13"/>
  <c r="U3097" i="13"/>
  <c r="W3096" i="13"/>
  <c r="V3096" i="13"/>
  <c r="U3096" i="13"/>
  <c r="W3095" i="13"/>
  <c r="V3095" i="13"/>
  <c r="U3095" i="13"/>
  <c r="W3094" i="13"/>
  <c r="X3094" i="13" s="1"/>
  <c r="V3094" i="13"/>
  <c r="U3094" i="13"/>
  <c r="W3093" i="13"/>
  <c r="V3093" i="13"/>
  <c r="U3093" i="13"/>
  <c r="W3092" i="13"/>
  <c r="V3092" i="13"/>
  <c r="U3092" i="13"/>
  <c r="W3091" i="13"/>
  <c r="V3091" i="13"/>
  <c r="U3091" i="13"/>
  <c r="W3090" i="13"/>
  <c r="V3090" i="13"/>
  <c r="U3090" i="13"/>
  <c r="W3089" i="13"/>
  <c r="V3089" i="13"/>
  <c r="U3089" i="13"/>
  <c r="W3088" i="13"/>
  <c r="V3088" i="13"/>
  <c r="U3088" i="13"/>
  <c r="W3087" i="13"/>
  <c r="V3087" i="13"/>
  <c r="U3087" i="13"/>
  <c r="W3086" i="13"/>
  <c r="V3086" i="13"/>
  <c r="U3086" i="13"/>
  <c r="W3085" i="13"/>
  <c r="V3085" i="13"/>
  <c r="U3085" i="13"/>
  <c r="W3084" i="13"/>
  <c r="V3084" i="13"/>
  <c r="U3084" i="13"/>
  <c r="W3083" i="13"/>
  <c r="V3083" i="13"/>
  <c r="U3083" i="13"/>
  <c r="W3082" i="13"/>
  <c r="V3082" i="13"/>
  <c r="U3082" i="13"/>
  <c r="W3081" i="13"/>
  <c r="V3081" i="13"/>
  <c r="U3081" i="13"/>
  <c r="W3080" i="13"/>
  <c r="V3080" i="13"/>
  <c r="U3080" i="13"/>
  <c r="W3079" i="13"/>
  <c r="V3079" i="13"/>
  <c r="U3079" i="13"/>
  <c r="W3078" i="13"/>
  <c r="V3078" i="13"/>
  <c r="U3078" i="13"/>
  <c r="W3077" i="13"/>
  <c r="V3077" i="13"/>
  <c r="U3077" i="13"/>
  <c r="W3076" i="13"/>
  <c r="V3076" i="13"/>
  <c r="U3076" i="13"/>
  <c r="W3075" i="13"/>
  <c r="V3075" i="13"/>
  <c r="U3075" i="13"/>
  <c r="W3074" i="13"/>
  <c r="V3074" i="13"/>
  <c r="U3074" i="13"/>
  <c r="W3073" i="13"/>
  <c r="V3073" i="13"/>
  <c r="U3073" i="13"/>
  <c r="W3072" i="13"/>
  <c r="V3072" i="13"/>
  <c r="U3072" i="13"/>
  <c r="W3071" i="13"/>
  <c r="V3071" i="13"/>
  <c r="U3071" i="13"/>
  <c r="W3070" i="13"/>
  <c r="V3070" i="13"/>
  <c r="U3070" i="13"/>
  <c r="W3069" i="13"/>
  <c r="V3069" i="13"/>
  <c r="U3069" i="13"/>
  <c r="W3068" i="13"/>
  <c r="V3068" i="13"/>
  <c r="U3068" i="13"/>
  <c r="W3067" i="13"/>
  <c r="V3067" i="13"/>
  <c r="U3067" i="13"/>
  <c r="W3066" i="13"/>
  <c r="V3066" i="13"/>
  <c r="U3066" i="13"/>
  <c r="W3065" i="13"/>
  <c r="V3065" i="13"/>
  <c r="U3065" i="13"/>
  <c r="W3064" i="13"/>
  <c r="V3064" i="13"/>
  <c r="U3064" i="13"/>
  <c r="W3063" i="13"/>
  <c r="V3063" i="13"/>
  <c r="U3063" i="13"/>
  <c r="W3062" i="13"/>
  <c r="V3062" i="13"/>
  <c r="U3062" i="13"/>
  <c r="W3061" i="13"/>
  <c r="V3061" i="13"/>
  <c r="U3061" i="13"/>
  <c r="W3060" i="13"/>
  <c r="V3060" i="13"/>
  <c r="U3060" i="13"/>
  <c r="W3059" i="13"/>
  <c r="V3059" i="13"/>
  <c r="U3059" i="13"/>
  <c r="W3058" i="13"/>
  <c r="V3058" i="13"/>
  <c r="U3058" i="13"/>
  <c r="W3057" i="13"/>
  <c r="V3057" i="13"/>
  <c r="U3057" i="13"/>
  <c r="W3056" i="13"/>
  <c r="V3056" i="13"/>
  <c r="U3056" i="13"/>
  <c r="W3055" i="13"/>
  <c r="V3055" i="13"/>
  <c r="U3055" i="13"/>
  <c r="W3054" i="13"/>
  <c r="V3054" i="13"/>
  <c r="U3054" i="13"/>
  <c r="W3053" i="13"/>
  <c r="V3053" i="13"/>
  <c r="U3053" i="13"/>
  <c r="W3052" i="13"/>
  <c r="V3052" i="13"/>
  <c r="U3052" i="13"/>
  <c r="W3051" i="13"/>
  <c r="V3051" i="13"/>
  <c r="U3051" i="13"/>
  <c r="W3050" i="13"/>
  <c r="V3050" i="13"/>
  <c r="U3050" i="13"/>
  <c r="W3049" i="13"/>
  <c r="V3049" i="13"/>
  <c r="U3049" i="13"/>
  <c r="W3048" i="13"/>
  <c r="V3048" i="13"/>
  <c r="U3048" i="13"/>
  <c r="W3047" i="13"/>
  <c r="V3047" i="13"/>
  <c r="U3047" i="13"/>
  <c r="W3046" i="13"/>
  <c r="V3046" i="13"/>
  <c r="U3046" i="13"/>
  <c r="W3045" i="13"/>
  <c r="V3045" i="13"/>
  <c r="U3045" i="13"/>
  <c r="W3044" i="13"/>
  <c r="V3044" i="13"/>
  <c r="U3044" i="13"/>
  <c r="W3043" i="13"/>
  <c r="V3043" i="13"/>
  <c r="U3043" i="13"/>
  <c r="W3042" i="13"/>
  <c r="V3042" i="13"/>
  <c r="U3042" i="13"/>
  <c r="W3041" i="13"/>
  <c r="V3041" i="13"/>
  <c r="U3041" i="13"/>
  <c r="W3040" i="13"/>
  <c r="V3040" i="13"/>
  <c r="X3040" i="13" s="1"/>
  <c r="U3040" i="13"/>
  <c r="W3039" i="13"/>
  <c r="V3039" i="13"/>
  <c r="U3039" i="13"/>
  <c r="W3038" i="13"/>
  <c r="V3038" i="13"/>
  <c r="U3038" i="13"/>
  <c r="W3037" i="13"/>
  <c r="V3037" i="13"/>
  <c r="U3037" i="13"/>
  <c r="W3036" i="13"/>
  <c r="V3036" i="13"/>
  <c r="U3036" i="13"/>
  <c r="W3035" i="13"/>
  <c r="V3035" i="13"/>
  <c r="U3035" i="13"/>
  <c r="W3034" i="13"/>
  <c r="V3034" i="13"/>
  <c r="U3034" i="13"/>
  <c r="W3033" i="13"/>
  <c r="V3033" i="13"/>
  <c r="U3033" i="13"/>
  <c r="W3032" i="13"/>
  <c r="V3032" i="13"/>
  <c r="U3032" i="13"/>
  <c r="W3031" i="13"/>
  <c r="V3031" i="13"/>
  <c r="U3031" i="13"/>
  <c r="W3030" i="13"/>
  <c r="V3030" i="13"/>
  <c r="U3030" i="13"/>
  <c r="W3029" i="13"/>
  <c r="V3029" i="13"/>
  <c r="U3029" i="13"/>
  <c r="W3028" i="13"/>
  <c r="V3028" i="13"/>
  <c r="U3028" i="13"/>
  <c r="W3027" i="13"/>
  <c r="V3027" i="13"/>
  <c r="U3027" i="13"/>
  <c r="W3026" i="13"/>
  <c r="V3026" i="13"/>
  <c r="U3026" i="13"/>
  <c r="W3025" i="13"/>
  <c r="V3025" i="13"/>
  <c r="U3025" i="13"/>
  <c r="W3024" i="13"/>
  <c r="V3024" i="13"/>
  <c r="X3024" i="13" s="1"/>
  <c r="U3024" i="13"/>
  <c r="W3023" i="13"/>
  <c r="V3023" i="13"/>
  <c r="U3023" i="13"/>
  <c r="W3022" i="13"/>
  <c r="V3022" i="13"/>
  <c r="U3022" i="13"/>
  <c r="W3021" i="13"/>
  <c r="V3021" i="13"/>
  <c r="U3021" i="13"/>
  <c r="W3020" i="13"/>
  <c r="X3020" i="13" s="1"/>
  <c r="V3020" i="13"/>
  <c r="U3020" i="13"/>
  <c r="W3019" i="13"/>
  <c r="V3019" i="13"/>
  <c r="U3019" i="13"/>
  <c r="W3018" i="13"/>
  <c r="V3018" i="13"/>
  <c r="U3018" i="13"/>
  <c r="W3017" i="13"/>
  <c r="V3017" i="13"/>
  <c r="U3017" i="13"/>
  <c r="W3016" i="13"/>
  <c r="V3016" i="13"/>
  <c r="U3016" i="13"/>
  <c r="W3015" i="13"/>
  <c r="V3015" i="13"/>
  <c r="U3015" i="13"/>
  <c r="W3014" i="13"/>
  <c r="V3014" i="13"/>
  <c r="U3014" i="13"/>
  <c r="W3013" i="13"/>
  <c r="V3013" i="13"/>
  <c r="U3013" i="13"/>
  <c r="W3012" i="13"/>
  <c r="V3012" i="13"/>
  <c r="U3012" i="13"/>
  <c r="W3011" i="13"/>
  <c r="V3011" i="13"/>
  <c r="U3011" i="13"/>
  <c r="W3010" i="13"/>
  <c r="V3010" i="13"/>
  <c r="U3010" i="13"/>
  <c r="W3009" i="13"/>
  <c r="V3009" i="13"/>
  <c r="U3009" i="13"/>
  <c r="W3008" i="13"/>
  <c r="V3008" i="13"/>
  <c r="U3008" i="13"/>
  <c r="W3007" i="13"/>
  <c r="V3007" i="13"/>
  <c r="U3007" i="13"/>
  <c r="W3006" i="13"/>
  <c r="V3006" i="13"/>
  <c r="U3006" i="13"/>
  <c r="W3005" i="13"/>
  <c r="V3005" i="13"/>
  <c r="U3005" i="13"/>
  <c r="W3004" i="13"/>
  <c r="V3004" i="13"/>
  <c r="X3004" i="13" s="1"/>
  <c r="U3004" i="13"/>
  <c r="W3003" i="13"/>
  <c r="V3003" i="13"/>
  <c r="U3003" i="13"/>
  <c r="W3002" i="13"/>
  <c r="V3002" i="13"/>
  <c r="U3002" i="13"/>
  <c r="W3001" i="13"/>
  <c r="V3001" i="13"/>
  <c r="U3001" i="13"/>
  <c r="W3000" i="13"/>
  <c r="V3000" i="13"/>
  <c r="U3000" i="13"/>
  <c r="W2999" i="13"/>
  <c r="V2999" i="13"/>
  <c r="U2999" i="13"/>
  <c r="W2998" i="13"/>
  <c r="V2998" i="13"/>
  <c r="X2998" i="13" s="1"/>
  <c r="U2998" i="13"/>
  <c r="W2997" i="13"/>
  <c r="V2997" i="13"/>
  <c r="U2997" i="13"/>
  <c r="W2996" i="13"/>
  <c r="V2996" i="13"/>
  <c r="U2996" i="13"/>
  <c r="W2995" i="13"/>
  <c r="V2995" i="13"/>
  <c r="U2995" i="13"/>
  <c r="W2994" i="13"/>
  <c r="V2994" i="13"/>
  <c r="U2994" i="13"/>
  <c r="W2993" i="13"/>
  <c r="V2993" i="13"/>
  <c r="U2993" i="13"/>
  <c r="W2992" i="13"/>
  <c r="V2992" i="13"/>
  <c r="U2992" i="13"/>
  <c r="W2991" i="13"/>
  <c r="V2991" i="13"/>
  <c r="U2991" i="13"/>
  <c r="W2990" i="13"/>
  <c r="V2990" i="13"/>
  <c r="U2990" i="13"/>
  <c r="W2989" i="13"/>
  <c r="V2989" i="13"/>
  <c r="U2989" i="13"/>
  <c r="W2988" i="13"/>
  <c r="V2988" i="13"/>
  <c r="U2988" i="13"/>
  <c r="W2987" i="13"/>
  <c r="V2987" i="13"/>
  <c r="U2987" i="13"/>
  <c r="W2986" i="13"/>
  <c r="V2986" i="13"/>
  <c r="U2986" i="13"/>
  <c r="W2985" i="13"/>
  <c r="V2985" i="13"/>
  <c r="U2985" i="13"/>
  <c r="W2984" i="13"/>
  <c r="V2984" i="13"/>
  <c r="U2984" i="13"/>
  <c r="W2983" i="13"/>
  <c r="V2983" i="13"/>
  <c r="U2983" i="13"/>
  <c r="W2982" i="13"/>
  <c r="V2982" i="13"/>
  <c r="X2982" i="13" s="1"/>
  <c r="U2982" i="13"/>
  <c r="W2981" i="13"/>
  <c r="V2981" i="13"/>
  <c r="U2981" i="13"/>
  <c r="W2980" i="13"/>
  <c r="V2980" i="13"/>
  <c r="U2980" i="13"/>
  <c r="W2979" i="13"/>
  <c r="V2979" i="13"/>
  <c r="U2979" i="13"/>
  <c r="W2978" i="13"/>
  <c r="V2978" i="13"/>
  <c r="U2978" i="13"/>
  <c r="W2977" i="13"/>
  <c r="V2977" i="13"/>
  <c r="U2977" i="13"/>
  <c r="W2976" i="13"/>
  <c r="V2976" i="13"/>
  <c r="U2976" i="13"/>
  <c r="W2975" i="13"/>
  <c r="V2975" i="13"/>
  <c r="U2975" i="13"/>
  <c r="W2974" i="13"/>
  <c r="V2974" i="13"/>
  <c r="U2974" i="13"/>
  <c r="W2973" i="13"/>
  <c r="V2973" i="13"/>
  <c r="U2973" i="13"/>
  <c r="W2972" i="13"/>
  <c r="V2972" i="13"/>
  <c r="U2972" i="13"/>
  <c r="W2971" i="13"/>
  <c r="V2971" i="13"/>
  <c r="U2971" i="13"/>
  <c r="W2970" i="13"/>
  <c r="V2970" i="13"/>
  <c r="U2970" i="13"/>
  <c r="W2969" i="13"/>
  <c r="V2969" i="13"/>
  <c r="U2969" i="13"/>
  <c r="W2968" i="13"/>
  <c r="V2968" i="13"/>
  <c r="U2968" i="13"/>
  <c r="W2967" i="13"/>
  <c r="V2967" i="13"/>
  <c r="U2967" i="13"/>
  <c r="W2966" i="13"/>
  <c r="V2966" i="13"/>
  <c r="U2966" i="13"/>
  <c r="W2965" i="13"/>
  <c r="V2965" i="13"/>
  <c r="U2965" i="13"/>
  <c r="W2964" i="13"/>
  <c r="V2964" i="13"/>
  <c r="U2964" i="13"/>
  <c r="W2963" i="13"/>
  <c r="V2963" i="13"/>
  <c r="U2963" i="13"/>
  <c r="W2962" i="13"/>
  <c r="V2962" i="13"/>
  <c r="U2962" i="13"/>
  <c r="W2961" i="13"/>
  <c r="V2961" i="13"/>
  <c r="U2961" i="13"/>
  <c r="W2960" i="13"/>
  <c r="V2960" i="13"/>
  <c r="U2960" i="13"/>
  <c r="W2959" i="13"/>
  <c r="V2959" i="13"/>
  <c r="U2959" i="13"/>
  <c r="W2958" i="13"/>
  <c r="V2958" i="13"/>
  <c r="U2958" i="13"/>
  <c r="W2957" i="13"/>
  <c r="V2957" i="13"/>
  <c r="U2957" i="13"/>
  <c r="W2956" i="13"/>
  <c r="V2956" i="13"/>
  <c r="U2956" i="13"/>
  <c r="W2955" i="13"/>
  <c r="V2955" i="13"/>
  <c r="U2955" i="13"/>
  <c r="W2954" i="13"/>
  <c r="V2954" i="13"/>
  <c r="U2954" i="13"/>
  <c r="W2953" i="13"/>
  <c r="V2953" i="13"/>
  <c r="U2953" i="13"/>
  <c r="W2952" i="13"/>
  <c r="V2952" i="13"/>
  <c r="U2952" i="13"/>
  <c r="W2951" i="13"/>
  <c r="V2951" i="13"/>
  <c r="U2951" i="13"/>
  <c r="W2950" i="13"/>
  <c r="V2950" i="13"/>
  <c r="U2950" i="13"/>
  <c r="W2949" i="13"/>
  <c r="V2949" i="13"/>
  <c r="U2949" i="13"/>
  <c r="W2948" i="13"/>
  <c r="V2948" i="13"/>
  <c r="U2948" i="13"/>
  <c r="W2947" i="13"/>
  <c r="V2947" i="13"/>
  <c r="U2947" i="13"/>
  <c r="W2946" i="13"/>
  <c r="V2946" i="13"/>
  <c r="U2946" i="13"/>
  <c r="W2945" i="13"/>
  <c r="V2945" i="13"/>
  <c r="U2945" i="13"/>
  <c r="W2944" i="13"/>
  <c r="V2944" i="13"/>
  <c r="U2944" i="13"/>
  <c r="W2943" i="13"/>
  <c r="V2943" i="13"/>
  <c r="U2943" i="13"/>
  <c r="W2942" i="13"/>
  <c r="V2942" i="13"/>
  <c r="U2942" i="13"/>
  <c r="W2941" i="13"/>
  <c r="V2941" i="13"/>
  <c r="U2941" i="13"/>
  <c r="W2940" i="13"/>
  <c r="V2940" i="13"/>
  <c r="U2940" i="13"/>
  <c r="W2939" i="13"/>
  <c r="V2939" i="13"/>
  <c r="U2939" i="13"/>
  <c r="W2938" i="13"/>
  <c r="V2938" i="13"/>
  <c r="U2938" i="13"/>
  <c r="W2937" i="13"/>
  <c r="V2937" i="13"/>
  <c r="U2937" i="13"/>
  <c r="W2936" i="13"/>
  <c r="V2936" i="13"/>
  <c r="U2936" i="13"/>
  <c r="W2935" i="13"/>
  <c r="V2935" i="13"/>
  <c r="U2935" i="13"/>
  <c r="W2934" i="13"/>
  <c r="V2934" i="13"/>
  <c r="U2934" i="13"/>
  <c r="W2933" i="13"/>
  <c r="V2933" i="13"/>
  <c r="U2933" i="13"/>
  <c r="W2932" i="13"/>
  <c r="V2932" i="13"/>
  <c r="U2932" i="13"/>
  <c r="W2931" i="13"/>
  <c r="V2931" i="13"/>
  <c r="U2931" i="13"/>
  <c r="W2930" i="13"/>
  <c r="V2930" i="13"/>
  <c r="U2930" i="13"/>
  <c r="W2929" i="13"/>
  <c r="V2929" i="13"/>
  <c r="U2929" i="13"/>
  <c r="W2928" i="13"/>
  <c r="V2928" i="13"/>
  <c r="U2928" i="13"/>
  <c r="W2927" i="13"/>
  <c r="V2927" i="13"/>
  <c r="U2927" i="13"/>
  <c r="W2926" i="13"/>
  <c r="V2926" i="13"/>
  <c r="U2926" i="13"/>
  <c r="W2925" i="13"/>
  <c r="V2925" i="13"/>
  <c r="U2925" i="13"/>
  <c r="W2924" i="13"/>
  <c r="V2924" i="13"/>
  <c r="U2924" i="13"/>
  <c r="W2923" i="13"/>
  <c r="V2923" i="13"/>
  <c r="U2923" i="13"/>
  <c r="W2922" i="13"/>
  <c r="V2922" i="13"/>
  <c r="U2922" i="13"/>
  <c r="W2921" i="13"/>
  <c r="V2921" i="13"/>
  <c r="U2921" i="13"/>
  <c r="W2920" i="13"/>
  <c r="V2920" i="13"/>
  <c r="U2920" i="13"/>
  <c r="W2919" i="13"/>
  <c r="V2919" i="13"/>
  <c r="U2919" i="13"/>
  <c r="W2918" i="13"/>
  <c r="V2918" i="13"/>
  <c r="U2918" i="13"/>
  <c r="W2917" i="13"/>
  <c r="V2917" i="13"/>
  <c r="U2917" i="13"/>
  <c r="W2916" i="13"/>
  <c r="V2916" i="13"/>
  <c r="U2916" i="13"/>
  <c r="W2915" i="13"/>
  <c r="V2915" i="13"/>
  <c r="U2915" i="13"/>
  <c r="W2914" i="13"/>
  <c r="V2914" i="13"/>
  <c r="U2914" i="13"/>
  <c r="W2913" i="13"/>
  <c r="V2913" i="13"/>
  <c r="U2913" i="13"/>
  <c r="W2912" i="13"/>
  <c r="V2912" i="13"/>
  <c r="U2912" i="13"/>
  <c r="W2911" i="13"/>
  <c r="V2911" i="13"/>
  <c r="U2911" i="13"/>
  <c r="W2910" i="13"/>
  <c r="V2910" i="13"/>
  <c r="U2910" i="13"/>
  <c r="W2909" i="13"/>
  <c r="V2909" i="13"/>
  <c r="U2909" i="13"/>
  <c r="W2908" i="13"/>
  <c r="V2908" i="13"/>
  <c r="U2908" i="13"/>
  <c r="W2907" i="13"/>
  <c r="V2907" i="13"/>
  <c r="U2907" i="13"/>
  <c r="W2906" i="13"/>
  <c r="V2906" i="13"/>
  <c r="U2906" i="13"/>
  <c r="W2905" i="13"/>
  <c r="V2905" i="13"/>
  <c r="U2905" i="13"/>
  <c r="W2904" i="13"/>
  <c r="V2904" i="13"/>
  <c r="U2904" i="13"/>
  <c r="W2903" i="13"/>
  <c r="V2903" i="13"/>
  <c r="U2903" i="13"/>
  <c r="W2902" i="13"/>
  <c r="V2902" i="13"/>
  <c r="U2902" i="13"/>
  <c r="W2901" i="13"/>
  <c r="V2901" i="13"/>
  <c r="U2901" i="13"/>
  <c r="W2900" i="13"/>
  <c r="V2900" i="13"/>
  <c r="U2900" i="13"/>
  <c r="W2899" i="13"/>
  <c r="V2899" i="13"/>
  <c r="U2899" i="13"/>
  <c r="W2898" i="13"/>
  <c r="V2898" i="13"/>
  <c r="U2898" i="13"/>
  <c r="W2897" i="13"/>
  <c r="V2897" i="13"/>
  <c r="U2897" i="13"/>
  <c r="W2896" i="13"/>
  <c r="V2896" i="13"/>
  <c r="U2896" i="13"/>
  <c r="W2895" i="13"/>
  <c r="V2895" i="13"/>
  <c r="U2895" i="13"/>
  <c r="W2894" i="13"/>
  <c r="V2894" i="13"/>
  <c r="U2894" i="13"/>
  <c r="W2893" i="13"/>
  <c r="V2893" i="13"/>
  <c r="U2893" i="13"/>
  <c r="W2892" i="13"/>
  <c r="V2892" i="13"/>
  <c r="U2892" i="13"/>
  <c r="W2891" i="13"/>
  <c r="V2891" i="13"/>
  <c r="U2891" i="13"/>
  <c r="W2890" i="13"/>
  <c r="V2890" i="13"/>
  <c r="U2890" i="13"/>
  <c r="W2889" i="13"/>
  <c r="V2889" i="13"/>
  <c r="U2889" i="13"/>
  <c r="W2888" i="13"/>
  <c r="V2888" i="13"/>
  <c r="U2888" i="13"/>
  <c r="W2887" i="13"/>
  <c r="V2887" i="13"/>
  <c r="U2887" i="13"/>
  <c r="W2886" i="13"/>
  <c r="V2886" i="13"/>
  <c r="U2886" i="13"/>
  <c r="W2885" i="13"/>
  <c r="V2885" i="13"/>
  <c r="U2885" i="13"/>
  <c r="W2884" i="13"/>
  <c r="V2884" i="13"/>
  <c r="U2884" i="13"/>
  <c r="W2883" i="13"/>
  <c r="V2883" i="13"/>
  <c r="U2883" i="13"/>
  <c r="W2882" i="13"/>
  <c r="V2882" i="13"/>
  <c r="U2882" i="13"/>
  <c r="W2881" i="13"/>
  <c r="V2881" i="13"/>
  <c r="U2881" i="13"/>
  <c r="W2880" i="13"/>
  <c r="V2880" i="13"/>
  <c r="U2880" i="13"/>
  <c r="W2879" i="13"/>
  <c r="V2879" i="13"/>
  <c r="U2879" i="13"/>
  <c r="W2878" i="13"/>
  <c r="V2878" i="13"/>
  <c r="U2878" i="13"/>
  <c r="W2877" i="13"/>
  <c r="V2877" i="13"/>
  <c r="U2877" i="13"/>
  <c r="W2876" i="13"/>
  <c r="V2876" i="13"/>
  <c r="U2876" i="13"/>
  <c r="W2875" i="13"/>
  <c r="V2875" i="13"/>
  <c r="U2875" i="13"/>
  <c r="W2874" i="13"/>
  <c r="V2874" i="13"/>
  <c r="U2874" i="13"/>
  <c r="W2873" i="13"/>
  <c r="V2873" i="13"/>
  <c r="U2873" i="13"/>
  <c r="W2872" i="13"/>
  <c r="V2872" i="13"/>
  <c r="U2872" i="13"/>
  <c r="W2871" i="13"/>
  <c r="V2871" i="13"/>
  <c r="U2871" i="13"/>
  <c r="W2870" i="13"/>
  <c r="V2870" i="13"/>
  <c r="U2870" i="13"/>
  <c r="W2869" i="13"/>
  <c r="V2869" i="13"/>
  <c r="U2869" i="13"/>
  <c r="W2868" i="13"/>
  <c r="V2868" i="13"/>
  <c r="U2868" i="13"/>
  <c r="W2867" i="13"/>
  <c r="V2867" i="13"/>
  <c r="U2867" i="13"/>
  <c r="W2866" i="13"/>
  <c r="V2866" i="13"/>
  <c r="U2866" i="13"/>
  <c r="W2865" i="13"/>
  <c r="V2865" i="13"/>
  <c r="U2865" i="13"/>
  <c r="W2864" i="13"/>
  <c r="V2864" i="13"/>
  <c r="U2864" i="13"/>
  <c r="W2863" i="13"/>
  <c r="V2863" i="13"/>
  <c r="U2863" i="13"/>
  <c r="W2862" i="13"/>
  <c r="V2862" i="13"/>
  <c r="U2862" i="13"/>
  <c r="W2861" i="13"/>
  <c r="V2861" i="13"/>
  <c r="U2861" i="13"/>
  <c r="W2860" i="13"/>
  <c r="V2860" i="13"/>
  <c r="U2860" i="13"/>
  <c r="W2859" i="13"/>
  <c r="V2859" i="13"/>
  <c r="U2859" i="13"/>
  <c r="W2858" i="13"/>
  <c r="V2858" i="13"/>
  <c r="U2858" i="13"/>
  <c r="W2857" i="13"/>
  <c r="V2857" i="13"/>
  <c r="U2857" i="13"/>
  <c r="W2856" i="13"/>
  <c r="V2856" i="13"/>
  <c r="U2856" i="13"/>
  <c r="W2855" i="13"/>
  <c r="V2855" i="13"/>
  <c r="U2855" i="13"/>
  <c r="W2854" i="13"/>
  <c r="V2854" i="13"/>
  <c r="U2854" i="13"/>
  <c r="W2853" i="13"/>
  <c r="V2853" i="13"/>
  <c r="U2853" i="13"/>
  <c r="W2852" i="13"/>
  <c r="V2852" i="13"/>
  <c r="U2852" i="13"/>
  <c r="W2851" i="13"/>
  <c r="V2851" i="13"/>
  <c r="U2851" i="13"/>
  <c r="W2850" i="13"/>
  <c r="V2850" i="13"/>
  <c r="U2850" i="13"/>
  <c r="W2849" i="13"/>
  <c r="V2849" i="13"/>
  <c r="U2849" i="13"/>
  <c r="W2848" i="13"/>
  <c r="V2848" i="13"/>
  <c r="U2848" i="13"/>
  <c r="W2847" i="13"/>
  <c r="V2847" i="13"/>
  <c r="U2847" i="13"/>
  <c r="W2846" i="13"/>
  <c r="V2846" i="13"/>
  <c r="U2846" i="13"/>
  <c r="W2845" i="13"/>
  <c r="V2845" i="13"/>
  <c r="U2845" i="13"/>
  <c r="W2844" i="13"/>
  <c r="V2844" i="13"/>
  <c r="U2844" i="13"/>
  <c r="W2843" i="13"/>
  <c r="V2843" i="13"/>
  <c r="U2843" i="13"/>
  <c r="W2842" i="13"/>
  <c r="V2842" i="13"/>
  <c r="U2842" i="13"/>
  <c r="W2841" i="13"/>
  <c r="V2841" i="13"/>
  <c r="U2841" i="13"/>
  <c r="W2840" i="13"/>
  <c r="V2840" i="13"/>
  <c r="U2840" i="13"/>
  <c r="W2839" i="13"/>
  <c r="V2839" i="13"/>
  <c r="U2839" i="13"/>
  <c r="W2838" i="13"/>
  <c r="V2838" i="13"/>
  <c r="U2838" i="13"/>
  <c r="W2837" i="13"/>
  <c r="V2837" i="13"/>
  <c r="U2837" i="13"/>
  <c r="W2836" i="13"/>
  <c r="V2836" i="13"/>
  <c r="U2836" i="13"/>
  <c r="W2835" i="13"/>
  <c r="V2835" i="13"/>
  <c r="U2835" i="13"/>
  <c r="W2834" i="13"/>
  <c r="V2834" i="13"/>
  <c r="U2834" i="13"/>
  <c r="W2833" i="13"/>
  <c r="V2833" i="13"/>
  <c r="U2833" i="13"/>
  <c r="W2832" i="13"/>
  <c r="V2832" i="13"/>
  <c r="U2832" i="13"/>
  <c r="W2831" i="13"/>
  <c r="V2831" i="13"/>
  <c r="U2831" i="13"/>
  <c r="W2830" i="13"/>
  <c r="V2830" i="13"/>
  <c r="U2830" i="13"/>
  <c r="W2829" i="13"/>
  <c r="V2829" i="13"/>
  <c r="U2829" i="13"/>
  <c r="W2828" i="13"/>
  <c r="V2828" i="13"/>
  <c r="U2828" i="13"/>
  <c r="W2827" i="13"/>
  <c r="V2827" i="13"/>
  <c r="U2827" i="13"/>
  <c r="W2826" i="13"/>
  <c r="V2826" i="13"/>
  <c r="U2826" i="13"/>
  <c r="W2825" i="13"/>
  <c r="V2825" i="13"/>
  <c r="U2825" i="13"/>
  <c r="W2824" i="13"/>
  <c r="V2824" i="13"/>
  <c r="U2824" i="13"/>
  <c r="W2823" i="13"/>
  <c r="V2823" i="13"/>
  <c r="U2823" i="13"/>
  <c r="W2822" i="13"/>
  <c r="V2822" i="13"/>
  <c r="U2822" i="13"/>
  <c r="W2821" i="13"/>
  <c r="V2821" i="13"/>
  <c r="U2821" i="13"/>
  <c r="W2820" i="13"/>
  <c r="V2820" i="13"/>
  <c r="U2820" i="13"/>
  <c r="W2819" i="13"/>
  <c r="V2819" i="13"/>
  <c r="U2819" i="13"/>
  <c r="W2818" i="13"/>
  <c r="V2818" i="13"/>
  <c r="U2818" i="13"/>
  <c r="W2817" i="13"/>
  <c r="V2817" i="13"/>
  <c r="U2817" i="13"/>
  <c r="W2816" i="13"/>
  <c r="V2816" i="13"/>
  <c r="U2816" i="13"/>
  <c r="W2815" i="13"/>
  <c r="V2815" i="13"/>
  <c r="U2815" i="13"/>
  <c r="W2814" i="13"/>
  <c r="V2814" i="13"/>
  <c r="U2814" i="13"/>
  <c r="W2813" i="13"/>
  <c r="V2813" i="13"/>
  <c r="U2813" i="13"/>
  <c r="W2812" i="13"/>
  <c r="V2812" i="13"/>
  <c r="U2812" i="13"/>
  <c r="W2811" i="13"/>
  <c r="V2811" i="13"/>
  <c r="U2811" i="13"/>
  <c r="W2810" i="13"/>
  <c r="V2810" i="13"/>
  <c r="U2810" i="13"/>
  <c r="W2809" i="13"/>
  <c r="V2809" i="13"/>
  <c r="U2809" i="13"/>
  <c r="W2808" i="13"/>
  <c r="V2808" i="13"/>
  <c r="U2808" i="13"/>
  <c r="W2807" i="13"/>
  <c r="V2807" i="13"/>
  <c r="U2807" i="13"/>
  <c r="W2806" i="13"/>
  <c r="V2806" i="13"/>
  <c r="U2806" i="13"/>
  <c r="W2805" i="13"/>
  <c r="V2805" i="13"/>
  <c r="U2805" i="13"/>
  <c r="W2804" i="13"/>
  <c r="V2804" i="13"/>
  <c r="U2804" i="13"/>
  <c r="W2803" i="13"/>
  <c r="V2803" i="13"/>
  <c r="U2803" i="13"/>
  <c r="W2802" i="13"/>
  <c r="V2802" i="13"/>
  <c r="U2802" i="13"/>
  <c r="W2801" i="13"/>
  <c r="V2801" i="13"/>
  <c r="U2801" i="13"/>
  <c r="W2800" i="13"/>
  <c r="V2800" i="13"/>
  <c r="U2800" i="13"/>
  <c r="W2799" i="13"/>
  <c r="V2799" i="13"/>
  <c r="U2799" i="13"/>
  <c r="W2798" i="13"/>
  <c r="V2798" i="13"/>
  <c r="U2798" i="13"/>
  <c r="W2797" i="13"/>
  <c r="V2797" i="13"/>
  <c r="U2797" i="13"/>
  <c r="W2796" i="13"/>
  <c r="V2796" i="13"/>
  <c r="U2796" i="13"/>
  <c r="W2795" i="13"/>
  <c r="V2795" i="13"/>
  <c r="U2795" i="13"/>
  <c r="W2794" i="13"/>
  <c r="V2794" i="13"/>
  <c r="U2794" i="13"/>
  <c r="W2793" i="13"/>
  <c r="V2793" i="13"/>
  <c r="U2793" i="13"/>
  <c r="W2792" i="13"/>
  <c r="V2792" i="13"/>
  <c r="U2792" i="13"/>
  <c r="W2791" i="13"/>
  <c r="V2791" i="13"/>
  <c r="U2791" i="13"/>
  <c r="W2790" i="13"/>
  <c r="V2790" i="13"/>
  <c r="U2790" i="13"/>
  <c r="W2789" i="13"/>
  <c r="V2789" i="13"/>
  <c r="U2789" i="13"/>
  <c r="W2788" i="13"/>
  <c r="V2788" i="13"/>
  <c r="U2788" i="13"/>
  <c r="W2787" i="13"/>
  <c r="V2787" i="13"/>
  <c r="U2787" i="13"/>
  <c r="W2786" i="13"/>
  <c r="V2786" i="13"/>
  <c r="U2786" i="13"/>
  <c r="W2785" i="13"/>
  <c r="V2785" i="13"/>
  <c r="U2785" i="13"/>
  <c r="W2784" i="13"/>
  <c r="V2784" i="13"/>
  <c r="U2784" i="13"/>
  <c r="W2783" i="13"/>
  <c r="V2783" i="13"/>
  <c r="U2783" i="13"/>
  <c r="W2782" i="13"/>
  <c r="V2782" i="13"/>
  <c r="U2782" i="13"/>
  <c r="W2781" i="13"/>
  <c r="V2781" i="13"/>
  <c r="U2781" i="13"/>
  <c r="W2780" i="13"/>
  <c r="V2780" i="13"/>
  <c r="U2780" i="13"/>
  <c r="W2779" i="13"/>
  <c r="V2779" i="13"/>
  <c r="U2779" i="13"/>
  <c r="W2778" i="13"/>
  <c r="V2778" i="13"/>
  <c r="U2778" i="13"/>
  <c r="W2777" i="13"/>
  <c r="V2777" i="13"/>
  <c r="U2777" i="13"/>
  <c r="W2776" i="13"/>
  <c r="V2776" i="13"/>
  <c r="U2776" i="13"/>
  <c r="W2775" i="13"/>
  <c r="V2775" i="13"/>
  <c r="U2775" i="13"/>
  <c r="W2774" i="13"/>
  <c r="V2774" i="13"/>
  <c r="U2774" i="13"/>
  <c r="W2773" i="13"/>
  <c r="V2773" i="13"/>
  <c r="U2773" i="13"/>
  <c r="W2772" i="13"/>
  <c r="V2772" i="13"/>
  <c r="U2772" i="13"/>
  <c r="W2771" i="13"/>
  <c r="V2771" i="13"/>
  <c r="U2771" i="13"/>
  <c r="W2770" i="13"/>
  <c r="V2770" i="13"/>
  <c r="U2770" i="13"/>
  <c r="W2769" i="13"/>
  <c r="V2769" i="13"/>
  <c r="U2769" i="13"/>
  <c r="W2768" i="13"/>
  <c r="V2768" i="13"/>
  <c r="U2768" i="13"/>
  <c r="W2767" i="13"/>
  <c r="V2767" i="13"/>
  <c r="U2767" i="13"/>
  <c r="W2766" i="13"/>
  <c r="V2766" i="13"/>
  <c r="U2766" i="13"/>
  <c r="W2765" i="13"/>
  <c r="V2765" i="13"/>
  <c r="U2765" i="13"/>
  <c r="W2764" i="13"/>
  <c r="V2764" i="13"/>
  <c r="U2764" i="13"/>
  <c r="W2763" i="13"/>
  <c r="V2763" i="13"/>
  <c r="U2763" i="13"/>
  <c r="W2762" i="13"/>
  <c r="V2762" i="13"/>
  <c r="U2762" i="13"/>
  <c r="W2761" i="13"/>
  <c r="V2761" i="13"/>
  <c r="U2761" i="13"/>
  <c r="W2760" i="13"/>
  <c r="V2760" i="13"/>
  <c r="U2760" i="13"/>
  <c r="W2759" i="13"/>
  <c r="V2759" i="13"/>
  <c r="U2759" i="13"/>
  <c r="W2758" i="13"/>
  <c r="V2758" i="13"/>
  <c r="U2758" i="13"/>
  <c r="W2757" i="13"/>
  <c r="V2757" i="13"/>
  <c r="U2757" i="13"/>
  <c r="W2756" i="13"/>
  <c r="V2756" i="13"/>
  <c r="U2756" i="13"/>
  <c r="W2755" i="13"/>
  <c r="V2755" i="13"/>
  <c r="U2755" i="13"/>
  <c r="W2754" i="13"/>
  <c r="V2754" i="13"/>
  <c r="U2754" i="13"/>
  <c r="W2753" i="13"/>
  <c r="V2753" i="13"/>
  <c r="U2753" i="13"/>
  <c r="W2752" i="13"/>
  <c r="V2752" i="13"/>
  <c r="U2752" i="13"/>
  <c r="W2751" i="13"/>
  <c r="V2751" i="13"/>
  <c r="U2751" i="13"/>
  <c r="W2750" i="13"/>
  <c r="V2750" i="13"/>
  <c r="U2750" i="13"/>
  <c r="W2749" i="13"/>
  <c r="V2749" i="13"/>
  <c r="U2749" i="13"/>
  <c r="W2748" i="13"/>
  <c r="V2748" i="13"/>
  <c r="U2748" i="13"/>
  <c r="W2747" i="13"/>
  <c r="V2747" i="13"/>
  <c r="U2747" i="13"/>
  <c r="W2746" i="13"/>
  <c r="V2746" i="13"/>
  <c r="U2746" i="13"/>
  <c r="W2745" i="13"/>
  <c r="V2745" i="13"/>
  <c r="U2745" i="13"/>
  <c r="W2744" i="13"/>
  <c r="V2744" i="13"/>
  <c r="U2744" i="13"/>
  <c r="W2743" i="13"/>
  <c r="V2743" i="13"/>
  <c r="U2743" i="13"/>
  <c r="W2742" i="13"/>
  <c r="V2742" i="13"/>
  <c r="U2742" i="13"/>
  <c r="W2741" i="13"/>
  <c r="V2741" i="13"/>
  <c r="U2741" i="13"/>
  <c r="W2740" i="13"/>
  <c r="V2740" i="13"/>
  <c r="U2740" i="13"/>
  <c r="W2739" i="13"/>
  <c r="V2739" i="13"/>
  <c r="U2739" i="13"/>
  <c r="W2738" i="13"/>
  <c r="V2738" i="13"/>
  <c r="U2738" i="13"/>
  <c r="W2737" i="13"/>
  <c r="V2737" i="13"/>
  <c r="U2737" i="13"/>
  <c r="W2736" i="13"/>
  <c r="V2736" i="13"/>
  <c r="U2736" i="13"/>
  <c r="W2735" i="13"/>
  <c r="V2735" i="13"/>
  <c r="U2735" i="13"/>
  <c r="W2734" i="13"/>
  <c r="V2734" i="13"/>
  <c r="U2734" i="13"/>
  <c r="W2733" i="13"/>
  <c r="V2733" i="13"/>
  <c r="U2733" i="13"/>
  <c r="W2732" i="13"/>
  <c r="V2732" i="13"/>
  <c r="U2732" i="13"/>
  <c r="W2731" i="13"/>
  <c r="V2731" i="13"/>
  <c r="U2731" i="13"/>
  <c r="W2730" i="13"/>
  <c r="V2730" i="13"/>
  <c r="U2730" i="13"/>
  <c r="W2729" i="13"/>
  <c r="V2729" i="13"/>
  <c r="U2729" i="13"/>
  <c r="W2728" i="13"/>
  <c r="V2728" i="13"/>
  <c r="U2728" i="13"/>
  <c r="W2727" i="13"/>
  <c r="V2727" i="13"/>
  <c r="U2727" i="13"/>
  <c r="W2726" i="13"/>
  <c r="V2726" i="13"/>
  <c r="U2726" i="13"/>
  <c r="W2725" i="13"/>
  <c r="V2725" i="13"/>
  <c r="U2725" i="13"/>
  <c r="W2724" i="13"/>
  <c r="V2724" i="13"/>
  <c r="U2724" i="13"/>
  <c r="W2723" i="13"/>
  <c r="V2723" i="13"/>
  <c r="U2723" i="13"/>
  <c r="W2722" i="13"/>
  <c r="V2722" i="13"/>
  <c r="U2722" i="13"/>
  <c r="W2721" i="13"/>
  <c r="V2721" i="13"/>
  <c r="U2721" i="13"/>
  <c r="W2720" i="13"/>
  <c r="V2720" i="13"/>
  <c r="U2720" i="13"/>
  <c r="W2719" i="13"/>
  <c r="V2719" i="13"/>
  <c r="U2719" i="13"/>
  <c r="W2718" i="13"/>
  <c r="V2718" i="13"/>
  <c r="U2718" i="13"/>
  <c r="W2717" i="13"/>
  <c r="V2717" i="13"/>
  <c r="U2717" i="13"/>
  <c r="W2716" i="13"/>
  <c r="V2716" i="13"/>
  <c r="U2716" i="13"/>
  <c r="W2715" i="13"/>
  <c r="V2715" i="13"/>
  <c r="U2715" i="13"/>
  <c r="W2714" i="13"/>
  <c r="V2714" i="13"/>
  <c r="U2714" i="13"/>
  <c r="W2713" i="13"/>
  <c r="V2713" i="13"/>
  <c r="U2713" i="13"/>
  <c r="W2712" i="13"/>
  <c r="V2712" i="13"/>
  <c r="U2712" i="13"/>
  <c r="W2711" i="13"/>
  <c r="V2711" i="13"/>
  <c r="U2711" i="13"/>
  <c r="W2710" i="13"/>
  <c r="V2710" i="13"/>
  <c r="U2710" i="13"/>
  <c r="W2709" i="13"/>
  <c r="V2709" i="13"/>
  <c r="U2709" i="13"/>
  <c r="W2708" i="13"/>
  <c r="V2708" i="13"/>
  <c r="U2708" i="13"/>
  <c r="W2707" i="13"/>
  <c r="V2707" i="13"/>
  <c r="U2707" i="13"/>
  <c r="W2706" i="13"/>
  <c r="V2706" i="13"/>
  <c r="U2706" i="13"/>
  <c r="W2705" i="13"/>
  <c r="V2705" i="13"/>
  <c r="U2705" i="13"/>
  <c r="W2704" i="13"/>
  <c r="V2704" i="13"/>
  <c r="U2704" i="13"/>
  <c r="W2703" i="13"/>
  <c r="V2703" i="13"/>
  <c r="U2703" i="13"/>
  <c r="W2702" i="13"/>
  <c r="V2702" i="13"/>
  <c r="U2702" i="13"/>
  <c r="W2701" i="13"/>
  <c r="V2701" i="13"/>
  <c r="U2701" i="13"/>
  <c r="W2700" i="13"/>
  <c r="V2700" i="13"/>
  <c r="U2700" i="13"/>
  <c r="W2699" i="13"/>
  <c r="V2699" i="13"/>
  <c r="U2699" i="13"/>
  <c r="W2698" i="13"/>
  <c r="V2698" i="13"/>
  <c r="U2698" i="13"/>
  <c r="W2697" i="13"/>
  <c r="V2697" i="13"/>
  <c r="U2697" i="13"/>
  <c r="W2696" i="13"/>
  <c r="V2696" i="13"/>
  <c r="U2696" i="13"/>
  <c r="W2695" i="13"/>
  <c r="V2695" i="13"/>
  <c r="U2695" i="13"/>
  <c r="W2694" i="13"/>
  <c r="V2694" i="13"/>
  <c r="U2694" i="13"/>
  <c r="W2693" i="13"/>
  <c r="V2693" i="13"/>
  <c r="U2693" i="13"/>
  <c r="W2692" i="13"/>
  <c r="V2692" i="13"/>
  <c r="U2692" i="13"/>
  <c r="W2691" i="13"/>
  <c r="V2691" i="13"/>
  <c r="U2691" i="13"/>
  <c r="W2690" i="13"/>
  <c r="V2690" i="13"/>
  <c r="U2690" i="13"/>
  <c r="W2689" i="13"/>
  <c r="V2689" i="13"/>
  <c r="U2689" i="13"/>
  <c r="W2688" i="13"/>
  <c r="V2688" i="13"/>
  <c r="U2688" i="13"/>
  <c r="W2687" i="13"/>
  <c r="V2687" i="13"/>
  <c r="U2687" i="13"/>
  <c r="W2686" i="13"/>
  <c r="V2686" i="13"/>
  <c r="U2686" i="13"/>
  <c r="W2685" i="13"/>
  <c r="V2685" i="13"/>
  <c r="U2685" i="13"/>
  <c r="W2684" i="13"/>
  <c r="V2684" i="13"/>
  <c r="U2684" i="13"/>
  <c r="W2683" i="13"/>
  <c r="V2683" i="13"/>
  <c r="U2683" i="13"/>
  <c r="W2682" i="13"/>
  <c r="V2682" i="13"/>
  <c r="U2682" i="13"/>
  <c r="W2681" i="13"/>
  <c r="V2681" i="13"/>
  <c r="U2681" i="13"/>
  <c r="W2680" i="13"/>
  <c r="V2680" i="13"/>
  <c r="U2680" i="13"/>
  <c r="W2679" i="13"/>
  <c r="V2679" i="13"/>
  <c r="U2679" i="13"/>
  <c r="W2678" i="13"/>
  <c r="V2678" i="13"/>
  <c r="U2678" i="13"/>
  <c r="W2677" i="13"/>
  <c r="V2677" i="13"/>
  <c r="U2677" i="13"/>
  <c r="W2676" i="13"/>
  <c r="V2676" i="13"/>
  <c r="U2676" i="13"/>
  <c r="W2675" i="13"/>
  <c r="V2675" i="13"/>
  <c r="U2675" i="13"/>
  <c r="W2674" i="13"/>
  <c r="V2674" i="13"/>
  <c r="U2674" i="13"/>
  <c r="W2673" i="13"/>
  <c r="V2673" i="13"/>
  <c r="U2673" i="13"/>
  <c r="W2672" i="13"/>
  <c r="V2672" i="13"/>
  <c r="U2672" i="13"/>
  <c r="W2671" i="13"/>
  <c r="V2671" i="13"/>
  <c r="U2671" i="13"/>
  <c r="W2670" i="13"/>
  <c r="V2670" i="13"/>
  <c r="U2670" i="13"/>
  <c r="W2669" i="13"/>
  <c r="V2669" i="13"/>
  <c r="U2669" i="13"/>
  <c r="W2668" i="13"/>
  <c r="V2668" i="13"/>
  <c r="U2668" i="13"/>
  <c r="W2667" i="13"/>
  <c r="V2667" i="13"/>
  <c r="U2667" i="13"/>
  <c r="W2666" i="13"/>
  <c r="V2666" i="13"/>
  <c r="U2666" i="13"/>
  <c r="W2665" i="13"/>
  <c r="V2665" i="13"/>
  <c r="U2665" i="13"/>
  <c r="W2664" i="13"/>
  <c r="V2664" i="13"/>
  <c r="U2664" i="13"/>
  <c r="W2663" i="13"/>
  <c r="V2663" i="13"/>
  <c r="U2663" i="13"/>
  <c r="W2662" i="13"/>
  <c r="V2662" i="13"/>
  <c r="U2662" i="13"/>
  <c r="W2661" i="13"/>
  <c r="V2661" i="13"/>
  <c r="U2661" i="13"/>
  <c r="W2660" i="13"/>
  <c r="V2660" i="13"/>
  <c r="U2660" i="13"/>
  <c r="W2659" i="13"/>
  <c r="V2659" i="13"/>
  <c r="U2659" i="13"/>
  <c r="W2658" i="13"/>
  <c r="V2658" i="13"/>
  <c r="U2658" i="13"/>
  <c r="W2657" i="13"/>
  <c r="V2657" i="13"/>
  <c r="U2657" i="13"/>
  <c r="W2656" i="13"/>
  <c r="V2656" i="13"/>
  <c r="U2656" i="13"/>
  <c r="W2655" i="13"/>
  <c r="V2655" i="13"/>
  <c r="U2655" i="13"/>
  <c r="W2654" i="13"/>
  <c r="V2654" i="13"/>
  <c r="U2654" i="13"/>
  <c r="W2653" i="13"/>
  <c r="V2653" i="13"/>
  <c r="U2653" i="13"/>
  <c r="W2652" i="13"/>
  <c r="V2652" i="13"/>
  <c r="U2652" i="13"/>
  <c r="W2651" i="13"/>
  <c r="V2651" i="13"/>
  <c r="U2651" i="13"/>
  <c r="W2650" i="13"/>
  <c r="V2650" i="13"/>
  <c r="U2650" i="13"/>
  <c r="W2649" i="13"/>
  <c r="V2649" i="13"/>
  <c r="U2649" i="13"/>
  <c r="W2648" i="13"/>
  <c r="V2648" i="13"/>
  <c r="U2648" i="13"/>
  <c r="W2647" i="13"/>
  <c r="V2647" i="13"/>
  <c r="U2647" i="13"/>
  <c r="W2646" i="13"/>
  <c r="V2646" i="13"/>
  <c r="U2646" i="13"/>
  <c r="W2645" i="13"/>
  <c r="V2645" i="13"/>
  <c r="U2645" i="13"/>
  <c r="W2644" i="13"/>
  <c r="V2644" i="13"/>
  <c r="U2644" i="13"/>
  <c r="W2643" i="13"/>
  <c r="V2643" i="13"/>
  <c r="U2643" i="13"/>
  <c r="W2642" i="13"/>
  <c r="V2642" i="13"/>
  <c r="U2642" i="13"/>
  <c r="W2641" i="13"/>
  <c r="V2641" i="13"/>
  <c r="U2641" i="13"/>
  <c r="W2640" i="13"/>
  <c r="V2640" i="13"/>
  <c r="U2640" i="13"/>
  <c r="W2639" i="13"/>
  <c r="V2639" i="13"/>
  <c r="U2639" i="13"/>
  <c r="W2638" i="13"/>
  <c r="V2638" i="13"/>
  <c r="U2638" i="13"/>
  <c r="W2637" i="13"/>
  <c r="V2637" i="13"/>
  <c r="U2637" i="13"/>
  <c r="W2636" i="13"/>
  <c r="V2636" i="13"/>
  <c r="U2636" i="13"/>
  <c r="W2635" i="13"/>
  <c r="V2635" i="13"/>
  <c r="U2635" i="13"/>
  <c r="W2634" i="13"/>
  <c r="V2634" i="13"/>
  <c r="U2634" i="13"/>
  <c r="W2633" i="13"/>
  <c r="V2633" i="13"/>
  <c r="U2633" i="13"/>
  <c r="W2632" i="13"/>
  <c r="V2632" i="13"/>
  <c r="U2632" i="13"/>
  <c r="W2631" i="13"/>
  <c r="V2631" i="13"/>
  <c r="U2631" i="13"/>
  <c r="W2630" i="13"/>
  <c r="V2630" i="13"/>
  <c r="U2630" i="13"/>
  <c r="W2629" i="13"/>
  <c r="V2629" i="13"/>
  <c r="U2629" i="13"/>
  <c r="W2628" i="13"/>
  <c r="V2628" i="13"/>
  <c r="U2628" i="13"/>
  <c r="W2627" i="13"/>
  <c r="V2627" i="13"/>
  <c r="U2627" i="13"/>
  <c r="W2626" i="13"/>
  <c r="V2626" i="13"/>
  <c r="U2626" i="13"/>
  <c r="W2625" i="13"/>
  <c r="V2625" i="13"/>
  <c r="U2625" i="13"/>
  <c r="W2624" i="13"/>
  <c r="V2624" i="13"/>
  <c r="U2624" i="13"/>
  <c r="W2623" i="13"/>
  <c r="V2623" i="13"/>
  <c r="U2623" i="13"/>
  <c r="W2622" i="13"/>
  <c r="V2622" i="13"/>
  <c r="U2622" i="13"/>
  <c r="W2621" i="13"/>
  <c r="V2621" i="13"/>
  <c r="U2621" i="13"/>
  <c r="W2620" i="13"/>
  <c r="V2620" i="13"/>
  <c r="U2620" i="13"/>
  <c r="W2619" i="13"/>
  <c r="V2619" i="13"/>
  <c r="U2619" i="13"/>
  <c r="W2618" i="13"/>
  <c r="V2618" i="13"/>
  <c r="U2618" i="13"/>
  <c r="W2617" i="13"/>
  <c r="V2617" i="13"/>
  <c r="U2617" i="13"/>
  <c r="W2616" i="13"/>
  <c r="V2616" i="13"/>
  <c r="U2616" i="13"/>
  <c r="W2615" i="13"/>
  <c r="V2615" i="13"/>
  <c r="U2615" i="13"/>
  <c r="W2614" i="13"/>
  <c r="V2614" i="13"/>
  <c r="U2614" i="13"/>
  <c r="W2613" i="13"/>
  <c r="V2613" i="13"/>
  <c r="U2613" i="13"/>
  <c r="W2612" i="13"/>
  <c r="V2612" i="13"/>
  <c r="U2612" i="13"/>
  <c r="W2611" i="13"/>
  <c r="V2611" i="13"/>
  <c r="U2611" i="13"/>
  <c r="W2610" i="13"/>
  <c r="V2610" i="13"/>
  <c r="U2610" i="13"/>
  <c r="W2609" i="13"/>
  <c r="V2609" i="13"/>
  <c r="U2609" i="13"/>
  <c r="W2608" i="13"/>
  <c r="V2608" i="13"/>
  <c r="U2608" i="13"/>
  <c r="W2607" i="13"/>
  <c r="V2607" i="13"/>
  <c r="U2607" i="13"/>
  <c r="W2606" i="13"/>
  <c r="V2606" i="13"/>
  <c r="U2606" i="13"/>
  <c r="W2605" i="13"/>
  <c r="V2605" i="13"/>
  <c r="U2605" i="13"/>
  <c r="W2604" i="13"/>
  <c r="V2604" i="13"/>
  <c r="U2604" i="13"/>
  <c r="W2603" i="13"/>
  <c r="V2603" i="13"/>
  <c r="U2603" i="13"/>
  <c r="W2602" i="13"/>
  <c r="V2602" i="13"/>
  <c r="U2602" i="13"/>
  <c r="W2601" i="13"/>
  <c r="V2601" i="13"/>
  <c r="U2601" i="13"/>
  <c r="W2600" i="13"/>
  <c r="V2600" i="13"/>
  <c r="U2600" i="13"/>
  <c r="W2599" i="13"/>
  <c r="V2599" i="13"/>
  <c r="U2599" i="13"/>
  <c r="W2598" i="13"/>
  <c r="V2598" i="13"/>
  <c r="U2598" i="13"/>
  <c r="W2597" i="13"/>
  <c r="V2597" i="13"/>
  <c r="U2597" i="13"/>
  <c r="W2596" i="13"/>
  <c r="V2596" i="13"/>
  <c r="U2596" i="13"/>
  <c r="W2595" i="13"/>
  <c r="V2595" i="13"/>
  <c r="U2595" i="13"/>
  <c r="W2594" i="13"/>
  <c r="V2594" i="13"/>
  <c r="U2594" i="13"/>
  <c r="W2593" i="13"/>
  <c r="V2593" i="13"/>
  <c r="U2593" i="13"/>
  <c r="W2592" i="13"/>
  <c r="V2592" i="13"/>
  <c r="U2592" i="13"/>
  <c r="W2591" i="13"/>
  <c r="V2591" i="13"/>
  <c r="U2591" i="13"/>
  <c r="W2590" i="13"/>
  <c r="V2590" i="13"/>
  <c r="U2590" i="13"/>
  <c r="W2589" i="13"/>
  <c r="V2589" i="13"/>
  <c r="U2589" i="13"/>
  <c r="W2588" i="13"/>
  <c r="V2588" i="13"/>
  <c r="U2588" i="13"/>
  <c r="W2587" i="13"/>
  <c r="V2587" i="13"/>
  <c r="U2587" i="13"/>
  <c r="W2586" i="13"/>
  <c r="V2586" i="13"/>
  <c r="U2586" i="13"/>
  <c r="W2585" i="13"/>
  <c r="V2585" i="13"/>
  <c r="U2585" i="13"/>
  <c r="W2584" i="13"/>
  <c r="V2584" i="13"/>
  <c r="U2584" i="13"/>
  <c r="W2583" i="13"/>
  <c r="V2583" i="13"/>
  <c r="U2583" i="13"/>
  <c r="W2582" i="13"/>
  <c r="V2582" i="13"/>
  <c r="U2582" i="13"/>
  <c r="W2581" i="13"/>
  <c r="V2581" i="13"/>
  <c r="U2581" i="13"/>
  <c r="W2580" i="13"/>
  <c r="V2580" i="13"/>
  <c r="U2580" i="13"/>
  <c r="W2579" i="13"/>
  <c r="V2579" i="13"/>
  <c r="U2579" i="13"/>
  <c r="W2578" i="13"/>
  <c r="V2578" i="13"/>
  <c r="U2578" i="13"/>
  <c r="W2577" i="13"/>
  <c r="V2577" i="13"/>
  <c r="U2577" i="13"/>
  <c r="W2576" i="13"/>
  <c r="V2576" i="13"/>
  <c r="U2576" i="13"/>
  <c r="W2575" i="13"/>
  <c r="V2575" i="13"/>
  <c r="U2575" i="13"/>
  <c r="W2574" i="13"/>
  <c r="V2574" i="13"/>
  <c r="U2574" i="13"/>
  <c r="W2573" i="13"/>
  <c r="V2573" i="13"/>
  <c r="U2573" i="13"/>
  <c r="W2572" i="13"/>
  <c r="V2572" i="13"/>
  <c r="U2572" i="13"/>
  <c r="W2571" i="13"/>
  <c r="V2571" i="13"/>
  <c r="U2571" i="13"/>
  <c r="W2570" i="13"/>
  <c r="V2570" i="13"/>
  <c r="U2570" i="13"/>
  <c r="W2569" i="13"/>
  <c r="V2569" i="13"/>
  <c r="U2569" i="13"/>
  <c r="W2568" i="13"/>
  <c r="V2568" i="13"/>
  <c r="U2568" i="13"/>
  <c r="W2567" i="13"/>
  <c r="V2567" i="13"/>
  <c r="U2567" i="13"/>
  <c r="W2566" i="13"/>
  <c r="V2566" i="13"/>
  <c r="U2566" i="13"/>
  <c r="W2565" i="13"/>
  <c r="V2565" i="13"/>
  <c r="U2565" i="13"/>
  <c r="W2564" i="13"/>
  <c r="V2564" i="13"/>
  <c r="U2564" i="13"/>
  <c r="W2563" i="13"/>
  <c r="V2563" i="13"/>
  <c r="U2563" i="13"/>
  <c r="W2562" i="13"/>
  <c r="V2562" i="13"/>
  <c r="U2562" i="13"/>
  <c r="W2561" i="13"/>
  <c r="V2561" i="13"/>
  <c r="U2561" i="13"/>
  <c r="W2560" i="13"/>
  <c r="V2560" i="13"/>
  <c r="U2560" i="13"/>
  <c r="W2559" i="13"/>
  <c r="V2559" i="13"/>
  <c r="U2559" i="13"/>
  <c r="W2558" i="13"/>
  <c r="V2558" i="13"/>
  <c r="U2558" i="13"/>
  <c r="W2557" i="13"/>
  <c r="V2557" i="13"/>
  <c r="U2557" i="13"/>
  <c r="W2556" i="13"/>
  <c r="V2556" i="13"/>
  <c r="U2556" i="13"/>
  <c r="W2555" i="13"/>
  <c r="V2555" i="13"/>
  <c r="U2555" i="13"/>
  <c r="W2554" i="13"/>
  <c r="V2554" i="13"/>
  <c r="U2554" i="13"/>
  <c r="W2553" i="13"/>
  <c r="V2553" i="13"/>
  <c r="U2553" i="13"/>
  <c r="W2552" i="13"/>
  <c r="V2552" i="13"/>
  <c r="U2552" i="13"/>
  <c r="W2551" i="13"/>
  <c r="V2551" i="13"/>
  <c r="U2551" i="13"/>
  <c r="W2550" i="13"/>
  <c r="V2550" i="13"/>
  <c r="U2550" i="13"/>
  <c r="W2549" i="13"/>
  <c r="V2549" i="13"/>
  <c r="U2549" i="13"/>
  <c r="W2548" i="13"/>
  <c r="V2548" i="13"/>
  <c r="U2548" i="13"/>
  <c r="W2547" i="13"/>
  <c r="V2547" i="13"/>
  <c r="U2547" i="13"/>
  <c r="W2546" i="13"/>
  <c r="V2546" i="13"/>
  <c r="U2546" i="13"/>
  <c r="W2545" i="13"/>
  <c r="V2545" i="13"/>
  <c r="U2545" i="13"/>
  <c r="W2544" i="13"/>
  <c r="V2544" i="13"/>
  <c r="U2544" i="13"/>
  <c r="W2543" i="13"/>
  <c r="V2543" i="13"/>
  <c r="U2543" i="13"/>
  <c r="W2542" i="13"/>
  <c r="V2542" i="13"/>
  <c r="U2542" i="13"/>
  <c r="W2541" i="13"/>
  <c r="V2541" i="13"/>
  <c r="U2541" i="13"/>
  <c r="W2540" i="13"/>
  <c r="V2540" i="13"/>
  <c r="U2540" i="13"/>
  <c r="W2539" i="13"/>
  <c r="V2539" i="13"/>
  <c r="U2539" i="13"/>
  <c r="W2538" i="13"/>
  <c r="V2538" i="13"/>
  <c r="U2538" i="13"/>
  <c r="W2537" i="13"/>
  <c r="V2537" i="13"/>
  <c r="U2537" i="13"/>
  <c r="W2536" i="13"/>
  <c r="V2536" i="13"/>
  <c r="U2536" i="13"/>
  <c r="W2535" i="13"/>
  <c r="V2535" i="13"/>
  <c r="U2535" i="13"/>
  <c r="W2534" i="13"/>
  <c r="V2534" i="13"/>
  <c r="U2534" i="13"/>
  <c r="W2533" i="13"/>
  <c r="V2533" i="13"/>
  <c r="U2533" i="13"/>
  <c r="W2532" i="13"/>
  <c r="V2532" i="13"/>
  <c r="U2532" i="13"/>
  <c r="W2531" i="13"/>
  <c r="V2531" i="13"/>
  <c r="U2531" i="13"/>
  <c r="W2530" i="13"/>
  <c r="V2530" i="13"/>
  <c r="U2530" i="13"/>
  <c r="W2529" i="13"/>
  <c r="V2529" i="13"/>
  <c r="U2529" i="13"/>
  <c r="W2528" i="13"/>
  <c r="V2528" i="13"/>
  <c r="U2528" i="13"/>
  <c r="W2527" i="13"/>
  <c r="V2527" i="13"/>
  <c r="U2527" i="13"/>
  <c r="W2526" i="13"/>
  <c r="V2526" i="13"/>
  <c r="U2526" i="13"/>
  <c r="W2525" i="13"/>
  <c r="V2525" i="13"/>
  <c r="U2525" i="13"/>
  <c r="W2524" i="13"/>
  <c r="V2524" i="13"/>
  <c r="U2524" i="13"/>
  <c r="W2523" i="13"/>
  <c r="V2523" i="13"/>
  <c r="U2523" i="13"/>
  <c r="W2522" i="13"/>
  <c r="V2522" i="13"/>
  <c r="U2522" i="13"/>
  <c r="W2521" i="13"/>
  <c r="V2521" i="13"/>
  <c r="U2521" i="13"/>
  <c r="W2520" i="13"/>
  <c r="V2520" i="13"/>
  <c r="U2520" i="13"/>
  <c r="W2519" i="13"/>
  <c r="V2519" i="13"/>
  <c r="U2519" i="13"/>
  <c r="W2518" i="13"/>
  <c r="V2518" i="13"/>
  <c r="U2518" i="13"/>
  <c r="W2517" i="13"/>
  <c r="V2517" i="13"/>
  <c r="U2517" i="13"/>
  <c r="W2516" i="13"/>
  <c r="V2516" i="13"/>
  <c r="U2516" i="13"/>
  <c r="W2515" i="13"/>
  <c r="V2515" i="13"/>
  <c r="U2515" i="13"/>
  <c r="W2514" i="13"/>
  <c r="V2514" i="13"/>
  <c r="U2514" i="13"/>
  <c r="W2513" i="13"/>
  <c r="V2513" i="13"/>
  <c r="U2513" i="13"/>
  <c r="W2512" i="13"/>
  <c r="V2512" i="13"/>
  <c r="U2512" i="13"/>
  <c r="W2511" i="13"/>
  <c r="V2511" i="13"/>
  <c r="U2511" i="13"/>
  <c r="W2510" i="13"/>
  <c r="V2510" i="13"/>
  <c r="U2510" i="13"/>
  <c r="W2509" i="13"/>
  <c r="V2509" i="13"/>
  <c r="U2509" i="13"/>
  <c r="W2508" i="13"/>
  <c r="V2508" i="13"/>
  <c r="U2508" i="13"/>
  <c r="W2507" i="13"/>
  <c r="V2507" i="13"/>
  <c r="U2507" i="13"/>
  <c r="W2506" i="13"/>
  <c r="V2506" i="13"/>
  <c r="U2506" i="13"/>
  <c r="W2505" i="13"/>
  <c r="V2505" i="13"/>
  <c r="U2505" i="13"/>
  <c r="W2504" i="13"/>
  <c r="V2504" i="13"/>
  <c r="U2504" i="13"/>
  <c r="W2503" i="13"/>
  <c r="V2503" i="13"/>
  <c r="U2503" i="13"/>
  <c r="W2502" i="13"/>
  <c r="V2502" i="13"/>
  <c r="U2502" i="13"/>
  <c r="W2501" i="13"/>
  <c r="V2501" i="13"/>
  <c r="U2501" i="13"/>
  <c r="W2500" i="13"/>
  <c r="V2500" i="13"/>
  <c r="U2500" i="13"/>
  <c r="W2499" i="13"/>
  <c r="V2499" i="13"/>
  <c r="U2499" i="13"/>
  <c r="W2498" i="13"/>
  <c r="V2498" i="13"/>
  <c r="U2498" i="13"/>
  <c r="W2497" i="13"/>
  <c r="V2497" i="13"/>
  <c r="U2497" i="13"/>
  <c r="W2496" i="13"/>
  <c r="V2496" i="13"/>
  <c r="U2496" i="13"/>
  <c r="W2495" i="13"/>
  <c r="V2495" i="13"/>
  <c r="U2495" i="13"/>
  <c r="W2494" i="13"/>
  <c r="V2494" i="13"/>
  <c r="U2494" i="13"/>
  <c r="W2493" i="13"/>
  <c r="V2493" i="13"/>
  <c r="U2493" i="13"/>
  <c r="W2492" i="13"/>
  <c r="V2492" i="13"/>
  <c r="U2492" i="13"/>
  <c r="W2491" i="13"/>
  <c r="V2491" i="13"/>
  <c r="U2491" i="13"/>
  <c r="W2490" i="13"/>
  <c r="V2490" i="13"/>
  <c r="U2490" i="13"/>
  <c r="W2489" i="13"/>
  <c r="V2489" i="13"/>
  <c r="U2489" i="13"/>
  <c r="W2488" i="13"/>
  <c r="V2488" i="13"/>
  <c r="U2488" i="13"/>
  <c r="W2487" i="13"/>
  <c r="V2487" i="13"/>
  <c r="U2487" i="13"/>
  <c r="W2486" i="13"/>
  <c r="V2486" i="13"/>
  <c r="U2486" i="13"/>
  <c r="W2485" i="13"/>
  <c r="V2485" i="13"/>
  <c r="U2485" i="13"/>
  <c r="W2484" i="13"/>
  <c r="V2484" i="13"/>
  <c r="U2484" i="13"/>
  <c r="W2483" i="13"/>
  <c r="V2483" i="13"/>
  <c r="U2483" i="13"/>
  <c r="W2482" i="13"/>
  <c r="V2482" i="13"/>
  <c r="U2482" i="13"/>
  <c r="W2481" i="13"/>
  <c r="V2481" i="13"/>
  <c r="U2481" i="13"/>
  <c r="W2480" i="13"/>
  <c r="V2480" i="13"/>
  <c r="U2480" i="13"/>
  <c r="W2479" i="13"/>
  <c r="V2479" i="13"/>
  <c r="U2479" i="13"/>
  <c r="W2478" i="13"/>
  <c r="V2478" i="13"/>
  <c r="U2478" i="13"/>
  <c r="W2477" i="13"/>
  <c r="V2477" i="13"/>
  <c r="U2477" i="13"/>
  <c r="W2476" i="13"/>
  <c r="V2476" i="13"/>
  <c r="U2476" i="13"/>
  <c r="W2475" i="13"/>
  <c r="V2475" i="13"/>
  <c r="U2475" i="13"/>
  <c r="W2474" i="13"/>
  <c r="V2474" i="13"/>
  <c r="U2474" i="13"/>
  <c r="W2473" i="13"/>
  <c r="V2473" i="13"/>
  <c r="U2473" i="13"/>
  <c r="W2472" i="13"/>
  <c r="V2472" i="13"/>
  <c r="U2472" i="13"/>
  <c r="W2471" i="13"/>
  <c r="V2471" i="13"/>
  <c r="U2471" i="13"/>
  <c r="W2470" i="13"/>
  <c r="V2470" i="13"/>
  <c r="U2470" i="13"/>
  <c r="W2469" i="13"/>
  <c r="V2469" i="13"/>
  <c r="U2469" i="13"/>
  <c r="W2468" i="13"/>
  <c r="V2468" i="13"/>
  <c r="U2468" i="13"/>
  <c r="W2467" i="13"/>
  <c r="V2467" i="13"/>
  <c r="U2467" i="13"/>
  <c r="W2466" i="13"/>
  <c r="V2466" i="13"/>
  <c r="U2466" i="13"/>
  <c r="W2465" i="13"/>
  <c r="V2465" i="13"/>
  <c r="U2465" i="13"/>
  <c r="W2464" i="13"/>
  <c r="V2464" i="13"/>
  <c r="U2464" i="13"/>
  <c r="W2463" i="13"/>
  <c r="V2463" i="13"/>
  <c r="U2463" i="13"/>
  <c r="W2462" i="13"/>
  <c r="V2462" i="13"/>
  <c r="U2462" i="13"/>
  <c r="W2461" i="13"/>
  <c r="V2461" i="13"/>
  <c r="U2461" i="13"/>
  <c r="W2460" i="13"/>
  <c r="V2460" i="13"/>
  <c r="U2460" i="13"/>
  <c r="W2459" i="13"/>
  <c r="V2459" i="13"/>
  <c r="U2459" i="13"/>
  <c r="W2458" i="13"/>
  <c r="V2458" i="13"/>
  <c r="U2458" i="13"/>
  <c r="W2457" i="13"/>
  <c r="V2457" i="13"/>
  <c r="U2457" i="13"/>
  <c r="W2456" i="13"/>
  <c r="V2456" i="13"/>
  <c r="U2456" i="13"/>
  <c r="W2455" i="13"/>
  <c r="V2455" i="13"/>
  <c r="U2455" i="13"/>
  <c r="W2454" i="13"/>
  <c r="V2454" i="13"/>
  <c r="U2454" i="13"/>
  <c r="W2453" i="13"/>
  <c r="V2453" i="13"/>
  <c r="U2453" i="13"/>
  <c r="W2452" i="13"/>
  <c r="V2452" i="13"/>
  <c r="U2452" i="13"/>
  <c r="W2451" i="13"/>
  <c r="V2451" i="13"/>
  <c r="U2451" i="13"/>
  <c r="W2450" i="13"/>
  <c r="V2450" i="13"/>
  <c r="U2450" i="13"/>
  <c r="W2449" i="13"/>
  <c r="V2449" i="13"/>
  <c r="U2449" i="13"/>
  <c r="W2448" i="13"/>
  <c r="V2448" i="13"/>
  <c r="U2448" i="13"/>
  <c r="W2447" i="13"/>
  <c r="V2447" i="13"/>
  <c r="U2447" i="13"/>
  <c r="W2446" i="13"/>
  <c r="V2446" i="13"/>
  <c r="U2446" i="13"/>
  <c r="W2445" i="13"/>
  <c r="V2445" i="13"/>
  <c r="U2445" i="13"/>
  <c r="W2444" i="13"/>
  <c r="V2444" i="13"/>
  <c r="U2444" i="13"/>
  <c r="W2443" i="13"/>
  <c r="V2443" i="13"/>
  <c r="U2443" i="13"/>
  <c r="W2442" i="13"/>
  <c r="V2442" i="13"/>
  <c r="U2442" i="13"/>
  <c r="W2441" i="13"/>
  <c r="V2441" i="13"/>
  <c r="U2441" i="13"/>
  <c r="W2440" i="13"/>
  <c r="V2440" i="13"/>
  <c r="U2440" i="13"/>
  <c r="W2439" i="13"/>
  <c r="V2439" i="13"/>
  <c r="U2439" i="13"/>
  <c r="W2438" i="13"/>
  <c r="V2438" i="13"/>
  <c r="U2438" i="13"/>
  <c r="W2437" i="13"/>
  <c r="V2437" i="13"/>
  <c r="U2437" i="13"/>
  <c r="W2436" i="13"/>
  <c r="V2436" i="13"/>
  <c r="U2436" i="13"/>
  <c r="W2435" i="13"/>
  <c r="V2435" i="13"/>
  <c r="U2435" i="13"/>
  <c r="W2434" i="13"/>
  <c r="V2434" i="13"/>
  <c r="U2434" i="13"/>
  <c r="W2433" i="13"/>
  <c r="V2433" i="13"/>
  <c r="U2433" i="13"/>
  <c r="W2432" i="13"/>
  <c r="V2432" i="13"/>
  <c r="U2432" i="13"/>
  <c r="W2431" i="13"/>
  <c r="V2431" i="13"/>
  <c r="U2431" i="13"/>
  <c r="W2430" i="13"/>
  <c r="V2430" i="13"/>
  <c r="U2430" i="13"/>
  <c r="W2429" i="13"/>
  <c r="V2429" i="13"/>
  <c r="U2429" i="13"/>
  <c r="W2428" i="13"/>
  <c r="V2428" i="13"/>
  <c r="U2428" i="13"/>
  <c r="W2427" i="13"/>
  <c r="V2427" i="13"/>
  <c r="U2427" i="13"/>
  <c r="W2426" i="13"/>
  <c r="V2426" i="13"/>
  <c r="U2426" i="13"/>
  <c r="W2425" i="13"/>
  <c r="V2425" i="13"/>
  <c r="U2425" i="13"/>
  <c r="W2424" i="13"/>
  <c r="V2424" i="13"/>
  <c r="U2424" i="13"/>
  <c r="W2423" i="13"/>
  <c r="V2423" i="13"/>
  <c r="U2423" i="13"/>
  <c r="W2422" i="13"/>
  <c r="V2422" i="13"/>
  <c r="U2422" i="13"/>
  <c r="W2421" i="13"/>
  <c r="V2421" i="13"/>
  <c r="U2421" i="13"/>
  <c r="W2420" i="13"/>
  <c r="V2420" i="13"/>
  <c r="U2420" i="13"/>
  <c r="W2419" i="13"/>
  <c r="V2419" i="13"/>
  <c r="U2419" i="13"/>
  <c r="W2418" i="13"/>
  <c r="V2418" i="13"/>
  <c r="U2418" i="13"/>
  <c r="W2417" i="13"/>
  <c r="V2417" i="13"/>
  <c r="U2417" i="13"/>
  <c r="W2416" i="13"/>
  <c r="V2416" i="13"/>
  <c r="U2416" i="13"/>
  <c r="W2415" i="13"/>
  <c r="V2415" i="13"/>
  <c r="U2415" i="13"/>
  <c r="W2414" i="13"/>
  <c r="V2414" i="13"/>
  <c r="U2414" i="13"/>
  <c r="W2413" i="13"/>
  <c r="V2413" i="13"/>
  <c r="U2413" i="13"/>
  <c r="W2412" i="13"/>
  <c r="V2412" i="13"/>
  <c r="U2412" i="13"/>
  <c r="W2411" i="13"/>
  <c r="V2411" i="13"/>
  <c r="U2411" i="13"/>
  <c r="W2410" i="13"/>
  <c r="V2410" i="13"/>
  <c r="U2410" i="13"/>
  <c r="W2409" i="13"/>
  <c r="V2409" i="13"/>
  <c r="U2409" i="13"/>
  <c r="W2408" i="13"/>
  <c r="V2408" i="13"/>
  <c r="U2408" i="13"/>
  <c r="W2407" i="13"/>
  <c r="V2407" i="13"/>
  <c r="U2407" i="13"/>
  <c r="W2406" i="13"/>
  <c r="V2406" i="13"/>
  <c r="U2406" i="13"/>
  <c r="W2405" i="13"/>
  <c r="V2405" i="13"/>
  <c r="U2405" i="13"/>
  <c r="W2404" i="13"/>
  <c r="V2404" i="13"/>
  <c r="U2404" i="13"/>
  <c r="W2403" i="13"/>
  <c r="V2403" i="13"/>
  <c r="U2403" i="13"/>
  <c r="W2402" i="13"/>
  <c r="V2402" i="13"/>
  <c r="U2402" i="13"/>
  <c r="W2401" i="13"/>
  <c r="V2401" i="13"/>
  <c r="U2401" i="13"/>
  <c r="W2400" i="13"/>
  <c r="V2400" i="13"/>
  <c r="U2400" i="13"/>
  <c r="W2399" i="13"/>
  <c r="V2399" i="13"/>
  <c r="U2399" i="13"/>
  <c r="W2398" i="13"/>
  <c r="V2398" i="13"/>
  <c r="U2398" i="13"/>
  <c r="W2397" i="13"/>
  <c r="V2397" i="13"/>
  <c r="U2397" i="13"/>
  <c r="W2396" i="13"/>
  <c r="V2396" i="13"/>
  <c r="U2396" i="13"/>
  <c r="W2395" i="13"/>
  <c r="V2395" i="13"/>
  <c r="U2395" i="13"/>
  <c r="W2394" i="13"/>
  <c r="V2394" i="13"/>
  <c r="U2394" i="13"/>
  <c r="W2393" i="13"/>
  <c r="V2393" i="13"/>
  <c r="U2393" i="13"/>
  <c r="W2392" i="13"/>
  <c r="V2392" i="13"/>
  <c r="U2392" i="13"/>
  <c r="W2391" i="13"/>
  <c r="V2391" i="13"/>
  <c r="U2391" i="13"/>
  <c r="W2390" i="13"/>
  <c r="V2390" i="13"/>
  <c r="U2390" i="13"/>
  <c r="W2389" i="13"/>
  <c r="V2389" i="13"/>
  <c r="U2389" i="13"/>
  <c r="W2388" i="13"/>
  <c r="V2388" i="13"/>
  <c r="U2388" i="13"/>
  <c r="W2387" i="13"/>
  <c r="V2387" i="13"/>
  <c r="U2387" i="13"/>
  <c r="W2386" i="13"/>
  <c r="V2386" i="13"/>
  <c r="U2386" i="13"/>
  <c r="W2385" i="13"/>
  <c r="V2385" i="13"/>
  <c r="U2385" i="13"/>
  <c r="W2384" i="13"/>
  <c r="V2384" i="13"/>
  <c r="U2384" i="13"/>
  <c r="W2383" i="13"/>
  <c r="V2383" i="13"/>
  <c r="U2383" i="13"/>
  <c r="W2382" i="13"/>
  <c r="V2382" i="13"/>
  <c r="U2382" i="13"/>
  <c r="W2381" i="13"/>
  <c r="V2381" i="13"/>
  <c r="U2381" i="13"/>
  <c r="W2380" i="13"/>
  <c r="V2380" i="13"/>
  <c r="U2380" i="13"/>
  <c r="W2379" i="13"/>
  <c r="V2379" i="13"/>
  <c r="U2379" i="13"/>
  <c r="W2378" i="13"/>
  <c r="V2378" i="13"/>
  <c r="U2378" i="13"/>
  <c r="W2377" i="13"/>
  <c r="V2377" i="13"/>
  <c r="U2377" i="13"/>
  <c r="W2376" i="13"/>
  <c r="V2376" i="13"/>
  <c r="U2376" i="13"/>
  <c r="W2375" i="13"/>
  <c r="V2375" i="13"/>
  <c r="U2375" i="13"/>
  <c r="W2374" i="13"/>
  <c r="V2374" i="13"/>
  <c r="U2374" i="13"/>
  <c r="W2373" i="13"/>
  <c r="V2373" i="13"/>
  <c r="U2373" i="13"/>
  <c r="W2372" i="13"/>
  <c r="V2372" i="13"/>
  <c r="U2372" i="13"/>
  <c r="W2371" i="13"/>
  <c r="V2371" i="13"/>
  <c r="U2371" i="13"/>
  <c r="W2370" i="13"/>
  <c r="V2370" i="13"/>
  <c r="U2370" i="13"/>
  <c r="W2369" i="13"/>
  <c r="V2369" i="13"/>
  <c r="U2369" i="13"/>
  <c r="W2368" i="13"/>
  <c r="V2368" i="13"/>
  <c r="U2368" i="13"/>
  <c r="W2367" i="13"/>
  <c r="V2367" i="13"/>
  <c r="U2367" i="13"/>
  <c r="W2366" i="13"/>
  <c r="V2366" i="13"/>
  <c r="U2366" i="13"/>
  <c r="W2365" i="13"/>
  <c r="V2365" i="13"/>
  <c r="U2365" i="13"/>
  <c r="W2364" i="13"/>
  <c r="V2364" i="13"/>
  <c r="U2364" i="13"/>
  <c r="W2363" i="13"/>
  <c r="V2363" i="13"/>
  <c r="U2363" i="13"/>
  <c r="W2362" i="13"/>
  <c r="V2362" i="13"/>
  <c r="U2362" i="13"/>
  <c r="W2361" i="13"/>
  <c r="V2361" i="13"/>
  <c r="U2361" i="13"/>
  <c r="W2360" i="13"/>
  <c r="V2360" i="13"/>
  <c r="U2360" i="13"/>
  <c r="W2359" i="13"/>
  <c r="V2359" i="13"/>
  <c r="U2359" i="13"/>
  <c r="W2358" i="13"/>
  <c r="V2358" i="13"/>
  <c r="U2358" i="13"/>
  <c r="W2357" i="13"/>
  <c r="V2357" i="13"/>
  <c r="U2357" i="13"/>
  <c r="W2356" i="13"/>
  <c r="V2356" i="13"/>
  <c r="U2356" i="13"/>
  <c r="W2355" i="13"/>
  <c r="V2355" i="13"/>
  <c r="U2355" i="13"/>
  <c r="W2354" i="13"/>
  <c r="V2354" i="13"/>
  <c r="U2354" i="13"/>
  <c r="W2353" i="13"/>
  <c r="V2353" i="13"/>
  <c r="U2353" i="13"/>
  <c r="W2352" i="13"/>
  <c r="V2352" i="13"/>
  <c r="U2352" i="13"/>
  <c r="W2351" i="13"/>
  <c r="V2351" i="13"/>
  <c r="U2351" i="13"/>
  <c r="W2350" i="13"/>
  <c r="V2350" i="13"/>
  <c r="U2350" i="13"/>
  <c r="W2349" i="13"/>
  <c r="V2349" i="13"/>
  <c r="U2349" i="13"/>
  <c r="W2348" i="13"/>
  <c r="V2348" i="13"/>
  <c r="U2348" i="13"/>
  <c r="W2347" i="13"/>
  <c r="V2347" i="13"/>
  <c r="U2347" i="13"/>
  <c r="W2346" i="13"/>
  <c r="V2346" i="13"/>
  <c r="U2346" i="13"/>
  <c r="W2345" i="13"/>
  <c r="V2345" i="13"/>
  <c r="U2345" i="13"/>
  <c r="W2344" i="13"/>
  <c r="V2344" i="13"/>
  <c r="U2344" i="13"/>
  <c r="W2343" i="13"/>
  <c r="V2343" i="13"/>
  <c r="U2343" i="13"/>
  <c r="W2342" i="13"/>
  <c r="V2342" i="13"/>
  <c r="U2342" i="13"/>
  <c r="W2341" i="13"/>
  <c r="V2341" i="13"/>
  <c r="U2341" i="13"/>
  <c r="W2340" i="13"/>
  <c r="V2340" i="13"/>
  <c r="U2340" i="13"/>
  <c r="W2339" i="13"/>
  <c r="V2339" i="13"/>
  <c r="U2339" i="13"/>
  <c r="W2338" i="13"/>
  <c r="V2338" i="13"/>
  <c r="U2338" i="13"/>
  <c r="W2337" i="13"/>
  <c r="V2337" i="13"/>
  <c r="U2337" i="13"/>
  <c r="W2336" i="13"/>
  <c r="X2336" i="13" s="1"/>
  <c r="V2336" i="13"/>
  <c r="U2336" i="13"/>
  <c r="W2335" i="13"/>
  <c r="V2335" i="13"/>
  <c r="U2335" i="13"/>
  <c r="W2334" i="13"/>
  <c r="V2334" i="13"/>
  <c r="U2334" i="13"/>
  <c r="W2333" i="13"/>
  <c r="V2333" i="13"/>
  <c r="U2333" i="13"/>
  <c r="W2332" i="13"/>
  <c r="V2332" i="13"/>
  <c r="U2332" i="13"/>
  <c r="W2331" i="13"/>
  <c r="V2331" i="13"/>
  <c r="U2331" i="13"/>
  <c r="W2330" i="13"/>
  <c r="V2330" i="13"/>
  <c r="U2330" i="13"/>
  <c r="W2329" i="13"/>
  <c r="V2329" i="13"/>
  <c r="U2329" i="13"/>
  <c r="W2328" i="13"/>
  <c r="V2328" i="13"/>
  <c r="U2328" i="13"/>
  <c r="W2327" i="13"/>
  <c r="V2327" i="13"/>
  <c r="U2327" i="13"/>
  <c r="W2326" i="13"/>
  <c r="V2326" i="13"/>
  <c r="U2326" i="13"/>
  <c r="W2325" i="13"/>
  <c r="V2325" i="13"/>
  <c r="U2325" i="13"/>
  <c r="W2324" i="13"/>
  <c r="V2324" i="13"/>
  <c r="U2324" i="13"/>
  <c r="W2323" i="13"/>
  <c r="V2323" i="13"/>
  <c r="U2323" i="13"/>
  <c r="W2322" i="13"/>
  <c r="V2322" i="13"/>
  <c r="U2322" i="13"/>
  <c r="W2321" i="13"/>
  <c r="V2321" i="13"/>
  <c r="U2321" i="13"/>
  <c r="W2320" i="13"/>
  <c r="V2320" i="13"/>
  <c r="U2320" i="13"/>
  <c r="W2319" i="13"/>
  <c r="V2319" i="13"/>
  <c r="U2319" i="13"/>
  <c r="W2318" i="13"/>
  <c r="V2318" i="13"/>
  <c r="U2318" i="13"/>
  <c r="W2317" i="13"/>
  <c r="V2317" i="13"/>
  <c r="U2317" i="13"/>
  <c r="W2316" i="13"/>
  <c r="V2316" i="13"/>
  <c r="U2316" i="13"/>
  <c r="W2315" i="13"/>
  <c r="V2315" i="13"/>
  <c r="U2315" i="13"/>
  <c r="W2314" i="13"/>
  <c r="V2314" i="13"/>
  <c r="U2314" i="13"/>
  <c r="W2313" i="13"/>
  <c r="V2313" i="13"/>
  <c r="U2313" i="13"/>
  <c r="W2312" i="13"/>
  <c r="V2312" i="13"/>
  <c r="U2312" i="13"/>
  <c r="W2311" i="13"/>
  <c r="V2311" i="13"/>
  <c r="U2311" i="13"/>
  <c r="W2310" i="13"/>
  <c r="V2310" i="13"/>
  <c r="U2310" i="13"/>
  <c r="W2309" i="13"/>
  <c r="V2309" i="13"/>
  <c r="U2309" i="13"/>
  <c r="W2308" i="13"/>
  <c r="V2308" i="13"/>
  <c r="U2308" i="13"/>
  <c r="W2307" i="13"/>
  <c r="V2307" i="13"/>
  <c r="U2307" i="13"/>
  <c r="W2306" i="13"/>
  <c r="V2306" i="13"/>
  <c r="U2306" i="13"/>
  <c r="W2305" i="13"/>
  <c r="V2305" i="13"/>
  <c r="U2305" i="13"/>
  <c r="W2304" i="13"/>
  <c r="V2304" i="13"/>
  <c r="U2304" i="13"/>
  <c r="W2303" i="13"/>
  <c r="V2303" i="13"/>
  <c r="U2303" i="13"/>
  <c r="W2302" i="13"/>
  <c r="V2302" i="13"/>
  <c r="U2302" i="13"/>
  <c r="W2301" i="13"/>
  <c r="V2301" i="13"/>
  <c r="U2301" i="13"/>
  <c r="W2300" i="13"/>
  <c r="V2300" i="13"/>
  <c r="U2300" i="13"/>
  <c r="W2299" i="13"/>
  <c r="V2299" i="13"/>
  <c r="U2299" i="13"/>
  <c r="W2298" i="13"/>
  <c r="V2298" i="13"/>
  <c r="U2298" i="13"/>
  <c r="W2297" i="13"/>
  <c r="V2297" i="13"/>
  <c r="U2297" i="13"/>
  <c r="W2296" i="13"/>
  <c r="V2296" i="13"/>
  <c r="U2296" i="13"/>
  <c r="W2295" i="13"/>
  <c r="V2295" i="13"/>
  <c r="U2295" i="13"/>
  <c r="W2294" i="13"/>
  <c r="V2294" i="13"/>
  <c r="U2294" i="13"/>
  <c r="W2293" i="13"/>
  <c r="V2293" i="13"/>
  <c r="U2293" i="13"/>
  <c r="W2292" i="13"/>
  <c r="V2292" i="13"/>
  <c r="U2292" i="13"/>
  <c r="W2291" i="13"/>
  <c r="V2291" i="13"/>
  <c r="U2291" i="13"/>
  <c r="W2290" i="13"/>
  <c r="V2290" i="13"/>
  <c r="U2290" i="13"/>
  <c r="W2289" i="13"/>
  <c r="V2289" i="13"/>
  <c r="U2289" i="13"/>
  <c r="W2288" i="13"/>
  <c r="V2288" i="13"/>
  <c r="U2288" i="13"/>
  <c r="W2287" i="13"/>
  <c r="V2287" i="13"/>
  <c r="U2287" i="13"/>
  <c r="W2286" i="13"/>
  <c r="V2286" i="13"/>
  <c r="U2286" i="13"/>
  <c r="W2285" i="13"/>
  <c r="V2285" i="13"/>
  <c r="U2285" i="13"/>
  <c r="W2284" i="13"/>
  <c r="V2284" i="13"/>
  <c r="U2284" i="13"/>
  <c r="W2283" i="13"/>
  <c r="V2283" i="13"/>
  <c r="U2283" i="13"/>
  <c r="W2282" i="13"/>
  <c r="V2282" i="13"/>
  <c r="U2282" i="13"/>
  <c r="W2281" i="13"/>
  <c r="V2281" i="13"/>
  <c r="U2281" i="13"/>
  <c r="W2280" i="13"/>
  <c r="V2280" i="13"/>
  <c r="U2280" i="13"/>
  <c r="W2279" i="13"/>
  <c r="V2279" i="13"/>
  <c r="U2279" i="13"/>
  <c r="W2278" i="13"/>
  <c r="V2278" i="13"/>
  <c r="U2278" i="13"/>
  <c r="W2277" i="13"/>
  <c r="V2277" i="13"/>
  <c r="U2277" i="13"/>
  <c r="W2276" i="13"/>
  <c r="V2276" i="13"/>
  <c r="U2276" i="13"/>
  <c r="W2275" i="13"/>
  <c r="V2275" i="13"/>
  <c r="U2275" i="13"/>
  <c r="W2274" i="13"/>
  <c r="V2274" i="13"/>
  <c r="U2274" i="13"/>
  <c r="W2273" i="13"/>
  <c r="V2273" i="13"/>
  <c r="U2273" i="13"/>
  <c r="W2272" i="13"/>
  <c r="V2272" i="13"/>
  <c r="U2272" i="13"/>
  <c r="W2271" i="13"/>
  <c r="V2271" i="13"/>
  <c r="U2271" i="13"/>
  <c r="W2270" i="13"/>
  <c r="V2270" i="13"/>
  <c r="U2270" i="13"/>
  <c r="W2269" i="13"/>
  <c r="V2269" i="13"/>
  <c r="U2269" i="13"/>
  <c r="W2268" i="13"/>
  <c r="V2268" i="13"/>
  <c r="U2268" i="13"/>
  <c r="W2267" i="13"/>
  <c r="V2267" i="13"/>
  <c r="U2267" i="13"/>
  <c r="W2266" i="13"/>
  <c r="V2266" i="13"/>
  <c r="U2266" i="13"/>
  <c r="W2265" i="13"/>
  <c r="V2265" i="13"/>
  <c r="U2265" i="13"/>
  <c r="W2264" i="13"/>
  <c r="V2264" i="13"/>
  <c r="U2264" i="13"/>
  <c r="W2263" i="13"/>
  <c r="V2263" i="13"/>
  <c r="U2263" i="13"/>
  <c r="W2262" i="13"/>
  <c r="V2262" i="13"/>
  <c r="U2262" i="13"/>
  <c r="W2261" i="13"/>
  <c r="V2261" i="13"/>
  <c r="U2261" i="13"/>
  <c r="W2260" i="13"/>
  <c r="V2260" i="13"/>
  <c r="U2260" i="13"/>
  <c r="W2259" i="13"/>
  <c r="V2259" i="13"/>
  <c r="U2259" i="13"/>
  <c r="W2258" i="13"/>
  <c r="V2258" i="13"/>
  <c r="U2258" i="13"/>
  <c r="W2257" i="13"/>
  <c r="V2257" i="13"/>
  <c r="U2257" i="13"/>
  <c r="W2256" i="13"/>
  <c r="V2256" i="13"/>
  <c r="U2256" i="13"/>
  <c r="W2255" i="13"/>
  <c r="V2255" i="13"/>
  <c r="U2255" i="13"/>
  <c r="W2254" i="13"/>
  <c r="V2254" i="13"/>
  <c r="U2254" i="13"/>
  <c r="W2253" i="13"/>
  <c r="V2253" i="13"/>
  <c r="U2253" i="13"/>
  <c r="W2252" i="13"/>
  <c r="V2252" i="13"/>
  <c r="U2252" i="13"/>
  <c r="W2251" i="13"/>
  <c r="V2251" i="13"/>
  <c r="U2251" i="13"/>
  <c r="W2250" i="13"/>
  <c r="V2250" i="13"/>
  <c r="U2250" i="13"/>
  <c r="W2249" i="13"/>
  <c r="V2249" i="13"/>
  <c r="U2249" i="13"/>
  <c r="W2248" i="13"/>
  <c r="V2248" i="13"/>
  <c r="U2248" i="13"/>
  <c r="W2247" i="13"/>
  <c r="V2247" i="13"/>
  <c r="U2247" i="13"/>
  <c r="W2246" i="13"/>
  <c r="V2246" i="13"/>
  <c r="U2246" i="13"/>
  <c r="W2245" i="13"/>
  <c r="V2245" i="13"/>
  <c r="U2245" i="13"/>
  <c r="W2244" i="13"/>
  <c r="V2244" i="13"/>
  <c r="U2244" i="13"/>
  <c r="W2243" i="13"/>
  <c r="V2243" i="13"/>
  <c r="U2243" i="13"/>
  <c r="W2242" i="13"/>
  <c r="V2242" i="13"/>
  <c r="U2242" i="13"/>
  <c r="W2241" i="13"/>
  <c r="V2241" i="13"/>
  <c r="U2241" i="13"/>
  <c r="W2240" i="13"/>
  <c r="V2240" i="13"/>
  <c r="U2240" i="13"/>
  <c r="W2239" i="13"/>
  <c r="V2239" i="13"/>
  <c r="U2239" i="13"/>
  <c r="W2238" i="13"/>
  <c r="V2238" i="13"/>
  <c r="U2238" i="13"/>
  <c r="W2237" i="13"/>
  <c r="V2237" i="13"/>
  <c r="U2237" i="13"/>
  <c r="W2236" i="13"/>
  <c r="V2236" i="13"/>
  <c r="U2236" i="13"/>
  <c r="W2235" i="13"/>
  <c r="V2235" i="13"/>
  <c r="U2235" i="13"/>
  <c r="W2234" i="13"/>
  <c r="V2234" i="13"/>
  <c r="U2234" i="13"/>
  <c r="W2233" i="13"/>
  <c r="V2233" i="13"/>
  <c r="U2233" i="13"/>
  <c r="W2232" i="13"/>
  <c r="V2232" i="13"/>
  <c r="U2232" i="13"/>
  <c r="W2231" i="13"/>
  <c r="V2231" i="13"/>
  <c r="U2231" i="13"/>
  <c r="W2230" i="13"/>
  <c r="V2230" i="13"/>
  <c r="U2230" i="13"/>
  <c r="W2229" i="13"/>
  <c r="V2229" i="13"/>
  <c r="U2229" i="13"/>
  <c r="W2228" i="13"/>
  <c r="V2228" i="13"/>
  <c r="U2228" i="13"/>
  <c r="W2227" i="13"/>
  <c r="V2227" i="13"/>
  <c r="U2227" i="13"/>
  <c r="W2226" i="13"/>
  <c r="V2226" i="13"/>
  <c r="U2226" i="13"/>
  <c r="W2225" i="13"/>
  <c r="V2225" i="13"/>
  <c r="U2225" i="13"/>
  <c r="W2224" i="13"/>
  <c r="V2224" i="13"/>
  <c r="U2224" i="13"/>
  <c r="W2223" i="13"/>
  <c r="V2223" i="13"/>
  <c r="U2223" i="13"/>
  <c r="W2222" i="13"/>
  <c r="V2222" i="13"/>
  <c r="U2222" i="13"/>
  <c r="W2221" i="13"/>
  <c r="V2221" i="13"/>
  <c r="U2221" i="13"/>
  <c r="W2220" i="13"/>
  <c r="V2220" i="13"/>
  <c r="U2220" i="13"/>
  <c r="W2219" i="13"/>
  <c r="V2219" i="13"/>
  <c r="U2219" i="13"/>
  <c r="W2218" i="13"/>
  <c r="V2218" i="13"/>
  <c r="U2218" i="13"/>
  <c r="W2217" i="13"/>
  <c r="V2217" i="13"/>
  <c r="U2217" i="13"/>
  <c r="W2216" i="13"/>
  <c r="V2216" i="13"/>
  <c r="U2216" i="13"/>
  <c r="W2215" i="13"/>
  <c r="V2215" i="13"/>
  <c r="U2215" i="13"/>
  <c r="W2214" i="13"/>
  <c r="V2214" i="13"/>
  <c r="U2214" i="13"/>
  <c r="W2213" i="13"/>
  <c r="V2213" i="13"/>
  <c r="U2213" i="13"/>
  <c r="W2212" i="13"/>
  <c r="V2212" i="13"/>
  <c r="U2212" i="13"/>
  <c r="W2211" i="13"/>
  <c r="V2211" i="13"/>
  <c r="U2211" i="13"/>
  <c r="W2210" i="13"/>
  <c r="V2210" i="13"/>
  <c r="U2210" i="13"/>
  <c r="W2209" i="13"/>
  <c r="V2209" i="13"/>
  <c r="U2209" i="13"/>
  <c r="W2208" i="13"/>
  <c r="V2208" i="13"/>
  <c r="U2208" i="13"/>
  <c r="W2207" i="13"/>
  <c r="V2207" i="13"/>
  <c r="U2207" i="13"/>
  <c r="W2206" i="13"/>
  <c r="V2206" i="13"/>
  <c r="U2206" i="13"/>
  <c r="W2205" i="13"/>
  <c r="V2205" i="13"/>
  <c r="U2205" i="13"/>
  <c r="W2204" i="13"/>
  <c r="V2204" i="13"/>
  <c r="U2204" i="13"/>
  <c r="W2203" i="13"/>
  <c r="V2203" i="13"/>
  <c r="U2203" i="13"/>
  <c r="W2202" i="13"/>
  <c r="V2202" i="13"/>
  <c r="U2202" i="13"/>
  <c r="W2201" i="13"/>
  <c r="V2201" i="13"/>
  <c r="U2201" i="13"/>
  <c r="W2200" i="13"/>
  <c r="V2200" i="13"/>
  <c r="U2200" i="13"/>
  <c r="W2199" i="13"/>
  <c r="V2199" i="13"/>
  <c r="U2199" i="13"/>
  <c r="W2198" i="13"/>
  <c r="V2198" i="13"/>
  <c r="U2198" i="13"/>
  <c r="W2197" i="13"/>
  <c r="V2197" i="13"/>
  <c r="U2197" i="13"/>
  <c r="W2196" i="13"/>
  <c r="V2196" i="13"/>
  <c r="U2196" i="13"/>
  <c r="W2195" i="13"/>
  <c r="V2195" i="13"/>
  <c r="U2195" i="13"/>
  <c r="W2194" i="13"/>
  <c r="V2194" i="13"/>
  <c r="U2194" i="13"/>
  <c r="W2193" i="13"/>
  <c r="V2193" i="13"/>
  <c r="U2193" i="13"/>
  <c r="W2192" i="13"/>
  <c r="V2192" i="13"/>
  <c r="U2192" i="13"/>
  <c r="W2191" i="13"/>
  <c r="V2191" i="13"/>
  <c r="U2191" i="13"/>
  <c r="W2190" i="13"/>
  <c r="V2190" i="13"/>
  <c r="U2190" i="13"/>
  <c r="W2189" i="13"/>
  <c r="V2189" i="13"/>
  <c r="U2189" i="13"/>
  <c r="W2188" i="13"/>
  <c r="V2188" i="13"/>
  <c r="U2188" i="13"/>
  <c r="W2187" i="13"/>
  <c r="V2187" i="13"/>
  <c r="U2187" i="13"/>
  <c r="W2186" i="13"/>
  <c r="V2186" i="13"/>
  <c r="U2186" i="13"/>
  <c r="W2185" i="13"/>
  <c r="V2185" i="13"/>
  <c r="U2185" i="13"/>
  <c r="W2184" i="13"/>
  <c r="V2184" i="13"/>
  <c r="U2184" i="13"/>
  <c r="W2183" i="13"/>
  <c r="V2183" i="13"/>
  <c r="U2183" i="13"/>
  <c r="W2182" i="13"/>
  <c r="V2182" i="13"/>
  <c r="U2182" i="13"/>
  <c r="W2181" i="13"/>
  <c r="V2181" i="13"/>
  <c r="U2181" i="13"/>
  <c r="W2180" i="13"/>
  <c r="V2180" i="13"/>
  <c r="U2180" i="13"/>
  <c r="W2179" i="13"/>
  <c r="V2179" i="13"/>
  <c r="U2179" i="13"/>
  <c r="W2178" i="13"/>
  <c r="V2178" i="13"/>
  <c r="U2178" i="13"/>
  <c r="W2177" i="13"/>
  <c r="V2177" i="13"/>
  <c r="U2177" i="13"/>
  <c r="W2176" i="13"/>
  <c r="V2176" i="13"/>
  <c r="U2176" i="13"/>
  <c r="W2175" i="13"/>
  <c r="V2175" i="13"/>
  <c r="U2175" i="13"/>
  <c r="W2174" i="13"/>
  <c r="V2174" i="13"/>
  <c r="U2174" i="13"/>
  <c r="W2173" i="13"/>
  <c r="V2173" i="13"/>
  <c r="U2173" i="13"/>
  <c r="W2172" i="13"/>
  <c r="V2172" i="13"/>
  <c r="U2172" i="13"/>
  <c r="W2171" i="13"/>
  <c r="V2171" i="13"/>
  <c r="U2171" i="13"/>
  <c r="W2170" i="13"/>
  <c r="V2170" i="13"/>
  <c r="U2170" i="13"/>
  <c r="W2169" i="13"/>
  <c r="V2169" i="13"/>
  <c r="U2169" i="13"/>
  <c r="W2168" i="13"/>
  <c r="V2168" i="13"/>
  <c r="U2168" i="13"/>
  <c r="W2167" i="13"/>
  <c r="V2167" i="13"/>
  <c r="U2167" i="13"/>
  <c r="W2166" i="13"/>
  <c r="V2166" i="13"/>
  <c r="U2166" i="13"/>
  <c r="W2165" i="13"/>
  <c r="V2165" i="13"/>
  <c r="U2165" i="13"/>
  <c r="W2164" i="13"/>
  <c r="V2164" i="13"/>
  <c r="U2164" i="13"/>
  <c r="W2163" i="13"/>
  <c r="V2163" i="13"/>
  <c r="U2163" i="13"/>
  <c r="W2162" i="13"/>
  <c r="V2162" i="13"/>
  <c r="U2162" i="13"/>
  <c r="W2161" i="13"/>
  <c r="V2161" i="13"/>
  <c r="U2161" i="13"/>
  <c r="W2160" i="13"/>
  <c r="V2160" i="13"/>
  <c r="U2160" i="13"/>
  <c r="W2159" i="13"/>
  <c r="V2159" i="13"/>
  <c r="U2159" i="13"/>
  <c r="W2158" i="13"/>
  <c r="V2158" i="13"/>
  <c r="U2158" i="13"/>
  <c r="W2157" i="13"/>
  <c r="V2157" i="13"/>
  <c r="U2157" i="13"/>
  <c r="W2156" i="13"/>
  <c r="V2156" i="13"/>
  <c r="U2156" i="13"/>
  <c r="W2155" i="13"/>
  <c r="V2155" i="13"/>
  <c r="U2155" i="13"/>
  <c r="W2154" i="13"/>
  <c r="V2154" i="13"/>
  <c r="U2154" i="13"/>
  <c r="W2153" i="13"/>
  <c r="V2153" i="13"/>
  <c r="U2153" i="13"/>
  <c r="W2152" i="13"/>
  <c r="V2152" i="13"/>
  <c r="U2152" i="13"/>
  <c r="W2151" i="13"/>
  <c r="V2151" i="13"/>
  <c r="U2151" i="13"/>
  <c r="W2150" i="13"/>
  <c r="V2150" i="13"/>
  <c r="U2150" i="13"/>
  <c r="W2149" i="13"/>
  <c r="V2149" i="13"/>
  <c r="U2149" i="13"/>
  <c r="W2148" i="13"/>
  <c r="V2148" i="13"/>
  <c r="U2148" i="13"/>
  <c r="W2147" i="13"/>
  <c r="V2147" i="13"/>
  <c r="U2147" i="13"/>
  <c r="W2146" i="13"/>
  <c r="V2146" i="13"/>
  <c r="U2146" i="13"/>
  <c r="W2145" i="13"/>
  <c r="V2145" i="13"/>
  <c r="U2145" i="13"/>
  <c r="W2144" i="13"/>
  <c r="V2144" i="13"/>
  <c r="U2144" i="13"/>
  <c r="W2143" i="13"/>
  <c r="V2143" i="13"/>
  <c r="U2143" i="13"/>
  <c r="W2142" i="13"/>
  <c r="V2142" i="13"/>
  <c r="U2142" i="13"/>
  <c r="W2141" i="13"/>
  <c r="V2141" i="13"/>
  <c r="U2141" i="13"/>
  <c r="W2140" i="13"/>
  <c r="V2140" i="13"/>
  <c r="U2140" i="13"/>
  <c r="W2139" i="13"/>
  <c r="V2139" i="13"/>
  <c r="U2139" i="13"/>
  <c r="W2138" i="13"/>
  <c r="V2138" i="13"/>
  <c r="U2138" i="13"/>
  <c r="W2137" i="13"/>
  <c r="V2137" i="13"/>
  <c r="U2137" i="13"/>
  <c r="W2136" i="13"/>
  <c r="V2136" i="13"/>
  <c r="U2136" i="13"/>
  <c r="W2135" i="13"/>
  <c r="V2135" i="13"/>
  <c r="U2135" i="13"/>
  <c r="W2134" i="13"/>
  <c r="V2134" i="13"/>
  <c r="U2134" i="13"/>
  <c r="W2133" i="13"/>
  <c r="V2133" i="13"/>
  <c r="U2133" i="13"/>
  <c r="W2132" i="13"/>
  <c r="V2132" i="13"/>
  <c r="U2132" i="13"/>
  <c r="W2131" i="13"/>
  <c r="V2131" i="13"/>
  <c r="U2131" i="13"/>
  <c r="W2130" i="13"/>
  <c r="V2130" i="13"/>
  <c r="U2130" i="13"/>
  <c r="W2129" i="13"/>
  <c r="V2129" i="13"/>
  <c r="U2129" i="13"/>
  <c r="W2128" i="13"/>
  <c r="V2128" i="13"/>
  <c r="U2128" i="13"/>
  <c r="W2127" i="13"/>
  <c r="V2127" i="13"/>
  <c r="U2127" i="13"/>
  <c r="W2126" i="13"/>
  <c r="V2126" i="13"/>
  <c r="U2126" i="13"/>
  <c r="W2125" i="13"/>
  <c r="V2125" i="13"/>
  <c r="U2125" i="13"/>
  <c r="W2124" i="13"/>
  <c r="V2124" i="13"/>
  <c r="U2124" i="13"/>
  <c r="W2123" i="13"/>
  <c r="V2123" i="13"/>
  <c r="U2123" i="13"/>
  <c r="W2122" i="13"/>
  <c r="V2122" i="13"/>
  <c r="U2122" i="13"/>
  <c r="W2121" i="13"/>
  <c r="V2121" i="13"/>
  <c r="U2121" i="13"/>
  <c r="W2120" i="13"/>
  <c r="V2120" i="13"/>
  <c r="U2120" i="13"/>
  <c r="W2119" i="13"/>
  <c r="V2119" i="13"/>
  <c r="U2119" i="13"/>
  <c r="W2118" i="13"/>
  <c r="V2118" i="13"/>
  <c r="U2118" i="13"/>
  <c r="W2117" i="13"/>
  <c r="V2117" i="13"/>
  <c r="U2117" i="13"/>
  <c r="W2116" i="13"/>
  <c r="V2116" i="13"/>
  <c r="U2116" i="13"/>
  <c r="W2115" i="13"/>
  <c r="V2115" i="13"/>
  <c r="U2115" i="13"/>
  <c r="W2114" i="13"/>
  <c r="V2114" i="13"/>
  <c r="U2114" i="13"/>
  <c r="W2113" i="13"/>
  <c r="V2113" i="13"/>
  <c r="U2113" i="13"/>
  <c r="W2112" i="13"/>
  <c r="V2112" i="13"/>
  <c r="U2112" i="13"/>
  <c r="W2111" i="13"/>
  <c r="V2111" i="13"/>
  <c r="U2111" i="13"/>
  <c r="W2110" i="13"/>
  <c r="V2110" i="13"/>
  <c r="U2110" i="13"/>
  <c r="W2109" i="13"/>
  <c r="V2109" i="13"/>
  <c r="U2109" i="13"/>
  <c r="W2108" i="13"/>
  <c r="V2108" i="13"/>
  <c r="U2108" i="13"/>
  <c r="W2107" i="13"/>
  <c r="V2107" i="13"/>
  <c r="U2107" i="13"/>
  <c r="W2106" i="13"/>
  <c r="V2106" i="13"/>
  <c r="U2106" i="13"/>
  <c r="W2105" i="13"/>
  <c r="V2105" i="13"/>
  <c r="U2105" i="13"/>
  <c r="W2104" i="13"/>
  <c r="V2104" i="13"/>
  <c r="U2104" i="13"/>
  <c r="W2103" i="13"/>
  <c r="V2103" i="13"/>
  <c r="U2103" i="13"/>
  <c r="W2102" i="13"/>
  <c r="V2102" i="13"/>
  <c r="U2102" i="13"/>
  <c r="W2101" i="13"/>
  <c r="V2101" i="13"/>
  <c r="U2101" i="13"/>
  <c r="W2100" i="13"/>
  <c r="V2100" i="13"/>
  <c r="U2100" i="13"/>
  <c r="W2099" i="13"/>
  <c r="V2099" i="13"/>
  <c r="U2099" i="13"/>
  <c r="W2098" i="13"/>
  <c r="V2098" i="13"/>
  <c r="U2098" i="13"/>
  <c r="W2097" i="13"/>
  <c r="V2097" i="13"/>
  <c r="U2097" i="13"/>
  <c r="W2096" i="13"/>
  <c r="V2096" i="13"/>
  <c r="U2096" i="13"/>
  <c r="W2095" i="13"/>
  <c r="V2095" i="13"/>
  <c r="U2095" i="13"/>
  <c r="W2094" i="13"/>
  <c r="V2094" i="13"/>
  <c r="U2094" i="13"/>
  <c r="W2093" i="13"/>
  <c r="V2093" i="13"/>
  <c r="U2093" i="13"/>
  <c r="W2092" i="13"/>
  <c r="V2092" i="13"/>
  <c r="U2092" i="13"/>
  <c r="W2091" i="13"/>
  <c r="V2091" i="13"/>
  <c r="U2091" i="13"/>
  <c r="W2090" i="13"/>
  <c r="V2090" i="13"/>
  <c r="U2090" i="13"/>
  <c r="W2089" i="13"/>
  <c r="V2089" i="13"/>
  <c r="U2089" i="13"/>
  <c r="W2088" i="13"/>
  <c r="V2088" i="13"/>
  <c r="U2088" i="13"/>
  <c r="W2087" i="13"/>
  <c r="V2087" i="13"/>
  <c r="U2087" i="13"/>
  <c r="W2086" i="13"/>
  <c r="V2086" i="13"/>
  <c r="U2086" i="13"/>
  <c r="W2085" i="13"/>
  <c r="V2085" i="13"/>
  <c r="U2085" i="13"/>
  <c r="W2084" i="13"/>
  <c r="V2084" i="13"/>
  <c r="U2084" i="13"/>
  <c r="W2083" i="13"/>
  <c r="V2083" i="13"/>
  <c r="U2083" i="13"/>
  <c r="W2082" i="13"/>
  <c r="V2082" i="13"/>
  <c r="U2082" i="13"/>
  <c r="W2081" i="13"/>
  <c r="V2081" i="13"/>
  <c r="U2081" i="13"/>
  <c r="W2080" i="13"/>
  <c r="V2080" i="13"/>
  <c r="U2080" i="13"/>
  <c r="W2079" i="13"/>
  <c r="V2079" i="13"/>
  <c r="U2079" i="13"/>
  <c r="W2078" i="13"/>
  <c r="V2078" i="13"/>
  <c r="U2078" i="13"/>
  <c r="W2077" i="13"/>
  <c r="V2077" i="13"/>
  <c r="U2077" i="13"/>
  <c r="W2076" i="13"/>
  <c r="V2076" i="13"/>
  <c r="U2076" i="13"/>
  <c r="W2075" i="13"/>
  <c r="V2075" i="13"/>
  <c r="U2075" i="13"/>
  <c r="W2074" i="13"/>
  <c r="V2074" i="13"/>
  <c r="U2074" i="13"/>
  <c r="W2073" i="13"/>
  <c r="V2073" i="13"/>
  <c r="U2073" i="13"/>
  <c r="W2072" i="13"/>
  <c r="V2072" i="13"/>
  <c r="U2072" i="13"/>
  <c r="W2071" i="13"/>
  <c r="V2071" i="13"/>
  <c r="U2071" i="13"/>
  <c r="W2070" i="13"/>
  <c r="V2070" i="13"/>
  <c r="U2070" i="13"/>
  <c r="W2069" i="13"/>
  <c r="V2069" i="13"/>
  <c r="U2069" i="13"/>
  <c r="W2068" i="13"/>
  <c r="V2068" i="13"/>
  <c r="U2068" i="13"/>
  <c r="W2067" i="13"/>
  <c r="V2067" i="13"/>
  <c r="U2067" i="13"/>
  <c r="W2066" i="13"/>
  <c r="X2066" i="13" s="1"/>
  <c r="V2066" i="13"/>
  <c r="U2066" i="13"/>
  <c r="W2065" i="13"/>
  <c r="V2065" i="13"/>
  <c r="U2065" i="13"/>
  <c r="W2064" i="13"/>
  <c r="V2064" i="13"/>
  <c r="U2064" i="13"/>
  <c r="W2063" i="13"/>
  <c r="V2063" i="13"/>
  <c r="U2063" i="13"/>
  <c r="W2062" i="13"/>
  <c r="V2062" i="13"/>
  <c r="U2062" i="13"/>
  <c r="W2061" i="13"/>
  <c r="V2061" i="13"/>
  <c r="U2061" i="13"/>
  <c r="W2060" i="13"/>
  <c r="V2060" i="13"/>
  <c r="U2060" i="13"/>
  <c r="W2059" i="13"/>
  <c r="V2059" i="13"/>
  <c r="U2059" i="13"/>
  <c r="W2058" i="13"/>
  <c r="V2058" i="13"/>
  <c r="U2058" i="13"/>
  <c r="W2057" i="13"/>
  <c r="V2057" i="13"/>
  <c r="U2057" i="13"/>
  <c r="W2056" i="13"/>
  <c r="V2056" i="13"/>
  <c r="U2056" i="13"/>
  <c r="W2055" i="13"/>
  <c r="V2055" i="13"/>
  <c r="U2055" i="13"/>
  <c r="W2054" i="13"/>
  <c r="V2054" i="13"/>
  <c r="U2054" i="13"/>
  <c r="W2053" i="13"/>
  <c r="V2053" i="13"/>
  <c r="U2053" i="13"/>
  <c r="W2052" i="13"/>
  <c r="V2052" i="13"/>
  <c r="U2052" i="13"/>
  <c r="W2051" i="13"/>
  <c r="V2051" i="13"/>
  <c r="U2051" i="13"/>
  <c r="W2050" i="13"/>
  <c r="V2050" i="13"/>
  <c r="U2050" i="13"/>
  <c r="W2049" i="13"/>
  <c r="V2049" i="13"/>
  <c r="U2049" i="13"/>
  <c r="W2048" i="13"/>
  <c r="V2048" i="13"/>
  <c r="U2048" i="13"/>
  <c r="W2047" i="13"/>
  <c r="V2047" i="13"/>
  <c r="U2047" i="13"/>
  <c r="W2046" i="13"/>
  <c r="V2046" i="13"/>
  <c r="U2046" i="13"/>
  <c r="W2045" i="13"/>
  <c r="V2045" i="13"/>
  <c r="U2045" i="13"/>
  <c r="W2044" i="13"/>
  <c r="V2044" i="13"/>
  <c r="U2044" i="13"/>
  <c r="W2043" i="13"/>
  <c r="V2043" i="13"/>
  <c r="U2043" i="13"/>
  <c r="W2042" i="13"/>
  <c r="V2042" i="13"/>
  <c r="U2042" i="13"/>
  <c r="W2041" i="13"/>
  <c r="V2041" i="13"/>
  <c r="U2041" i="13"/>
  <c r="W2040" i="13"/>
  <c r="V2040" i="13"/>
  <c r="U2040" i="13"/>
  <c r="W2039" i="13"/>
  <c r="V2039" i="13"/>
  <c r="U2039" i="13"/>
  <c r="W2038" i="13"/>
  <c r="V2038" i="13"/>
  <c r="U2038" i="13"/>
  <c r="W2037" i="13"/>
  <c r="V2037" i="13"/>
  <c r="U2037" i="13"/>
  <c r="W2036" i="13"/>
  <c r="V2036" i="13"/>
  <c r="U2036" i="13"/>
  <c r="W2035" i="13"/>
  <c r="V2035" i="13"/>
  <c r="U2035" i="13"/>
  <c r="W2034" i="13"/>
  <c r="V2034" i="13"/>
  <c r="U2034" i="13"/>
  <c r="W2033" i="13"/>
  <c r="V2033" i="13"/>
  <c r="U2033" i="13"/>
  <c r="W2032" i="13"/>
  <c r="V2032" i="13"/>
  <c r="U2032" i="13"/>
  <c r="W2031" i="13"/>
  <c r="V2031" i="13"/>
  <c r="U2031" i="13"/>
  <c r="W2030" i="13"/>
  <c r="V2030" i="13"/>
  <c r="U2030" i="13"/>
  <c r="W2029" i="13"/>
  <c r="V2029" i="13"/>
  <c r="U2029" i="13"/>
  <c r="W2028" i="13"/>
  <c r="V2028" i="13"/>
  <c r="U2028" i="13"/>
  <c r="W2027" i="13"/>
  <c r="V2027" i="13"/>
  <c r="U2027" i="13"/>
  <c r="W2026" i="13"/>
  <c r="V2026" i="13"/>
  <c r="U2026" i="13"/>
  <c r="W2025" i="13"/>
  <c r="V2025" i="13"/>
  <c r="U2025" i="13"/>
  <c r="W2024" i="13"/>
  <c r="V2024" i="13"/>
  <c r="U2024" i="13"/>
  <c r="W2023" i="13"/>
  <c r="V2023" i="13"/>
  <c r="U2023" i="13"/>
  <c r="W2022" i="13"/>
  <c r="V2022" i="13"/>
  <c r="U2022" i="13"/>
  <c r="W2021" i="13"/>
  <c r="V2021" i="13"/>
  <c r="U2021" i="13"/>
  <c r="W2020" i="13"/>
  <c r="V2020" i="13"/>
  <c r="U2020" i="13"/>
  <c r="W2019" i="13"/>
  <c r="V2019" i="13"/>
  <c r="U2019" i="13"/>
  <c r="W2018" i="13"/>
  <c r="V2018" i="13"/>
  <c r="U2018" i="13"/>
  <c r="W2017" i="13"/>
  <c r="V2017" i="13"/>
  <c r="U2017" i="13"/>
  <c r="W2016" i="13"/>
  <c r="V2016" i="13"/>
  <c r="U2016" i="13"/>
  <c r="W2015" i="13"/>
  <c r="V2015" i="13"/>
  <c r="U2015" i="13"/>
  <c r="W2014" i="13"/>
  <c r="V2014" i="13"/>
  <c r="U2014" i="13"/>
  <c r="W2013" i="13"/>
  <c r="V2013" i="13"/>
  <c r="U2013" i="13"/>
  <c r="W2012" i="13"/>
  <c r="V2012" i="13"/>
  <c r="U2012" i="13"/>
  <c r="W2011" i="13"/>
  <c r="V2011" i="13"/>
  <c r="U2011" i="13"/>
  <c r="W2010" i="13"/>
  <c r="V2010" i="13"/>
  <c r="U2010" i="13"/>
  <c r="W2009" i="13"/>
  <c r="V2009" i="13"/>
  <c r="U2009" i="13"/>
  <c r="W2008" i="13"/>
  <c r="V2008" i="13"/>
  <c r="U2008" i="13"/>
  <c r="W2007" i="13"/>
  <c r="V2007" i="13"/>
  <c r="U2007" i="13"/>
  <c r="W2006" i="13"/>
  <c r="V2006" i="13"/>
  <c r="U2006" i="13"/>
  <c r="W2005" i="13"/>
  <c r="V2005" i="13"/>
  <c r="U2005" i="13"/>
  <c r="W2004" i="13"/>
  <c r="V2004" i="13"/>
  <c r="U2004" i="13"/>
  <c r="W2003" i="13"/>
  <c r="V2003" i="13"/>
  <c r="U2003" i="13"/>
  <c r="W2002" i="13"/>
  <c r="V2002" i="13"/>
  <c r="U2002" i="13"/>
  <c r="W2001" i="13"/>
  <c r="V2001" i="13"/>
  <c r="U2001" i="13"/>
  <c r="W2000" i="13"/>
  <c r="V2000" i="13"/>
  <c r="U2000" i="13"/>
  <c r="W1999" i="13"/>
  <c r="V1999" i="13"/>
  <c r="U1999" i="13"/>
  <c r="W1998" i="13"/>
  <c r="V1998" i="13"/>
  <c r="U1998" i="13"/>
  <c r="W1997" i="13"/>
  <c r="V1997" i="13"/>
  <c r="U1997" i="13"/>
  <c r="W1996" i="13"/>
  <c r="V1996" i="13"/>
  <c r="U1996" i="13"/>
  <c r="W1995" i="13"/>
  <c r="V1995" i="13"/>
  <c r="U1995" i="13"/>
  <c r="W1994" i="13"/>
  <c r="V1994" i="13"/>
  <c r="U1994" i="13"/>
  <c r="W1993" i="13"/>
  <c r="V1993" i="13"/>
  <c r="U1993" i="13"/>
  <c r="W1992" i="13"/>
  <c r="V1992" i="13"/>
  <c r="U1992" i="13"/>
  <c r="W1991" i="13"/>
  <c r="V1991" i="13"/>
  <c r="U1991" i="13"/>
  <c r="W1990" i="13"/>
  <c r="V1990" i="13"/>
  <c r="U1990" i="13"/>
  <c r="W1989" i="13"/>
  <c r="V1989" i="13"/>
  <c r="U1989" i="13"/>
  <c r="W1988" i="13"/>
  <c r="V1988" i="13"/>
  <c r="U1988" i="13"/>
  <c r="W1987" i="13"/>
  <c r="V1987" i="13"/>
  <c r="U1987" i="13"/>
  <c r="W1986" i="13"/>
  <c r="V1986" i="13"/>
  <c r="U1986" i="13"/>
  <c r="W1985" i="13"/>
  <c r="V1985" i="13"/>
  <c r="U1985" i="13"/>
  <c r="W1984" i="13"/>
  <c r="V1984" i="13"/>
  <c r="U1984" i="13"/>
  <c r="W1983" i="13"/>
  <c r="V1983" i="13"/>
  <c r="U1983" i="13"/>
  <c r="W1982" i="13"/>
  <c r="V1982" i="13"/>
  <c r="U1982" i="13"/>
  <c r="W1981" i="13"/>
  <c r="V1981" i="13"/>
  <c r="U1981" i="13"/>
  <c r="W1980" i="13"/>
  <c r="V1980" i="13"/>
  <c r="U1980" i="13"/>
  <c r="W1979" i="13"/>
  <c r="V1979" i="13"/>
  <c r="U1979" i="13"/>
  <c r="W1978" i="13"/>
  <c r="V1978" i="13"/>
  <c r="U1978" i="13"/>
  <c r="W1977" i="13"/>
  <c r="V1977" i="13"/>
  <c r="U1977" i="13"/>
  <c r="W1976" i="13"/>
  <c r="V1976" i="13"/>
  <c r="U1976" i="13"/>
  <c r="W1975" i="13"/>
  <c r="V1975" i="13"/>
  <c r="U1975" i="13"/>
  <c r="W1974" i="13"/>
  <c r="V1974" i="13"/>
  <c r="U1974" i="13"/>
  <c r="W1973" i="13"/>
  <c r="V1973" i="13"/>
  <c r="U1973" i="13"/>
  <c r="W1972" i="13"/>
  <c r="V1972" i="13"/>
  <c r="U1972" i="13"/>
  <c r="W1971" i="13"/>
  <c r="V1971" i="13"/>
  <c r="U1971" i="13"/>
  <c r="W1970" i="13"/>
  <c r="V1970" i="13"/>
  <c r="U1970" i="13"/>
  <c r="W1969" i="13"/>
  <c r="V1969" i="13"/>
  <c r="U1969" i="13"/>
  <c r="W1968" i="13"/>
  <c r="V1968" i="13"/>
  <c r="U1968" i="13"/>
  <c r="W1967" i="13"/>
  <c r="V1967" i="13"/>
  <c r="U1967" i="13"/>
  <c r="W1966" i="13"/>
  <c r="V1966" i="13"/>
  <c r="U1966" i="13"/>
  <c r="W1965" i="13"/>
  <c r="V1965" i="13"/>
  <c r="U1965" i="13"/>
  <c r="W1964" i="13"/>
  <c r="V1964" i="13"/>
  <c r="U1964" i="13"/>
  <c r="W1963" i="13"/>
  <c r="V1963" i="13"/>
  <c r="U1963" i="13"/>
  <c r="W1962" i="13"/>
  <c r="V1962" i="13"/>
  <c r="U1962" i="13"/>
  <c r="W1961" i="13"/>
  <c r="V1961" i="13"/>
  <c r="U1961" i="13"/>
  <c r="W1960" i="13"/>
  <c r="V1960" i="13"/>
  <c r="U1960" i="13"/>
  <c r="W1959" i="13"/>
  <c r="V1959" i="13"/>
  <c r="U1959" i="13"/>
  <c r="W1958" i="13"/>
  <c r="V1958" i="13"/>
  <c r="U1958" i="13"/>
  <c r="W1957" i="13"/>
  <c r="V1957" i="13"/>
  <c r="U1957" i="13"/>
  <c r="W1956" i="13"/>
  <c r="V1956" i="13"/>
  <c r="U1956" i="13"/>
  <c r="W1955" i="13"/>
  <c r="V1955" i="13"/>
  <c r="U1955" i="13"/>
  <c r="W1954" i="13"/>
  <c r="V1954" i="13"/>
  <c r="U1954" i="13"/>
  <c r="W1953" i="13"/>
  <c r="V1953" i="13"/>
  <c r="U1953" i="13"/>
  <c r="W1952" i="13"/>
  <c r="V1952" i="13"/>
  <c r="U1952" i="13"/>
  <c r="W1951" i="13"/>
  <c r="V1951" i="13"/>
  <c r="U1951" i="13"/>
  <c r="W1950" i="13"/>
  <c r="V1950" i="13"/>
  <c r="U1950" i="13"/>
  <c r="W1949" i="13"/>
  <c r="V1949" i="13"/>
  <c r="U1949" i="13"/>
  <c r="W1948" i="13"/>
  <c r="V1948" i="13"/>
  <c r="U1948" i="13"/>
  <c r="W1947" i="13"/>
  <c r="V1947" i="13"/>
  <c r="U1947" i="13"/>
  <c r="W1946" i="13"/>
  <c r="V1946" i="13"/>
  <c r="U1946" i="13"/>
  <c r="W1945" i="13"/>
  <c r="V1945" i="13"/>
  <c r="U1945" i="13"/>
  <c r="W1944" i="13"/>
  <c r="V1944" i="13"/>
  <c r="U1944" i="13"/>
  <c r="W1943" i="13"/>
  <c r="V1943" i="13"/>
  <c r="U1943" i="13"/>
  <c r="W1942" i="13"/>
  <c r="V1942" i="13"/>
  <c r="U1942" i="13"/>
  <c r="W1941" i="13"/>
  <c r="V1941" i="13"/>
  <c r="U1941" i="13"/>
  <c r="W1940" i="13"/>
  <c r="V1940" i="13"/>
  <c r="U1940" i="13"/>
  <c r="W1939" i="13"/>
  <c r="V1939" i="13"/>
  <c r="U1939" i="13"/>
  <c r="W1938" i="13"/>
  <c r="V1938" i="13"/>
  <c r="U1938" i="13"/>
  <c r="W1937" i="13"/>
  <c r="V1937" i="13"/>
  <c r="U1937" i="13"/>
  <c r="W1936" i="13"/>
  <c r="V1936" i="13"/>
  <c r="U1936" i="13"/>
  <c r="W1935" i="13"/>
  <c r="V1935" i="13"/>
  <c r="U1935" i="13"/>
  <c r="W1934" i="13"/>
  <c r="V1934" i="13"/>
  <c r="U1934" i="13"/>
  <c r="W1933" i="13"/>
  <c r="V1933" i="13"/>
  <c r="U1933" i="13"/>
  <c r="W1932" i="13"/>
  <c r="V1932" i="13"/>
  <c r="U1932" i="13"/>
  <c r="W1931" i="13"/>
  <c r="V1931" i="13"/>
  <c r="U1931" i="13"/>
  <c r="W1930" i="13"/>
  <c r="V1930" i="13"/>
  <c r="U1930" i="13"/>
  <c r="W1929" i="13"/>
  <c r="V1929" i="13"/>
  <c r="U1929" i="13"/>
  <c r="W1928" i="13"/>
  <c r="V1928" i="13"/>
  <c r="U1928" i="13"/>
  <c r="W1927" i="13"/>
  <c r="V1927" i="13"/>
  <c r="U1927" i="13"/>
  <c r="W1926" i="13"/>
  <c r="V1926" i="13"/>
  <c r="U1926" i="13"/>
  <c r="W1925" i="13"/>
  <c r="V1925" i="13"/>
  <c r="U1925" i="13"/>
  <c r="W1924" i="13"/>
  <c r="V1924" i="13"/>
  <c r="U1924" i="13"/>
  <c r="W1923" i="13"/>
  <c r="V1923" i="13"/>
  <c r="U1923" i="13"/>
  <c r="W1922" i="13"/>
  <c r="V1922" i="13"/>
  <c r="U1922" i="13"/>
  <c r="W1921" i="13"/>
  <c r="V1921" i="13"/>
  <c r="U1921" i="13"/>
  <c r="W1920" i="13"/>
  <c r="V1920" i="13"/>
  <c r="U1920" i="13"/>
  <c r="W1919" i="13"/>
  <c r="V1919" i="13"/>
  <c r="U1919" i="13"/>
  <c r="W1918" i="13"/>
  <c r="V1918" i="13"/>
  <c r="U1918" i="13"/>
  <c r="W1917" i="13"/>
  <c r="V1917" i="13"/>
  <c r="U1917" i="13"/>
  <c r="W1916" i="13"/>
  <c r="V1916" i="13"/>
  <c r="U1916" i="13"/>
  <c r="W1915" i="13"/>
  <c r="V1915" i="13"/>
  <c r="U1915" i="13"/>
  <c r="W1914" i="13"/>
  <c r="V1914" i="13"/>
  <c r="U1914" i="13"/>
  <c r="W1913" i="13"/>
  <c r="V1913" i="13"/>
  <c r="U1913" i="13"/>
  <c r="W1912" i="13"/>
  <c r="V1912" i="13"/>
  <c r="U1912" i="13"/>
  <c r="W1911" i="13"/>
  <c r="V1911" i="13"/>
  <c r="U1911" i="13"/>
  <c r="W1910" i="13"/>
  <c r="V1910" i="13"/>
  <c r="U1910" i="13"/>
  <c r="W1909" i="13"/>
  <c r="V1909" i="13"/>
  <c r="U1909" i="13"/>
  <c r="W1908" i="13"/>
  <c r="V1908" i="13"/>
  <c r="U1908" i="13"/>
  <c r="W1907" i="13"/>
  <c r="V1907" i="13"/>
  <c r="U1907" i="13"/>
  <c r="W1906" i="13"/>
  <c r="V1906" i="13"/>
  <c r="U1906" i="13"/>
  <c r="W1905" i="13"/>
  <c r="V1905" i="13"/>
  <c r="U1905" i="13"/>
  <c r="W1904" i="13"/>
  <c r="V1904" i="13"/>
  <c r="U1904" i="13"/>
  <c r="W1903" i="13"/>
  <c r="V1903" i="13"/>
  <c r="U1903" i="13"/>
  <c r="W1902" i="13"/>
  <c r="V1902" i="13"/>
  <c r="U1902" i="13"/>
  <c r="W1901" i="13"/>
  <c r="V1901" i="13"/>
  <c r="U1901" i="13"/>
  <c r="W1900" i="13"/>
  <c r="V1900" i="13"/>
  <c r="U1900" i="13"/>
  <c r="W1899" i="13"/>
  <c r="V1899" i="13"/>
  <c r="U1899" i="13"/>
  <c r="W1898" i="13"/>
  <c r="V1898" i="13"/>
  <c r="U1898" i="13"/>
  <c r="W1897" i="13"/>
  <c r="V1897" i="13"/>
  <c r="U1897" i="13"/>
  <c r="W1896" i="13"/>
  <c r="V1896" i="13"/>
  <c r="U1896" i="13"/>
  <c r="W1895" i="13"/>
  <c r="V1895" i="13"/>
  <c r="U1895" i="13"/>
  <c r="W1894" i="13"/>
  <c r="V1894" i="13"/>
  <c r="U1894" i="13"/>
  <c r="W1893" i="13"/>
  <c r="V1893" i="13"/>
  <c r="U1893" i="13"/>
  <c r="W1892" i="13"/>
  <c r="V1892" i="13"/>
  <c r="U1892" i="13"/>
  <c r="W1891" i="13"/>
  <c r="V1891" i="13"/>
  <c r="U1891" i="13"/>
  <c r="W1890" i="13"/>
  <c r="V1890" i="13"/>
  <c r="U1890" i="13"/>
  <c r="W1889" i="13"/>
  <c r="V1889" i="13"/>
  <c r="U1889" i="13"/>
  <c r="W1888" i="13"/>
  <c r="V1888" i="13"/>
  <c r="U1888" i="13"/>
  <c r="W1887" i="13"/>
  <c r="V1887" i="13"/>
  <c r="U1887" i="13"/>
  <c r="W1886" i="13"/>
  <c r="V1886" i="13"/>
  <c r="U1886" i="13"/>
  <c r="W1885" i="13"/>
  <c r="V1885" i="13"/>
  <c r="U1885" i="13"/>
  <c r="W1884" i="13"/>
  <c r="V1884" i="13"/>
  <c r="U1884" i="13"/>
  <c r="W1883" i="13"/>
  <c r="V1883" i="13"/>
  <c r="U1883" i="13"/>
  <c r="W1882" i="13"/>
  <c r="V1882" i="13"/>
  <c r="U1882" i="13"/>
  <c r="W1881" i="13"/>
  <c r="V1881" i="13"/>
  <c r="U1881" i="13"/>
  <c r="W1880" i="13"/>
  <c r="V1880" i="13"/>
  <c r="U1880" i="13"/>
  <c r="W1879" i="13"/>
  <c r="V1879" i="13"/>
  <c r="U1879" i="13"/>
  <c r="W1878" i="13"/>
  <c r="V1878" i="13"/>
  <c r="U1878" i="13"/>
  <c r="W1877" i="13"/>
  <c r="V1877" i="13"/>
  <c r="U1877" i="13"/>
  <c r="W1876" i="13"/>
  <c r="V1876" i="13"/>
  <c r="U1876" i="13"/>
  <c r="W1875" i="13"/>
  <c r="V1875" i="13"/>
  <c r="U1875" i="13"/>
  <c r="W1874" i="13"/>
  <c r="V1874" i="13"/>
  <c r="U1874" i="13"/>
  <c r="W1873" i="13"/>
  <c r="V1873" i="13"/>
  <c r="U1873" i="13"/>
  <c r="W1872" i="13"/>
  <c r="V1872" i="13"/>
  <c r="U1872" i="13"/>
  <c r="W1871" i="13"/>
  <c r="V1871" i="13"/>
  <c r="U1871" i="13"/>
  <c r="W1870" i="13"/>
  <c r="V1870" i="13"/>
  <c r="U1870" i="13"/>
  <c r="W1869" i="13"/>
  <c r="V1869" i="13"/>
  <c r="U1869" i="13"/>
  <c r="W1868" i="13"/>
  <c r="V1868" i="13"/>
  <c r="U1868" i="13"/>
  <c r="W1867" i="13"/>
  <c r="V1867" i="13"/>
  <c r="U1867" i="13"/>
  <c r="W1866" i="13"/>
  <c r="V1866" i="13"/>
  <c r="U1866" i="13"/>
  <c r="W1865" i="13"/>
  <c r="V1865" i="13"/>
  <c r="U1865" i="13"/>
  <c r="W1864" i="13"/>
  <c r="V1864" i="13"/>
  <c r="U1864" i="13"/>
  <c r="W1863" i="13"/>
  <c r="V1863" i="13"/>
  <c r="U1863" i="13"/>
  <c r="W1862" i="13"/>
  <c r="V1862" i="13"/>
  <c r="U1862" i="13"/>
  <c r="W1861" i="13"/>
  <c r="V1861" i="13"/>
  <c r="U1861" i="13"/>
  <c r="W1860" i="13"/>
  <c r="V1860" i="13"/>
  <c r="U1860" i="13"/>
  <c r="W1859" i="13"/>
  <c r="V1859" i="13"/>
  <c r="U1859" i="13"/>
  <c r="W1858" i="13"/>
  <c r="V1858" i="13"/>
  <c r="U1858" i="13"/>
  <c r="W1857" i="13"/>
  <c r="V1857" i="13"/>
  <c r="U1857" i="13"/>
  <c r="W1856" i="13"/>
  <c r="V1856" i="13"/>
  <c r="U1856" i="13"/>
  <c r="W1855" i="13"/>
  <c r="V1855" i="13"/>
  <c r="U1855" i="13"/>
  <c r="W1854" i="13"/>
  <c r="V1854" i="13"/>
  <c r="U1854" i="13"/>
  <c r="W1853" i="13"/>
  <c r="V1853" i="13"/>
  <c r="U1853" i="13"/>
  <c r="W1852" i="13"/>
  <c r="V1852" i="13"/>
  <c r="U1852" i="13"/>
  <c r="W1851" i="13"/>
  <c r="V1851" i="13"/>
  <c r="U1851" i="13"/>
  <c r="W1850" i="13"/>
  <c r="V1850" i="13"/>
  <c r="U1850" i="13"/>
  <c r="W1849" i="13"/>
  <c r="V1849" i="13"/>
  <c r="U1849" i="13"/>
  <c r="W1848" i="13"/>
  <c r="V1848" i="13"/>
  <c r="U1848" i="13"/>
  <c r="W1847" i="13"/>
  <c r="V1847" i="13"/>
  <c r="U1847" i="13"/>
  <c r="W1846" i="13"/>
  <c r="V1846" i="13"/>
  <c r="U1846" i="13"/>
  <c r="W1845" i="13"/>
  <c r="V1845" i="13"/>
  <c r="U1845" i="13"/>
  <c r="W1844" i="13"/>
  <c r="V1844" i="13"/>
  <c r="U1844" i="13"/>
  <c r="W1843" i="13"/>
  <c r="V1843" i="13"/>
  <c r="U1843" i="13"/>
  <c r="W1842" i="13"/>
  <c r="V1842" i="13"/>
  <c r="U1842" i="13"/>
  <c r="W1841" i="13"/>
  <c r="V1841" i="13"/>
  <c r="U1841" i="13"/>
  <c r="W1840" i="13"/>
  <c r="V1840" i="13"/>
  <c r="U1840" i="13"/>
  <c r="W1839" i="13"/>
  <c r="V1839" i="13"/>
  <c r="U1839" i="13"/>
  <c r="W1838" i="13"/>
  <c r="V1838" i="13"/>
  <c r="U1838" i="13"/>
  <c r="W1837" i="13"/>
  <c r="V1837" i="13"/>
  <c r="U1837" i="13"/>
  <c r="W1836" i="13"/>
  <c r="V1836" i="13"/>
  <c r="U1836" i="13"/>
  <c r="W1835" i="13"/>
  <c r="V1835" i="13"/>
  <c r="U1835" i="13"/>
  <c r="W1834" i="13"/>
  <c r="V1834" i="13"/>
  <c r="U1834" i="13"/>
  <c r="W1833" i="13"/>
  <c r="V1833" i="13"/>
  <c r="U1833" i="13"/>
  <c r="W1832" i="13"/>
  <c r="V1832" i="13"/>
  <c r="U1832" i="13"/>
  <c r="W1831" i="13"/>
  <c r="V1831" i="13"/>
  <c r="U1831" i="13"/>
  <c r="W1830" i="13"/>
  <c r="V1830" i="13"/>
  <c r="U1830" i="13"/>
  <c r="W1829" i="13"/>
  <c r="V1829" i="13"/>
  <c r="U1829" i="13"/>
  <c r="W1828" i="13"/>
  <c r="V1828" i="13"/>
  <c r="U1828" i="13"/>
  <c r="W1827" i="13"/>
  <c r="V1827" i="13"/>
  <c r="U1827" i="13"/>
  <c r="W1826" i="13"/>
  <c r="V1826" i="13"/>
  <c r="U1826" i="13"/>
  <c r="W1825" i="13"/>
  <c r="V1825" i="13"/>
  <c r="U1825" i="13"/>
  <c r="W1824" i="13"/>
  <c r="V1824" i="13"/>
  <c r="U1824" i="13"/>
  <c r="W1823" i="13"/>
  <c r="V1823" i="13"/>
  <c r="U1823" i="13"/>
  <c r="W1822" i="13"/>
  <c r="V1822" i="13"/>
  <c r="U1822" i="13"/>
  <c r="W1821" i="13"/>
  <c r="V1821" i="13"/>
  <c r="U1821" i="13"/>
  <c r="W1820" i="13"/>
  <c r="V1820" i="13"/>
  <c r="U1820" i="13"/>
  <c r="W1819" i="13"/>
  <c r="V1819" i="13"/>
  <c r="U1819" i="13"/>
  <c r="W1818" i="13"/>
  <c r="V1818" i="13"/>
  <c r="U1818" i="13"/>
  <c r="W1817" i="13"/>
  <c r="V1817" i="13"/>
  <c r="U1817" i="13"/>
  <c r="W1816" i="13"/>
  <c r="V1816" i="13"/>
  <c r="U1816" i="13"/>
  <c r="W1815" i="13"/>
  <c r="V1815" i="13"/>
  <c r="U1815" i="13"/>
  <c r="W1814" i="13"/>
  <c r="V1814" i="13"/>
  <c r="U1814" i="13"/>
  <c r="W1813" i="13"/>
  <c r="V1813" i="13"/>
  <c r="U1813" i="13"/>
  <c r="W1812" i="13"/>
  <c r="V1812" i="13"/>
  <c r="U1812" i="13"/>
  <c r="W1811" i="13"/>
  <c r="V1811" i="13"/>
  <c r="U1811" i="13"/>
  <c r="W1810" i="13"/>
  <c r="V1810" i="13"/>
  <c r="U1810" i="13"/>
  <c r="W1809" i="13"/>
  <c r="V1809" i="13"/>
  <c r="U1809" i="13"/>
  <c r="W1808" i="13"/>
  <c r="V1808" i="13"/>
  <c r="U1808" i="13"/>
  <c r="W1807" i="13"/>
  <c r="V1807" i="13"/>
  <c r="U1807" i="13"/>
  <c r="W1806" i="13"/>
  <c r="V1806" i="13"/>
  <c r="U1806" i="13"/>
  <c r="W1805" i="13"/>
  <c r="V1805" i="13"/>
  <c r="U1805" i="13"/>
  <c r="W1804" i="13"/>
  <c r="V1804" i="13"/>
  <c r="U1804" i="13"/>
  <c r="W1803" i="13"/>
  <c r="V1803" i="13"/>
  <c r="U1803" i="13"/>
  <c r="W1802" i="13"/>
  <c r="V1802" i="13"/>
  <c r="U1802" i="13"/>
  <c r="W1801" i="13"/>
  <c r="V1801" i="13"/>
  <c r="U1801" i="13"/>
  <c r="W1800" i="13"/>
  <c r="V1800" i="13"/>
  <c r="U1800" i="13"/>
  <c r="W1799" i="13"/>
  <c r="V1799" i="13"/>
  <c r="U1799" i="13"/>
  <c r="W1798" i="13"/>
  <c r="V1798" i="13"/>
  <c r="U1798" i="13"/>
  <c r="W1797" i="13"/>
  <c r="V1797" i="13"/>
  <c r="U1797" i="13"/>
  <c r="W1796" i="13"/>
  <c r="V1796" i="13"/>
  <c r="U1796" i="13"/>
  <c r="W1795" i="13"/>
  <c r="V1795" i="13"/>
  <c r="U1795" i="13"/>
  <c r="W1794" i="13"/>
  <c r="X1794" i="13" s="1"/>
  <c r="V1794" i="13"/>
  <c r="U1794" i="13"/>
  <c r="W1793" i="13"/>
  <c r="V1793" i="13"/>
  <c r="U1793" i="13"/>
  <c r="W1792" i="13"/>
  <c r="V1792" i="13"/>
  <c r="U1792" i="13"/>
  <c r="W1791" i="13"/>
  <c r="V1791" i="13"/>
  <c r="U1791" i="13"/>
  <c r="W1790" i="13"/>
  <c r="V1790" i="13"/>
  <c r="U1790" i="13"/>
  <c r="W1789" i="13"/>
  <c r="V1789" i="13"/>
  <c r="U1789" i="13"/>
  <c r="W1788" i="13"/>
  <c r="V1788" i="13"/>
  <c r="U1788" i="13"/>
  <c r="W1787" i="13"/>
  <c r="V1787" i="13"/>
  <c r="U1787" i="13"/>
  <c r="W1786" i="13"/>
  <c r="V1786" i="13"/>
  <c r="U1786" i="13"/>
  <c r="W1785" i="13"/>
  <c r="V1785" i="13"/>
  <c r="U1785" i="13"/>
  <c r="W1784" i="13"/>
  <c r="V1784" i="13"/>
  <c r="U1784" i="13"/>
  <c r="W1783" i="13"/>
  <c r="V1783" i="13"/>
  <c r="U1783" i="13"/>
  <c r="W1782" i="13"/>
  <c r="V1782" i="13"/>
  <c r="U1782" i="13"/>
  <c r="W1781" i="13"/>
  <c r="V1781" i="13"/>
  <c r="U1781" i="13"/>
  <c r="W1780" i="13"/>
  <c r="V1780" i="13"/>
  <c r="U1780" i="13"/>
  <c r="W1779" i="13"/>
  <c r="V1779" i="13"/>
  <c r="U1779" i="13"/>
  <c r="W1778" i="13"/>
  <c r="V1778" i="13"/>
  <c r="U1778" i="13"/>
  <c r="W1777" i="13"/>
  <c r="V1777" i="13"/>
  <c r="U1777" i="13"/>
  <c r="W1776" i="13"/>
  <c r="V1776" i="13"/>
  <c r="U1776" i="13"/>
  <c r="W1775" i="13"/>
  <c r="V1775" i="13"/>
  <c r="U1775" i="13"/>
  <c r="W1774" i="13"/>
  <c r="V1774" i="13"/>
  <c r="U1774" i="13"/>
  <c r="W1773" i="13"/>
  <c r="V1773" i="13"/>
  <c r="U1773" i="13"/>
  <c r="W1772" i="13"/>
  <c r="V1772" i="13"/>
  <c r="U1772" i="13"/>
  <c r="W1771" i="13"/>
  <c r="V1771" i="13"/>
  <c r="U1771" i="13"/>
  <c r="W1770" i="13"/>
  <c r="V1770" i="13"/>
  <c r="U1770" i="13"/>
  <c r="W1769" i="13"/>
  <c r="V1769" i="13"/>
  <c r="U1769" i="13"/>
  <c r="W1768" i="13"/>
  <c r="V1768" i="13"/>
  <c r="U1768" i="13"/>
  <c r="W1767" i="13"/>
  <c r="V1767" i="13"/>
  <c r="U1767" i="13"/>
  <c r="W1766" i="13"/>
  <c r="V1766" i="13"/>
  <c r="U1766" i="13"/>
  <c r="W1765" i="13"/>
  <c r="V1765" i="13"/>
  <c r="U1765" i="13"/>
  <c r="W1764" i="13"/>
  <c r="V1764" i="13"/>
  <c r="U1764" i="13"/>
  <c r="W1763" i="13"/>
  <c r="V1763" i="13"/>
  <c r="U1763" i="13"/>
  <c r="W1762" i="13"/>
  <c r="V1762" i="13"/>
  <c r="U1762" i="13"/>
  <c r="W1761" i="13"/>
  <c r="V1761" i="13"/>
  <c r="U1761" i="13"/>
  <c r="W1760" i="13"/>
  <c r="V1760" i="13"/>
  <c r="U1760" i="13"/>
  <c r="W1759" i="13"/>
  <c r="V1759" i="13"/>
  <c r="U1759" i="13"/>
  <c r="W1758" i="13"/>
  <c r="V1758" i="13"/>
  <c r="U1758" i="13"/>
  <c r="W1757" i="13"/>
  <c r="V1757" i="13"/>
  <c r="U1757" i="13"/>
  <c r="W1756" i="13"/>
  <c r="V1756" i="13"/>
  <c r="U1756" i="13"/>
  <c r="W1755" i="13"/>
  <c r="V1755" i="13"/>
  <c r="U1755" i="13"/>
  <c r="W1754" i="13"/>
  <c r="V1754" i="13"/>
  <c r="U1754" i="13"/>
  <c r="W1753" i="13"/>
  <c r="V1753" i="13"/>
  <c r="U1753" i="13"/>
  <c r="W1752" i="13"/>
  <c r="V1752" i="13"/>
  <c r="U1752" i="13"/>
  <c r="W1751" i="13"/>
  <c r="V1751" i="13"/>
  <c r="U1751" i="13"/>
  <c r="W1750" i="13"/>
  <c r="V1750" i="13"/>
  <c r="U1750" i="13"/>
  <c r="W1749" i="13"/>
  <c r="V1749" i="13"/>
  <c r="U1749" i="13"/>
  <c r="W1748" i="13"/>
  <c r="V1748" i="13"/>
  <c r="U1748" i="13"/>
  <c r="W1747" i="13"/>
  <c r="V1747" i="13"/>
  <c r="U1747" i="13"/>
  <c r="W1746" i="13"/>
  <c r="V1746" i="13"/>
  <c r="U1746" i="13"/>
  <c r="W1745" i="13"/>
  <c r="V1745" i="13"/>
  <c r="U1745" i="13"/>
  <c r="W1744" i="13"/>
  <c r="V1744" i="13"/>
  <c r="U1744" i="13"/>
  <c r="W1743" i="13"/>
  <c r="V1743" i="13"/>
  <c r="U1743" i="13"/>
  <c r="W1742" i="13"/>
  <c r="V1742" i="13"/>
  <c r="U1742" i="13"/>
  <c r="W1741" i="13"/>
  <c r="V1741" i="13"/>
  <c r="U1741" i="13"/>
  <c r="W1740" i="13"/>
  <c r="V1740" i="13"/>
  <c r="U1740" i="13"/>
  <c r="W1739" i="13"/>
  <c r="V1739" i="13"/>
  <c r="U1739" i="13"/>
  <c r="W1738" i="13"/>
  <c r="V1738" i="13"/>
  <c r="U1738" i="13"/>
  <c r="W1737" i="13"/>
  <c r="V1737" i="13"/>
  <c r="U1737" i="13"/>
  <c r="W1736" i="13"/>
  <c r="V1736" i="13"/>
  <c r="U1736" i="13"/>
  <c r="W1735" i="13"/>
  <c r="V1735" i="13"/>
  <c r="U1735" i="13"/>
  <c r="W1734" i="13"/>
  <c r="V1734" i="13"/>
  <c r="U1734" i="13"/>
  <c r="W1733" i="13"/>
  <c r="V1733" i="13"/>
  <c r="U1733" i="13"/>
  <c r="W1732" i="13"/>
  <c r="V1732" i="13"/>
  <c r="U1732" i="13"/>
  <c r="W1731" i="13"/>
  <c r="V1731" i="13"/>
  <c r="U1731" i="13"/>
  <c r="W1730" i="13"/>
  <c r="V1730" i="13"/>
  <c r="U1730" i="13"/>
  <c r="W1729" i="13"/>
  <c r="V1729" i="13"/>
  <c r="U1729" i="13"/>
  <c r="W1728" i="13"/>
  <c r="V1728" i="13"/>
  <c r="U1728" i="13"/>
  <c r="W1727" i="13"/>
  <c r="V1727" i="13"/>
  <c r="U1727" i="13"/>
  <c r="W1726" i="13"/>
  <c r="V1726" i="13"/>
  <c r="U1726" i="13"/>
  <c r="W1725" i="13"/>
  <c r="V1725" i="13"/>
  <c r="U1725" i="13"/>
  <c r="W1724" i="13"/>
  <c r="V1724" i="13"/>
  <c r="U1724" i="13"/>
  <c r="W1723" i="13"/>
  <c r="V1723" i="13"/>
  <c r="U1723" i="13"/>
  <c r="W1722" i="13"/>
  <c r="V1722" i="13"/>
  <c r="U1722" i="13"/>
  <c r="W1721" i="13"/>
  <c r="V1721" i="13"/>
  <c r="U1721" i="13"/>
  <c r="W1720" i="13"/>
  <c r="V1720" i="13"/>
  <c r="U1720" i="13"/>
  <c r="W1719" i="13"/>
  <c r="V1719" i="13"/>
  <c r="U1719" i="13"/>
  <c r="W1718" i="13"/>
  <c r="V1718" i="13"/>
  <c r="U1718" i="13"/>
  <c r="W1717" i="13"/>
  <c r="V1717" i="13"/>
  <c r="U1717" i="13"/>
  <c r="W1716" i="13"/>
  <c r="V1716" i="13"/>
  <c r="U1716" i="13"/>
  <c r="W1715" i="13"/>
  <c r="V1715" i="13"/>
  <c r="U1715" i="13"/>
  <c r="W1714" i="13"/>
  <c r="V1714" i="13"/>
  <c r="U1714" i="13"/>
  <c r="W1713" i="13"/>
  <c r="V1713" i="13"/>
  <c r="U1713" i="13"/>
  <c r="W1712" i="13"/>
  <c r="V1712" i="13"/>
  <c r="U1712" i="13"/>
  <c r="W1711" i="13"/>
  <c r="V1711" i="13"/>
  <c r="U1711" i="13"/>
  <c r="W1710" i="13"/>
  <c r="V1710" i="13"/>
  <c r="U1710" i="13"/>
  <c r="W1709" i="13"/>
  <c r="V1709" i="13"/>
  <c r="U1709" i="13"/>
  <c r="W1708" i="13"/>
  <c r="V1708" i="13"/>
  <c r="U1708" i="13"/>
  <c r="W1707" i="13"/>
  <c r="V1707" i="13"/>
  <c r="U1707" i="13"/>
  <c r="W1706" i="13"/>
  <c r="V1706" i="13"/>
  <c r="U1706" i="13"/>
  <c r="W1705" i="13"/>
  <c r="V1705" i="13"/>
  <c r="U1705" i="13"/>
  <c r="W1704" i="13"/>
  <c r="V1704" i="13"/>
  <c r="U1704" i="13"/>
  <c r="W1703" i="13"/>
  <c r="V1703" i="13"/>
  <c r="U1703" i="13"/>
  <c r="W1702" i="13"/>
  <c r="V1702" i="13"/>
  <c r="U1702" i="13"/>
  <c r="W1701" i="13"/>
  <c r="V1701" i="13"/>
  <c r="U1701" i="13"/>
  <c r="W1700" i="13"/>
  <c r="V1700" i="13"/>
  <c r="U1700" i="13"/>
  <c r="W1699" i="13"/>
  <c r="V1699" i="13"/>
  <c r="U1699" i="13"/>
  <c r="W1698" i="13"/>
  <c r="V1698" i="13"/>
  <c r="U1698" i="13"/>
  <c r="W1697" i="13"/>
  <c r="V1697" i="13"/>
  <c r="U1697" i="13"/>
  <c r="W1696" i="13"/>
  <c r="V1696" i="13"/>
  <c r="U1696" i="13"/>
  <c r="W1695" i="13"/>
  <c r="V1695" i="13"/>
  <c r="U1695" i="13"/>
  <c r="W1694" i="13"/>
  <c r="V1694" i="13"/>
  <c r="U1694" i="13"/>
  <c r="W1693" i="13"/>
  <c r="V1693" i="13"/>
  <c r="U1693" i="13"/>
  <c r="W1692" i="13"/>
  <c r="V1692" i="13"/>
  <c r="U1692" i="13"/>
  <c r="W1691" i="13"/>
  <c r="V1691" i="13"/>
  <c r="U1691" i="13"/>
  <c r="W1690" i="13"/>
  <c r="V1690" i="13"/>
  <c r="U1690" i="13"/>
  <c r="W1689" i="13"/>
  <c r="V1689" i="13"/>
  <c r="U1689" i="13"/>
  <c r="W1688" i="13"/>
  <c r="V1688" i="13"/>
  <c r="U1688" i="13"/>
  <c r="W1687" i="13"/>
  <c r="V1687" i="13"/>
  <c r="U1687" i="13"/>
  <c r="W1686" i="13"/>
  <c r="V1686" i="13"/>
  <c r="U1686" i="13"/>
  <c r="W1685" i="13"/>
  <c r="V1685" i="13"/>
  <c r="U1685" i="13"/>
  <c r="W1684" i="13"/>
  <c r="V1684" i="13"/>
  <c r="U1684" i="13"/>
  <c r="W1683" i="13"/>
  <c r="V1683" i="13"/>
  <c r="U1683" i="13"/>
  <c r="W1682" i="13"/>
  <c r="V1682" i="13"/>
  <c r="U1682" i="13"/>
  <c r="W1681" i="13"/>
  <c r="V1681" i="13"/>
  <c r="U1681" i="13"/>
  <c r="W1680" i="13"/>
  <c r="V1680" i="13"/>
  <c r="U1680" i="13"/>
  <c r="W1679" i="13"/>
  <c r="V1679" i="13"/>
  <c r="U1679" i="13"/>
  <c r="W1678" i="13"/>
  <c r="V1678" i="13"/>
  <c r="U1678" i="13"/>
  <c r="W1677" i="13"/>
  <c r="V1677" i="13"/>
  <c r="U1677" i="13"/>
  <c r="W1676" i="13"/>
  <c r="V1676" i="13"/>
  <c r="U1676" i="13"/>
  <c r="W1675" i="13"/>
  <c r="V1675" i="13"/>
  <c r="U1675" i="13"/>
  <c r="W1674" i="13"/>
  <c r="V1674" i="13"/>
  <c r="U1674" i="13"/>
  <c r="W1673" i="13"/>
  <c r="V1673" i="13"/>
  <c r="U1673" i="13"/>
  <c r="W1672" i="13"/>
  <c r="V1672" i="13"/>
  <c r="U1672" i="13"/>
  <c r="W1671" i="13"/>
  <c r="V1671" i="13"/>
  <c r="U1671" i="13"/>
  <c r="W1670" i="13"/>
  <c r="V1670" i="13"/>
  <c r="U1670" i="13"/>
  <c r="W1669" i="13"/>
  <c r="V1669" i="13"/>
  <c r="U1669" i="13"/>
  <c r="W1668" i="13"/>
  <c r="V1668" i="13"/>
  <c r="U1668" i="13"/>
  <c r="W1667" i="13"/>
  <c r="V1667" i="13"/>
  <c r="U1667" i="13"/>
  <c r="W1666" i="13"/>
  <c r="V1666" i="13"/>
  <c r="U1666" i="13"/>
  <c r="W1665" i="13"/>
  <c r="V1665" i="13"/>
  <c r="U1665" i="13"/>
  <c r="W1664" i="13"/>
  <c r="V1664" i="13"/>
  <c r="U1664" i="13"/>
  <c r="W1663" i="13"/>
  <c r="V1663" i="13"/>
  <c r="U1663" i="13"/>
  <c r="W1662" i="13"/>
  <c r="V1662" i="13"/>
  <c r="U1662" i="13"/>
  <c r="W1661" i="13"/>
  <c r="V1661" i="13"/>
  <c r="U1661" i="13"/>
  <c r="W1660" i="13"/>
  <c r="V1660" i="13"/>
  <c r="U1660" i="13"/>
  <c r="W1659" i="13"/>
  <c r="V1659" i="13"/>
  <c r="U1659" i="13"/>
  <c r="W1658" i="13"/>
  <c r="V1658" i="13"/>
  <c r="U1658" i="13"/>
  <c r="W1657" i="13"/>
  <c r="V1657" i="13"/>
  <c r="U1657" i="13"/>
  <c r="W1656" i="13"/>
  <c r="V1656" i="13"/>
  <c r="U1656" i="13"/>
  <c r="W1655" i="13"/>
  <c r="V1655" i="13"/>
  <c r="U1655" i="13"/>
  <c r="W1654" i="13"/>
  <c r="V1654" i="13"/>
  <c r="U1654" i="13"/>
  <c r="W1653" i="13"/>
  <c r="V1653" i="13"/>
  <c r="U1653" i="13"/>
  <c r="W1652" i="13"/>
  <c r="V1652" i="13"/>
  <c r="U1652" i="13"/>
  <c r="W1651" i="13"/>
  <c r="V1651" i="13"/>
  <c r="U1651" i="13"/>
  <c r="W1650" i="13"/>
  <c r="V1650" i="13"/>
  <c r="U1650" i="13"/>
  <c r="W1649" i="13"/>
  <c r="V1649" i="13"/>
  <c r="U1649" i="13"/>
  <c r="W1648" i="13"/>
  <c r="V1648" i="13"/>
  <c r="U1648" i="13"/>
  <c r="W1647" i="13"/>
  <c r="V1647" i="13"/>
  <c r="U1647" i="13"/>
  <c r="W1646" i="13"/>
  <c r="V1646" i="13"/>
  <c r="U1646" i="13"/>
  <c r="W1645" i="13"/>
  <c r="V1645" i="13"/>
  <c r="U1645" i="13"/>
  <c r="W1644" i="13"/>
  <c r="V1644" i="13"/>
  <c r="U1644" i="13"/>
  <c r="W1643" i="13"/>
  <c r="V1643" i="13"/>
  <c r="U1643" i="13"/>
  <c r="W1642" i="13"/>
  <c r="V1642" i="13"/>
  <c r="U1642" i="13"/>
  <c r="W1641" i="13"/>
  <c r="V1641" i="13"/>
  <c r="U1641" i="13"/>
  <c r="W1640" i="13"/>
  <c r="V1640" i="13"/>
  <c r="U1640" i="13"/>
  <c r="W1639" i="13"/>
  <c r="V1639" i="13"/>
  <c r="U1639" i="13"/>
  <c r="W1638" i="13"/>
  <c r="V1638" i="13"/>
  <c r="U1638" i="13"/>
  <c r="W1637" i="13"/>
  <c r="V1637" i="13"/>
  <c r="U1637" i="13"/>
  <c r="W1636" i="13"/>
  <c r="V1636" i="13"/>
  <c r="U1636" i="13"/>
  <c r="W1635" i="13"/>
  <c r="V1635" i="13"/>
  <c r="U1635" i="13"/>
  <c r="W1634" i="13"/>
  <c r="V1634" i="13"/>
  <c r="U1634" i="13"/>
  <c r="W1633" i="13"/>
  <c r="V1633" i="13"/>
  <c r="U1633" i="13"/>
  <c r="W1632" i="13"/>
  <c r="V1632" i="13"/>
  <c r="U1632" i="13"/>
  <c r="W1631" i="13"/>
  <c r="V1631" i="13"/>
  <c r="U1631" i="13"/>
  <c r="W1630" i="13"/>
  <c r="V1630" i="13"/>
  <c r="U1630" i="13"/>
  <c r="W1629" i="13"/>
  <c r="V1629" i="13"/>
  <c r="U1629" i="13"/>
  <c r="W1628" i="13"/>
  <c r="V1628" i="13"/>
  <c r="U1628" i="13"/>
  <c r="W1627" i="13"/>
  <c r="V1627" i="13"/>
  <c r="U1627" i="13"/>
  <c r="W1626" i="13"/>
  <c r="V1626" i="13"/>
  <c r="U1626" i="13"/>
  <c r="W1625" i="13"/>
  <c r="V1625" i="13"/>
  <c r="U1625" i="13"/>
  <c r="W1624" i="13"/>
  <c r="V1624" i="13"/>
  <c r="U1624" i="13"/>
  <c r="W1623" i="13"/>
  <c r="V1623" i="13"/>
  <c r="U1623" i="13"/>
  <c r="W1622" i="13"/>
  <c r="V1622" i="13"/>
  <c r="U1622" i="13"/>
  <c r="W1621" i="13"/>
  <c r="V1621" i="13"/>
  <c r="U1621" i="13"/>
  <c r="W1620" i="13"/>
  <c r="V1620" i="13"/>
  <c r="U1620" i="13"/>
  <c r="W1619" i="13"/>
  <c r="V1619" i="13"/>
  <c r="U1619" i="13"/>
  <c r="W1618" i="13"/>
  <c r="V1618" i="13"/>
  <c r="U1618" i="13"/>
  <c r="W1617" i="13"/>
  <c r="V1617" i="13"/>
  <c r="U1617" i="13"/>
  <c r="W1616" i="13"/>
  <c r="V1616" i="13"/>
  <c r="U1616" i="13"/>
  <c r="W1615" i="13"/>
  <c r="V1615" i="13"/>
  <c r="U1615" i="13"/>
  <c r="W1614" i="13"/>
  <c r="V1614" i="13"/>
  <c r="U1614" i="13"/>
  <c r="W1613" i="13"/>
  <c r="V1613" i="13"/>
  <c r="U1613" i="13"/>
  <c r="W1612" i="13"/>
  <c r="V1612" i="13"/>
  <c r="U1612" i="13"/>
  <c r="W1611" i="13"/>
  <c r="V1611" i="13"/>
  <c r="U1611" i="13"/>
  <c r="W1610" i="13"/>
  <c r="V1610" i="13"/>
  <c r="U1610" i="13"/>
  <c r="W1609" i="13"/>
  <c r="V1609" i="13"/>
  <c r="U1609" i="13"/>
  <c r="W1608" i="13"/>
  <c r="V1608" i="13"/>
  <c r="U1608" i="13"/>
  <c r="W1607" i="13"/>
  <c r="V1607" i="13"/>
  <c r="U1607" i="13"/>
  <c r="W1606" i="13"/>
  <c r="V1606" i="13"/>
  <c r="U1606" i="13"/>
  <c r="W1605" i="13"/>
  <c r="V1605" i="13"/>
  <c r="U1605" i="13"/>
  <c r="W1604" i="13"/>
  <c r="V1604" i="13"/>
  <c r="U1604" i="13"/>
  <c r="W1603" i="13"/>
  <c r="V1603" i="13"/>
  <c r="U1603" i="13"/>
  <c r="W1602" i="13"/>
  <c r="V1602" i="13"/>
  <c r="U1602" i="13"/>
  <c r="W1601" i="13"/>
  <c r="V1601" i="13"/>
  <c r="U1601" i="13"/>
  <c r="W1600" i="13"/>
  <c r="V1600" i="13"/>
  <c r="U1600" i="13"/>
  <c r="W1599" i="13"/>
  <c r="V1599" i="13"/>
  <c r="U1599" i="13"/>
  <c r="W1598" i="13"/>
  <c r="V1598" i="13"/>
  <c r="U1598" i="13"/>
  <c r="W1597" i="13"/>
  <c r="V1597" i="13"/>
  <c r="U1597" i="13"/>
  <c r="W1596" i="13"/>
  <c r="V1596" i="13"/>
  <c r="U1596" i="13"/>
  <c r="W1595" i="13"/>
  <c r="V1595" i="13"/>
  <c r="U1595" i="13"/>
  <c r="W1594" i="13"/>
  <c r="V1594" i="13"/>
  <c r="U1594" i="13"/>
  <c r="W1593" i="13"/>
  <c r="V1593" i="13"/>
  <c r="U1593" i="13"/>
  <c r="W1592" i="13"/>
  <c r="V1592" i="13"/>
  <c r="U1592" i="13"/>
  <c r="W1591" i="13"/>
  <c r="V1591" i="13"/>
  <c r="U1591" i="13"/>
  <c r="W1590" i="13"/>
  <c r="V1590" i="13"/>
  <c r="U1590" i="13"/>
  <c r="W1589" i="13"/>
  <c r="V1589" i="13"/>
  <c r="U1589" i="13"/>
  <c r="W1588" i="13"/>
  <c r="V1588" i="13"/>
  <c r="U1588" i="13"/>
  <c r="W1587" i="13"/>
  <c r="V1587" i="13"/>
  <c r="U1587" i="13"/>
  <c r="W1586" i="13"/>
  <c r="V1586" i="13"/>
  <c r="U1586" i="13"/>
  <c r="W1585" i="13"/>
  <c r="V1585" i="13"/>
  <c r="U1585" i="13"/>
  <c r="W1584" i="13"/>
  <c r="V1584" i="13"/>
  <c r="U1584" i="13"/>
  <c r="W1583" i="13"/>
  <c r="V1583" i="13"/>
  <c r="U1583" i="13"/>
  <c r="W1582" i="13"/>
  <c r="V1582" i="13"/>
  <c r="U1582" i="13"/>
  <c r="W1581" i="13"/>
  <c r="V1581" i="13"/>
  <c r="U1581" i="13"/>
  <c r="W1580" i="13"/>
  <c r="V1580" i="13"/>
  <c r="U1580" i="13"/>
  <c r="W1579" i="13"/>
  <c r="V1579" i="13"/>
  <c r="U1579" i="13"/>
  <c r="W1578" i="13"/>
  <c r="V1578" i="13"/>
  <c r="U1578" i="13"/>
  <c r="W1577" i="13"/>
  <c r="V1577" i="13"/>
  <c r="U1577" i="13"/>
  <c r="W1576" i="13"/>
  <c r="V1576" i="13"/>
  <c r="U1576" i="13"/>
  <c r="W1575" i="13"/>
  <c r="V1575" i="13"/>
  <c r="U1575" i="13"/>
  <c r="W1574" i="13"/>
  <c r="V1574" i="13"/>
  <c r="U1574" i="13"/>
  <c r="W1573" i="13"/>
  <c r="V1573" i="13"/>
  <c r="U1573" i="13"/>
  <c r="W1572" i="13"/>
  <c r="V1572" i="13"/>
  <c r="U1572" i="13"/>
  <c r="W1571" i="13"/>
  <c r="V1571" i="13"/>
  <c r="U1571" i="13"/>
  <c r="W1570" i="13"/>
  <c r="V1570" i="13"/>
  <c r="U1570" i="13"/>
  <c r="W1569" i="13"/>
  <c r="V1569" i="13"/>
  <c r="U1569" i="13"/>
  <c r="W1568" i="13"/>
  <c r="V1568" i="13"/>
  <c r="U1568" i="13"/>
  <c r="W1567" i="13"/>
  <c r="V1567" i="13"/>
  <c r="U1567" i="13"/>
  <c r="W1566" i="13"/>
  <c r="V1566" i="13"/>
  <c r="U1566" i="13"/>
  <c r="W1565" i="13"/>
  <c r="V1565" i="13"/>
  <c r="U1565" i="13"/>
  <c r="W1564" i="13"/>
  <c r="V1564" i="13"/>
  <c r="U1564" i="13"/>
  <c r="W1563" i="13"/>
  <c r="V1563" i="13"/>
  <c r="U1563" i="13"/>
  <c r="W1562" i="13"/>
  <c r="V1562" i="13"/>
  <c r="U1562" i="13"/>
  <c r="W1561" i="13"/>
  <c r="V1561" i="13"/>
  <c r="U1561" i="13"/>
  <c r="W1560" i="13"/>
  <c r="V1560" i="13"/>
  <c r="U1560" i="13"/>
  <c r="W1559" i="13"/>
  <c r="V1559" i="13"/>
  <c r="U1559" i="13"/>
  <c r="W1558" i="13"/>
  <c r="V1558" i="13"/>
  <c r="U1558" i="13"/>
  <c r="W1557" i="13"/>
  <c r="V1557" i="13"/>
  <c r="U1557" i="13"/>
  <c r="W1556" i="13"/>
  <c r="V1556" i="13"/>
  <c r="U1556" i="13"/>
  <c r="W1555" i="13"/>
  <c r="V1555" i="13"/>
  <c r="U1555" i="13"/>
  <c r="W1554" i="13"/>
  <c r="V1554" i="13"/>
  <c r="U1554" i="13"/>
  <c r="W1553" i="13"/>
  <c r="V1553" i="13"/>
  <c r="U1553" i="13"/>
  <c r="W1552" i="13"/>
  <c r="V1552" i="13"/>
  <c r="U1552" i="13"/>
  <c r="W1551" i="13"/>
  <c r="V1551" i="13"/>
  <c r="U1551" i="13"/>
  <c r="W1550" i="13"/>
  <c r="V1550" i="13"/>
  <c r="U1550" i="13"/>
  <c r="W1549" i="13"/>
  <c r="V1549" i="13"/>
  <c r="U1549" i="13"/>
  <c r="W1548" i="13"/>
  <c r="V1548" i="13"/>
  <c r="U1548" i="13"/>
  <c r="W1547" i="13"/>
  <c r="V1547" i="13"/>
  <c r="U1547" i="13"/>
  <c r="W1546" i="13"/>
  <c r="V1546" i="13"/>
  <c r="U1546" i="13"/>
  <c r="W1545" i="13"/>
  <c r="V1545" i="13"/>
  <c r="U1545" i="13"/>
  <c r="W1544" i="13"/>
  <c r="V1544" i="13"/>
  <c r="U1544" i="13"/>
  <c r="W1543" i="13"/>
  <c r="V1543" i="13"/>
  <c r="U1543" i="13"/>
  <c r="W1542" i="13"/>
  <c r="V1542" i="13"/>
  <c r="U1542" i="13"/>
  <c r="W1541" i="13"/>
  <c r="V1541" i="13"/>
  <c r="U1541" i="13"/>
  <c r="W1540" i="13"/>
  <c r="V1540" i="13"/>
  <c r="U1540" i="13"/>
  <c r="W1539" i="13"/>
  <c r="V1539" i="13"/>
  <c r="U1539" i="13"/>
  <c r="W1538" i="13"/>
  <c r="V1538" i="13"/>
  <c r="U1538" i="13"/>
  <c r="W1537" i="13"/>
  <c r="V1537" i="13"/>
  <c r="U1537" i="13"/>
  <c r="W1536" i="13"/>
  <c r="V1536" i="13"/>
  <c r="U1536" i="13"/>
  <c r="W1535" i="13"/>
  <c r="V1535" i="13"/>
  <c r="U1535" i="13"/>
  <c r="W1534" i="13"/>
  <c r="V1534" i="13"/>
  <c r="U1534" i="13"/>
  <c r="W1533" i="13"/>
  <c r="V1533" i="13"/>
  <c r="U1533" i="13"/>
  <c r="W1532" i="13"/>
  <c r="V1532" i="13"/>
  <c r="U1532" i="13"/>
  <c r="W1531" i="13"/>
  <c r="V1531" i="13"/>
  <c r="U1531" i="13"/>
  <c r="W1530" i="13"/>
  <c r="V1530" i="13"/>
  <c r="U1530" i="13"/>
  <c r="W1529" i="13"/>
  <c r="V1529" i="13"/>
  <c r="U1529" i="13"/>
  <c r="W1528" i="13"/>
  <c r="V1528" i="13"/>
  <c r="U1528" i="13"/>
  <c r="W1527" i="13"/>
  <c r="V1527" i="13"/>
  <c r="U1527" i="13"/>
  <c r="W1526" i="13"/>
  <c r="V1526" i="13"/>
  <c r="U1526" i="13"/>
  <c r="W1525" i="13"/>
  <c r="V1525" i="13"/>
  <c r="U1525" i="13"/>
  <c r="W1524" i="13"/>
  <c r="V1524" i="13"/>
  <c r="U1524" i="13"/>
  <c r="W1523" i="13"/>
  <c r="V1523" i="13"/>
  <c r="U1523" i="13"/>
  <c r="W1522" i="13"/>
  <c r="V1522" i="13"/>
  <c r="U1522" i="13"/>
  <c r="W1521" i="13"/>
  <c r="V1521" i="13"/>
  <c r="U1521" i="13"/>
  <c r="W1520" i="13"/>
  <c r="V1520" i="13"/>
  <c r="U1520" i="13"/>
  <c r="W1519" i="13"/>
  <c r="V1519" i="13"/>
  <c r="U1519" i="13"/>
  <c r="W1518" i="13"/>
  <c r="V1518" i="13"/>
  <c r="U1518" i="13"/>
  <c r="W1517" i="13"/>
  <c r="V1517" i="13"/>
  <c r="U1517" i="13"/>
  <c r="W1516" i="13"/>
  <c r="V1516" i="13"/>
  <c r="U1516" i="13"/>
  <c r="W1515" i="13"/>
  <c r="V1515" i="13"/>
  <c r="U1515" i="13"/>
  <c r="W1514" i="13"/>
  <c r="V1514" i="13"/>
  <c r="U1514" i="13"/>
  <c r="W1513" i="13"/>
  <c r="V1513" i="13"/>
  <c r="U1513" i="13"/>
  <c r="W1512" i="13"/>
  <c r="V1512" i="13"/>
  <c r="U1512" i="13"/>
  <c r="W1511" i="13"/>
  <c r="V1511" i="13"/>
  <c r="U1511" i="13"/>
  <c r="W1510" i="13"/>
  <c r="V1510" i="13"/>
  <c r="U1510" i="13"/>
  <c r="W1509" i="13"/>
  <c r="V1509" i="13"/>
  <c r="U1509" i="13"/>
  <c r="W1508" i="13"/>
  <c r="V1508" i="13"/>
  <c r="U1508" i="13"/>
  <c r="W1507" i="13"/>
  <c r="V1507" i="13"/>
  <c r="U1507" i="13"/>
  <c r="W1506" i="13"/>
  <c r="V1506" i="13"/>
  <c r="U1506" i="13"/>
  <c r="W1505" i="13"/>
  <c r="V1505" i="13"/>
  <c r="U1505" i="13"/>
  <c r="W1504" i="13"/>
  <c r="V1504" i="13"/>
  <c r="U1504" i="13"/>
  <c r="W1503" i="13"/>
  <c r="V1503" i="13"/>
  <c r="U1503" i="13"/>
  <c r="W1502" i="13"/>
  <c r="V1502" i="13"/>
  <c r="U1502" i="13"/>
  <c r="W1501" i="13"/>
  <c r="V1501" i="13"/>
  <c r="U1501" i="13"/>
  <c r="W1500" i="13"/>
  <c r="V1500" i="13"/>
  <c r="U1500" i="13"/>
  <c r="W1499" i="13"/>
  <c r="V1499" i="13"/>
  <c r="U1499" i="13"/>
  <c r="W1498" i="13"/>
  <c r="V1498" i="13"/>
  <c r="U1498" i="13"/>
  <c r="W1497" i="13"/>
  <c r="V1497" i="13"/>
  <c r="U1497" i="13"/>
  <c r="W1496" i="13"/>
  <c r="V1496" i="13"/>
  <c r="U1496" i="13"/>
  <c r="W1495" i="13"/>
  <c r="V1495" i="13"/>
  <c r="U1495" i="13"/>
  <c r="W1494" i="13"/>
  <c r="V1494" i="13"/>
  <c r="U1494" i="13"/>
  <c r="W1493" i="13"/>
  <c r="V1493" i="13"/>
  <c r="U1493" i="13"/>
  <c r="W1492" i="13"/>
  <c r="V1492" i="13"/>
  <c r="U1492" i="13"/>
  <c r="W1491" i="13"/>
  <c r="V1491" i="13"/>
  <c r="U1491" i="13"/>
  <c r="W1490" i="13"/>
  <c r="V1490" i="13"/>
  <c r="U1490" i="13"/>
  <c r="W1489" i="13"/>
  <c r="V1489" i="13"/>
  <c r="U1489" i="13"/>
  <c r="W1488" i="13"/>
  <c r="V1488" i="13"/>
  <c r="U1488" i="13"/>
  <c r="W1487" i="13"/>
  <c r="V1487" i="13"/>
  <c r="U1487" i="13"/>
  <c r="W1486" i="13"/>
  <c r="V1486" i="13"/>
  <c r="U1486" i="13"/>
  <c r="W1485" i="13"/>
  <c r="V1485" i="13"/>
  <c r="U1485" i="13"/>
  <c r="W1484" i="13"/>
  <c r="V1484" i="13"/>
  <c r="U1484" i="13"/>
  <c r="W1483" i="13"/>
  <c r="V1483" i="13"/>
  <c r="U1483" i="13"/>
  <c r="W1482" i="13"/>
  <c r="V1482" i="13"/>
  <c r="U1482" i="13"/>
  <c r="W1481" i="13"/>
  <c r="V1481" i="13"/>
  <c r="U1481" i="13"/>
  <c r="W1480" i="13"/>
  <c r="V1480" i="13"/>
  <c r="U1480" i="13"/>
  <c r="W1479" i="13"/>
  <c r="V1479" i="13"/>
  <c r="U1479" i="13"/>
  <c r="W1478" i="13"/>
  <c r="V1478" i="13"/>
  <c r="U1478" i="13"/>
  <c r="W1477" i="13"/>
  <c r="V1477" i="13"/>
  <c r="U1477" i="13"/>
  <c r="W1476" i="13"/>
  <c r="V1476" i="13"/>
  <c r="U1476" i="13"/>
  <c r="W1475" i="13"/>
  <c r="V1475" i="13"/>
  <c r="U1475" i="13"/>
  <c r="W1474" i="13"/>
  <c r="V1474" i="13"/>
  <c r="U1474" i="13"/>
  <c r="W1473" i="13"/>
  <c r="V1473" i="13"/>
  <c r="U1473" i="13"/>
  <c r="W1472" i="13"/>
  <c r="V1472" i="13"/>
  <c r="U1472" i="13"/>
  <c r="W1471" i="13"/>
  <c r="V1471" i="13"/>
  <c r="U1471" i="13"/>
  <c r="W1470" i="13"/>
  <c r="V1470" i="13"/>
  <c r="U1470" i="13"/>
  <c r="W1469" i="13"/>
  <c r="V1469" i="13"/>
  <c r="U1469" i="13"/>
  <c r="W1468" i="13"/>
  <c r="V1468" i="13"/>
  <c r="U1468" i="13"/>
  <c r="W1467" i="13"/>
  <c r="V1467" i="13"/>
  <c r="U1467" i="13"/>
  <c r="W1466" i="13"/>
  <c r="V1466" i="13"/>
  <c r="U1466" i="13"/>
  <c r="W1465" i="13"/>
  <c r="V1465" i="13"/>
  <c r="U1465" i="13"/>
  <c r="W1464" i="13"/>
  <c r="V1464" i="13"/>
  <c r="U1464" i="13"/>
  <c r="W1463" i="13"/>
  <c r="V1463" i="13"/>
  <c r="U1463" i="13"/>
  <c r="W1462" i="13"/>
  <c r="V1462" i="13"/>
  <c r="U1462" i="13"/>
  <c r="W1461" i="13"/>
  <c r="V1461" i="13"/>
  <c r="U1461" i="13"/>
  <c r="W1460" i="13"/>
  <c r="V1460" i="13"/>
  <c r="U1460" i="13"/>
  <c r="W1459" i="13"/>
  <c r="V1459" i="13"/>
  <c r="U1459" i="13"/>
  <c r="W1458" i="13"/>
  <c r="V1458" i="13"/>
  <c r="U1458" i="13"/>
  <c r="W1457" i="13"/>
  <c r="V1457" i="13"/>
  <c r="U1457" i="13"/>
  <c r="W1456" i="13"/>
  <c r="V1456" i="13"/>
  <c r="U1456" i="13"/>
  <c r="W1455" i="13"/>
  <c r="V1455" i="13"/>
  <c r="U1455" i="13"/>
  <c r="W1454" i="13"/>
  <c r="V1454" i="13"/>
  <c r="U1454" i="13"/>
  <c r="W1453" i="13"/>
  <c r="V1453" i="13"/>
  <c r="U1453" i="13"/>
  <c r="W1452" i="13"/>
  <c r="V1452" i="13"/>
  <c r="U1452" i="13"/>
  <c r="W1451" i="13"/>
  <c r="V1451" i="13"/>
  <c r="U1451" i="13"/>
  <c r="W1450" i="13"/>
  <c r="V1450" i="13"/>
  <c r="U1450" i="13"/>
  <c r="W1449" i="13"/>
  <c r="V1449" i="13"/>
  <c r="U1449" i="13"/>
  <c r="W1448" i="13"/>
  <c r="V1448" i="13"/>
  <c r="U1448" i="13"/>
  <c r="W1447" i="13"/>
  <c r="V1447" i="13"/>
  <c r="U1447" i="13"/>
  <c r="W1446" i="13"/>
  <c r="V1446" i="13"/>
  <c r="U1446" i="13"/>
  <c r="W1445" i="13"/>
  <c r="V1445" i="13"/>
  <c r="U1445" i="13"/>
  <c r="W1444" i="13"/>
  <c r="V1444" i="13"/>
  <c r="U1444" i="13"/>
  <c r="W1443" i="13"/>
  <c r="V1443" i="13"/>
  <c r="U1443" i="13"/>
  <c r="W1442" i="13"/>
  <c r="V1442" i="13"/>
  <c r="U1442" i="13"/>
  <c r="W1441" i="13"/>
  <c r="V1441" i="13"/>
  <c r="U1441" i="13"/>
  <c r="W1440" i="13"/>
  <c r="V1440" i="13"/>
  <c r="U1440" i="13"/>
  <c r="W1439" i="13"/>
  <c r="V1439" i="13"/>
  <c r="U1439" i="13"/>
  <c r="W1438" i="13"/>
  <c r="V1438" i="13"/>
  <c r="U1438" i="13"/>
  <c r="W1437" i="13"/>
  <c r="V1437" i="13"/>
  <c r="U1437" i="13"/>
  <c r="W1436" i="13"/>
  <c r="V1436" i="13"/>
  <c r="U1436" i="13"/>
  <c r="W1435" i="13"/>
  <c r="V1435" i="13"/>
  <c r="U1435" i="13"/>
  <c r="W1434" i="13"/>
  <c r="V1434" i="13"/>
  <c r="U1434" i="13"/>
  <c r="W1433" i="13"/>
  <c r="V1433" i="13"/>
  <c r="U1433" i="13"/>
  <c r="W1432" i="13"/>
  <c r="V1432" i="13"/>
  <c r="U1432" i="13"/>
  <c r="W1431" i="13"/>
  <c r="V1431" i="13"/>
  <c r="U1431" i="13"/>
  <c r="W1430" i="13"/>
  <c r="V1430" i="13"/>
  <c r="U1430" i="13"/>
  <c r="W1429" i="13"/>
  <c r="V1429" i="13"/>
  <c r="U1429" i="13"/>
  <c r="W1428" i="13"/>
  <c r="V1428" i="13"/>
  <c r="U1428" i="13"/>
  <c r="W1427" i="13"/>
  <c r="V1427" i="13"/>
  <c r="U1427" i="13"/>
  <c r="W1426" i="13"/>
  <c r="V1426" i="13"/>
  <c r="U1426" i="13"/>
  <c r="W1425" i="13"/>
  <c r="V1425" i="13"/>
  <c r="U1425" i="13"/>
  <c r="W1424" i="13"/>
  <c r="V1424" i="13"/>
  <c r="U1424" i="13"/>
  <c r="W1423" i="13"/>
  <c r="V1423" i="13"/>
  <c r="U1423" i="13"/>
  <c r="W1422" i="13"/>
  <c r="V1422" i="13"/>
  <c r="U1422" i="13"/>
  <c r="W1421" i="13"/>
  <c r="V1421" i="13"/>
  <c r="U1421" i="13"/>
  <c r="W1420" i="13"/>
  <c r="V1420" i="13"/>
  <c r="U1420" i="13"/>
  <c r="W1419" i="13"/>
  <c r="V1419" i="13"/>
  <c r="U1419" i="13"/>
  <c r="W1418" i="13"/>
  <c r="V1418" i="13"/>
  <c r="U1418" i="13"/>
  <c r="W1417" i="13"/>
  <c r="V1417" i="13"/>
  <c r="U1417" i="13"/>
  <c r="W1416" i="13"/>
  <c r="V1416" i="13"/>
  <c r="U1416" i="13"/>
  <c r="W1415" i="13"/>
  <c r="V1415" i="13"/>
  <c r="U1415" i="13"/>
  <c r="W1414" i="13"/>
  <c r="V1414" i="13"/>
  <c r="U1414" i="13"/>
  <c r="W1413" i="13"/>
  <c r="V1413" i="13"/>
  <c r="U1413" i="13"/>
  <c r="W1412" i="13"/>
  <c r="V1412" i="13"/>
  <c r="U1412" i="13"/>
  <c r="W1411" i="13"/>
  <c r="V1411" i="13"/>
  <c r="U1411" i="13"/>
  <c r="W1410" i="13"/>
  <c r="V1410" i="13"/>
  <c r="U1410" i="13"/>
  <c r="W1409" i="13"/>
  <c r="V1409" i="13"/>
  <c r="U1409" i="13"/>
  <c r="W1408" i="13"/>
  <c r="V1408" i="13"/>
  <c r="U1408" i="13"/>
  <c r="W1407" i="13"/>
  <c r="V1407" i="13"/>
  <c r="U1407" i="13"/>
  <c r="W1406" i="13"/>
  <c r="V1406" i="13"/>
  <c r="U1406" i="13"/>
  <c r="W1405" i="13"/>
  <c r="V1405" i="13"/>
  <c r="U1405" i="13"/>
  <c r="W1404" i="13"/>
  <c r="V1404" i="13"/>
  <c r="U1404" i="13"/>
  <c r="W1403" i="13"/>
  <c r="V1403" i="13"/>
  <c r="U1403" i="13"/>
  <c r="W1402" i="13"/>
  <c r="V1402" i="13"/>
  <c r="U1402" i="13"/>
  <c r="W1401" i="13"/>
  <c r="V1401" i="13"/>
  <c r="U1401" i="13"/>
  <c r="W1400" i="13"/>
  <c r="V1400" i="13"/>
  <c r="U1400" i="13"/>
  <c r="W1399" i="13"/>
  <c r="V1399" i="13"/>
  <c r="U1399" i="13"/>
  <c r="W1398" i="13"/>
  <c r="V1398" i="13"/>
  <c r="U1398" i="13"/>
  <c r="W1397" i="13"/>
  <c r="V1397" i="13"/>
  <c r="U1397" i="13"/>
  <c r="W1396" i="13"/>
  <c r="V1396" i="13"/>
  <c r="U1396" i="13"/>
  <c r="W1395" i="13"/>
  <c r="V1395" i="13"/>
  <c r="U1395" i="13"/>
  <c r="W1394" i="13"/>
  <c r="V1394" i="13"/>
  <c r="U1394" i="13"/>
  <c r="W1393" i="13"/>
  <c r="V1393" i="13"/>
  <c r="U1393" i="13"/>
  <c r="W1392" i="13"/>
  <c r="V1392" i="13"/>
  <c r="U1392" i="13"/>
  <c r="W1391" i="13"/>
  <c r="V1391" i="13"/>
  <c r="U1391" i="13"/>
  <c r="W1390" i="13"/>
  <c r="V1390" i="13"/>
  <c r="U1390" i="13"/>
  <c r="W1389" i="13"/>
  <c r="V1389" i="13"/>
  <c r="U1389" i="13"/>
  <c r="W1388" i="13"/>
  <c r="V1388" i="13"/>
  <c r="U1388" i="13"/>
  <c r="W1387" i="13"/>
  <c r="V1387" i="13"/>
  <c r="U1387" i="13"/>
  <c r="W1386" i="13"/>
  <c r="V1386" i="13"/>
  <c r="U1386" i="13"/>
  <c r="W1385" i="13"/>
  <c r="V1385" i="13"/>
  <c r="U1385" i="13"/>
  <c r="W1384" i="13"/>
  <c r="V1384" i="13"/>
  <c r="U1384" i="13"/>
  <c r="W1383" i="13"/>
  <c r="V1383" i="13"/>
  <c r="U1383" i="13"/>
  <c r="W1382" i="13"/>
  <c r="V1382" i="13"/>
  <c r="U1382" i="13"/>
  <c r="W1381" i="13"/>
  <c r="V1381" i="13"/>
  <c r="U1381" i="13"/>
  <c r="W1380" i="13"/>
  <c r="V1380" i="13"/>
  <c r="U1380" i="13"/>
  <c r="W1379" i="13"/>
  <c r="V1379" i="13"/>
  <c r="U1379" i="13"/>
  <c r="W1378" i="13"/>
  <c r="V1378" i="13"/>
  <c r="U1378" i="13"/>
  <c r="W1377" i="13"/>
  <c r="V1377" i="13"/>
  <c r="U1377" i="13"/>
  <c r="W1376" i="13"/>
  <c r="V1376" i="13"/>
  <c r="U1376" i="13"/>
  <c r="W1375" i="13"/>
  <c r="V1375" i="13"/>
  <c r="U1375" i="13"/>
  <c r="W1374" i="13"/>
  <c r="V1374" i="13"/>
  <c r="U1374" i="13"/>
  <c r="W1373" i="13"/>
  <c r="V1373" i="13"/>
  <c r="U1373" i="13"/>
  <c r="W1372" i="13"/>
  <c r="V1372" i="13"/>
  <c r="U1372" i="13"/>
  <c r="W1371" i="13"/>
  <c r="V1371" i="13"/>
  <c r="U1371" i="13"/>
  <c r="W1370" i="13"/>
  <c r="V1370" i="13"/>
  <c r="U1370" i="13"/>
  <c r="W1369" i="13"/>
  <c r="V1369" i="13"/>
  <c r="U1369" i="13"/>
  <c r="W1368" i="13"/>
  <c r="V1368" i="13"/>
  <c r="U1368" i="13"/>
  <c r="W1367" i="13"/>
  <c r="V1367" i="13"/>
  <c r="U1367" i="13"/>
  <c r="W1366" i="13"/>
  <c r="V1366" i="13"/>
  <c r="U1366" i="13"/>
  <c r="W1365" i="13"/>
  <c r="V1365" i="13"/>
  <c r="U1365" i="13"/>
  <c r="W1364" i="13"/>
  <c r="V1364" i="13"/>
  <c r="U1364" i="13"/>
  <c r="W1363" i="13"/>
  <c r="V1363" i="13"/>
  <c r="U1363" i="13"/>
  <c r="W1362" i="13"/>
  <c r="V1362" i="13"/>
  <c r="U1362" i="13"/>
  <c r="W1361" i="13"/>
  <c r="V1361" i="13"/>
  <c r="U1361" i="13"/>
  <c r="W1360" i="13"/>
  <c r="V1360" i="13"/>
  <c r="U1360" i="13"/>
  <c r="W1359" i="13"/>
  <c r="V1359" i="13"/>
  <c r="U1359" i="13"/>
  <c r="W1358" i="13"/>
  <c r="V1358" i="13"/>
  <c r="U1358" i="13"/>
  <c r="W1357" i="13"/>
  <c r="V1357" i="13"/>
  <c r="U1357" i="13"/>
  <c r="W1356" i="13"/>
  <c r="V1356" i="13"/>
  <c r="U1356" i="13"/>
  <c r="W1355" i="13"/>
  <c r="V1355" i="13"/>
  <c r="U1355" i="13"/>
  <c r="W1354" i="13"/>
  <c r="V1354" i="13"/>
  <c r="U1354" i="13"/>
  <c r="W1353" i="13"/>
  <c r="V1353" i="13"/>
  <c r="U1353" i="13"/>
  <c r="W1352" i="13"/>
  <c r="V1352" i="13"/>
  <c r="U1352" i="13"/>
  <c r="W1351" i="13"/>
  <c r="V1351" i="13"/>
  <c r="U1351" i="13"/>
  <c r="W1350" i="13"/>
  <c r="V1350" i="13"/>
  <c r="U1350" i="13"/>
  <c r="W1349" i="13"/>
  <c r="V1349" i="13"/>
  <c r="U1349" i="13"/>
  <c r="W1348" i="13"/>
  <c r="V1348" i="13"/>
  <c r="U1348" i="13"/>
  <c r="W1347" i="13"/>
  <c r="V1347" i="13"/>
  <c r="U1347" i="13"/>
  <c r="W1346" i="13"/>
  <c r="V1346" i="13"/>
  <c r="U1346" i="13"/>
  <c r="W1345" i="13"/>
  <c r="V1345" i="13"/>
  <c r="U1345" i="13"/>
  <c r="W1344" i="13"/>
  <c r="V1344" i="13"/>
  <c r="U1344" i="13"/>
  <c r="W1343" i="13"/>
  <c r="V1343" i="13"/>
  <c r="U1343" i="13"/>
  <c r="W1342" i="13"/>
  <c r="V1342" i="13"/>
  <c r="U1342" i="13"/>
  <c r="W1341" i="13"/>
  <c r="V1341" i="13"/>
  <c r="U1341" i="13"/>
  <c r="W1340" i="13"/>
  <c r="V1340" i="13"/>
  <c r="U1340" i="13"/>
  <c r="W1339" i="13"/>
  <c r="V1339" i="13"/>
  <c r="U1339" i="13"/>
  <c r="W1338" i="13"/>
  <c r="V1338" i="13"/>
  <c r="U1338" i="13"/>
  <c r="W1337" i="13"/>
  <c r="V1337" i="13"/>
  <c r="U1337" i="13"/>
  <c r="W1336" i="13"/>
  <c r="V1336" i="13"/>
  <c r="U1336" i="13"/>
  <c r="W1335" i="13"/>
  <c r="V1335" i="13"/>
  <c r="U1335" i="13"/>
  <c r="W1334" i="13"/>
  <c r="V1334" i="13"/>
  <c r="U1334" i="13"/>
  <c r="W1333" i="13"/>
  <c r="V1333" i="13"/>
  <c r="U1333" i="13"/>
  <c r="W1332" i="13"/>
  <c r="V1332" i="13"/>
  <c r="U1332" i="13"/>
  <c r="W1331" i="13"/>
  <c r="V1331" i="13"/>
  <c r="U1331" i="13"/>
  <c r="W1330" i="13"/>
  <c r="V1330" i="13"/>
  <c r="U1330" i="13"/>
  <c r="W1329" i="13"/>
  <c r="V1329" i="13"/>
  <c r="U1329" i="13"/>
  <c r="W1328" i="13"/>
  <c r="V1328" i="13"/>
  <c r="U1328" i="13"/>
  <c r="W1327" i="13"/>
  <c r="V1327" i="13"/>
  <c r="U1327" i="13"/>
  <c r="W1326" i="13"/>
  <c r="V1326" i="13"/>
  <c r="U1326" i="13"/>
  <c r="W1325" i="13"/>
  <c r="V1325" i="13"/>
  <c r="U1325" i="13"/>
  <c r="W1324" i="13"/>
  <c r="V1324" i="13"/>
  <c r="U1324" i="13"/>
  <c r="W1323" i="13"/>
  <c r="V1323" i="13"/>
  <c r="U1323" i="13"/>
  <c r="W1322" i="13"/>
  <c r="V1322" i="13"/>
  <c r="U1322" i="13"/>
  <c r="W1321" i="13"/>
  <c r="V1321" i="13"/>
  <c r="U1321" i="13"/>
  <c r="W1320" i="13"/>
  <c r="V1320" i="13"/>
  <c r="U1320" i="13"/>
  <c r="W1319" i="13"/>
  <c r="V1319" i="13"/>
  <c r="U1319" i="13"/>
  <c r="W1318" i="13"/>
  <c r="V1318" i="13"/>
  <c r="U1318" i="13"/>
  <c r="W1317" i="13"/>
  <c r="V1317" i="13"/>
  <c r="U1317" i="13"/>
  <c r="W1316" i="13"/>
  <c r="V1316" i="13"/>
  <c r="U1316" i="13"/>
  <c r="W1315" i="13"/>
  <c r="V1315" i="13"/>
  <c r="U1315" i="13"/>
  <c r="W1314" i="13"/>
  <c r="V1314" i="13"/>
  <c r="U1314" i="13"/>
  <c r="W1313" i="13"/>
  <c r="V1313" i="13"/>
  <c r="U1313" i="13"/>
  <c r="W1312" i="13"/>
  <c r="V1312" i="13"/>
  <c r="U1312" i="13"/>
  <c r="W1311" i="13"/>
  <c r="V1311" i="13"/>
  <c r="U1311" i="13"/>
  <c r="W1310" i="13"/>
  <c r="V1310" i="13"/>
  <c r="U1310" i="13"/>
  <c r="W1309" i="13"/>
  <c r="V1309" i="13"/>
  <c r="U1309" i="13"/>
  <c r="W1308" i="13"/>
  <c r="V1308" i="13"/>
  <c r="U1308" i="13"/>
  <c r="W1307" i="13"/>
  <c r="V1307" i="13"/>
  <c r="U1307" i="13"/>
  <c r="W1306" i="13"/>
  <c r="V1306" i="13"/>
  <c r="U1306" i="13"/>
  <c r="W1305" i="13"/>
  <c r="V1305" i="13"/>
  <c r="U1305" i="13"/>
  <c r="W1304" i="13"/>
  <c r="V1304" i="13"/>
  <c r="U1304" i="13"/>
  <c r="W1303" i="13"/>
  <c r="V1303" i="13"/>
  <c r="U1303" i="13"/>
  <c r="W1302" i="13"/>
  <c r="V1302" i="13"/>
  <c r="U1302" i="13"/>
  <c r="W1301" i="13"/>
  <c r="V1301" i="13"/>
  <c r="U1301" i="13"/>
  <c r="W1300" i="13"/>
  <c r="V1300" i="13"/>
  <c r="U1300" i="13"/>
  <c r="W1299" i="13"/>
  <c r="V1299" i="13"/>
  <c r="U1299" i="13"/>
  <c r="W1298" i="13"/>
  <c r="V1298" i="13"/>
  <c r="U1298" i="13"/>
  <c r="W1297" i="13"/>
  <c r="V1297" i="13"/>
  <c r="U1297" i="13"/>
  <c r="W1296" i="13"/>
  <c r="V1296" i="13"/>
  <c r="U1296" i="13"/>
  <c r="W1295" i="13"/>
  <c r="V1295" i="13"/>
  <c r="U1295" i="13"/>
  <c r="W1294" i="13"/>
  <c r="V1294" i="13"/>
  <c r="U1294" i="13"/>
  <c r="W1293" i="13"/>
  <c r="V1293" i="13"/>
  <c r="U1293" i="13"/>
  <c r="W1292" i="13"/>
  <c r="V1292" i="13"/>
  <c r="U1292" i="13"/>
  <c r="W1291" i="13"/>
  <c r="V1291" i="13"/>
  <c r="U1291" i="13"/>
  <c r="W1290" i="13"/>
  <c r="V1290" i="13"/>
  <c r="U1290" i="13"/>
  <c r="W1289" i="13"/>
  <c r="V1289" i="13"/>
  <c r="U1289" i="13"/>
  <c r="W1288" i="13"/>
  <c r="V1288" i="13"/>
  <c r="U1288" i="13"/>
  <c r="W1287" i="13"/>
  <c r="V1287" i="13"/>
  <c r="U1287" i="13"/>
  <c r="W1286" i="13"/>
  <c r="V1286" i="13"/>
  <c r="U1286" i="13"/>
  <c r="W1285" i="13"/>
  <c r="V1285" i="13"/>
  <c r="U1285" i="13"/>
  <c r="W1284" i="13"/>
  <c r="V1284" i="13"/>
  <c r="U1284" i="13"/>
  <c r="W1283" i="13"/>
  <c r="V1283" i="13"/>
  <c r="U1283" i="13"/>
  <c r="W1282" i="13"/>
  <c r="V1282" i="13"/>
  <c r="U1282" i="13"/>
  <c r="W1281" i="13"/>
  <c r="V1281" i="13"/>
  <c r="U1281" i="13"/>
  <c r="W1280" i="13"/>
  <c r="V1280" i="13"/>
  <c r="U1280" i="13"/>
  <c r="W1279" i="13"/>
  <c r="V1279" i="13"/>
  <c r="U1279" i="13"/>
  <c r="W1278" i="13"/>
  <c r="V1278" i="13"/>
  <c r="U1278" i="13"/>
  <c r="W1277" i="13"/>
  <c r="V1277" i="13"/>
  <c r="U1277" i="13"/>
  <c r="W1276" i="13"/>
  <c r="V1276" i="13"/>
  <c r="U1276" i="13"/>
  <c r="W1275" i="13"/>
  <c r="V1275" i="13"/>
  <c r="U1275" i="13"/>
  <c r="W1274" i="13"/>
  <c r="V1274" i="13"/>
  <c r="U1274" i="13"/>
  <c r="W1273" i="13"/>
  <c r="V1273" i="13"/>
  <c r="U1273" i="13"/>
  <c r="W1272" i="13"/>
  <c r="V1272" i="13"/>
  <c r="U1272" i="13"/>
  <c r="W1271" i="13"/>
  <c r="V1271" i="13"/>
  <c r="U1271" i="13"/>
  <c r="W1270" i="13"/>
  <c r="V1270" i="13"/>
  <c r="U1270" i="13"/>
  <c r="W1269" i="13"/>
  <c r="V1269" i="13"/>
  <c r="U1269" i="13"/>
  <c r="W1268" i="13"/>
  <c r="V1268" i="13"/>
  <c r="U1268" i="13"/>
  <c r="W1267" i="13"/>
  <c r="V1267" i="13"/>
  <c r="U1267" i="13"/>
  <c r="W1266" i="13"/>
  <c r="V1266" i="13"/>
  <c r="U1266" i="13"/>
  <c r="W1265" i="13"/>
  <c r="V1265" i="13"/>
  <c r="U1265" i="13"/>
  <c r="W1264" i="13"/>
  <c r="V1264" i="13"/>
  <c r="U1264" i="13"/>
  <c r="W1263" i="13"/>
  <c r="V1263" i="13"/>
  <c r="U1263" i="13"/>
  <c r="W1262" i="13"/>
  <c r="V1262" i="13"/>
  <c r="U1262" i="13"/>
  <c r="W1261" i="13"/>
  <c r="V1261" i="13"/>
  <c r="U1261" i="13"/>
  <c r="W1260" i="13"/>
  <c r="V1260" i="13"/>
  <c r="U1260" i="13"/>
  <c r="W1259" i="13"/>
  <c r="V1259" i="13"/>
  <c r="U1259" i="13"/>
  <c r="W1258" i="13"/>
  <c r="V1258" i="13"/>
  <c r="U1258" i="13"/>
  <c r="W1257" i="13"/>
  <c r="V1257" i="13"/>
  <c r="U1257" i="13"/>
  <c r="W1256" i="13"/>
  <c r="V1256" i="13"/>
  <c r="U1256" i="13"/>
  <c r="W1255" i="13"/>
  <c r="V1255" i="13"/>
  <c r="U1255" i="13"/>
  <c r="W1254" i="13"/>
  <c r="V1254" i="13"/>
  <c r="U1254" i="13"/>
  <c r="W1253" i="13"/>
  <c r="V1253" i="13"/>
  <c r="U1253" i="13"/>
  <c r="W1252" i="13"/>
  <c r="V1252" i="13"/>
  <c r="U1252" i="13"/>
  <c r="W1251" i="13"/>
  <c r="V1251" i="13"/>
  <c r="U1251" i="13"/>
  <c r="W1250" i="13"/>
  <c r="V1250" i="13"/>
  <c r="U1250" i="13"/>
  <c r="W1249" i="13"/>
  <c r="V1249" i="13"/>
  <c r="U1249" i="13"/>
  <c r="W1248" i="13"/>
  <c r="V1248" i="13"/>
  <c r="U1248" i="13"/>
  <c r="W1247" i="13"/>
  <c r="V1247" i="13"/>
  <c r="U1247" i="13"/>
  <c r="W1246" i="13"/>
  <c r="V1246" i="13"/>
  <c r="U1246" i="13"/>
  <c r="W1245" i="13"/>
  <c r="V1245" i="13"/>
  <c r="U1245" i="13"/>
  <c r="W1244" i="13"/>
  <c r="V1244" i="13"/>
  <c r="U1244" i="13"/>
  <c r="W1243" i="13"/>
  <c r="V1243" i="13"/>
  <c r="U1243" i="13"/>
  <c r="W1242" i="13"/>
  <c r="V1242" i="13"/>
  <c r="U1242" i="13"/>
  <c r="W1241" i="13"/>
  <c r="V1241" i="13"/>
  <c r="U1241" i="13"/>
  <c r="W1240" i="13"/>
  <c r="V1240" i="13"/>
  <c r="U1240" i="13"/>
  <c r="W1239" i="13"/>
  <c r="V1239" i="13"/>
  <c r="U1239" i="13"/>
  <c r="W1238" i="13"/>
  <c r="V1238" i="13"/>
  <c r="U1238" i="13"/>
  <c r="W1237" i="13"/>
  <c r="V1237" i="13"/>
  <c r="U1237" i="13"/>
  <c r="W1236" i="13"/>
  <c r="V1236" i="13"/>
  <c r="U1236" i="13"/>
  <c r="W1235" i="13"/>
  <c r="V1235" i="13"/>
  <c r="U1235" i="13"/>
  <c r="W1234" i="13"/>
  <c r="V1234" i="13"/>
  <c r="U1234" i="13"/>
  <c r="W1233" i="13"/>
  <c r="V1233" i="13"/>
  <c r="U1233" i="13"/>
  <c r="W1232" i="13"/>
  <c r="V1232" i="13"/>
  <c r="U1232" i="13"/>
  <c r="W1231" i="13"/>
  <c r="V1231" i="13"/>
  <c r="U1231" i="13"/>
  <c r="W1230" i="13"/>
  <c r="V1230" i="13"/>
  <c r="U1230" i="13"/>
  <c r="W1229" i="13"/>
  <c r="V1229" i="13"/>
  <c r="U1229" i="13"/>
  <c r="W1228" i="13"/>
  <c r="V1228" i="13"/>
  <c r="U1228" i="13"/>
  <c r="W1227" i="13"/>
  <c r="V1227" i="13"/>
  <c r="U1227" i="13"/>
  <c r="W1226" i="13"/>
  <c r="V1226" i="13"/>
  <c r="U1226" i="13"/>
  <c r="W1225" i="13"/>
  <c r="V1225" i="13"/>
  <c r="U1225" i="13"/>
  <c r="W1224" i="13"/>
  <c r="V1224" i="13"/>
  <c r="U1224" i="13"/>
  <c r="W1223" i="13"/>
  <c r="V1223" i="13"/>
  <c r="U1223" i="13"/>
  <c r="W1222" i="13"/>
  <c r="V1222" i="13"/>
  <c r="U1222" i="13"/>
  <c r="W1221" i="13"/>
  <c r="V1221" i="13"/>
  <c r="U1221" i="13"/>
  <c r="W1220" i="13"/>
  <c r="V1220" i="13"/>
  <c r="U1220" i="13"/>
  <c r="W1219" i="13"/>
  <c r="V1219" i="13"/>
  <c r="U1219" i="13"/>
  <c r="W1218" i="13"/>
  <c r="V1218" i="13"/>
  <c r="U1218" i="13"/>
  <c r="W1217" i="13"/>
  <c r="V1217" i="13"/>
  <c r="U1217" i="13"/>
  <c r="W1216" i="13"/>
  <c r="V1216" i="13"/>
  <c r="U1216" i="13"/>
  <c r="W1215" i="13"/>
  <c r="V1215" i="13"/>
  <c r="U1215" i="13"/>
  <c r="W1214" i="13"/>
  <c r="V1214" i="13"/>
  <c r="U1214" i="13"/>
  <c r="W1213" i="13"/>
  <c r="V1213" i="13"/>
  <c r="U1213" i="13"/>
  <c r="W1212" i="13"/>
  <c r="V1212" i="13"/>
  <c r="U1212" i="13"/>
  <c r="W1211" i="13"/>
  <c r="V1211" i="13"/>
  <c r="U1211" i="13"/>
  <c r="W1210" i="13"/>
  <c r="V1210" i="13"/>
  <c r="U1210" i="13"/>
  <c r="W1209" i="13"/>
  <c r="V1209" i="13"/>
  <c r="U1209" i="13"/>
  <c r="W1208" i="13"/>
  <c r="V1208" i="13"/>
  <c r="U1208" i="13"/>
  <c r="W1207" i="13"/>
  <c r="V1207" i="13"/>
  <c r="U1207" i="13"/>
  <c r="W1206" i="13"/>
  <c r="V1206" i="13"/>
  <c r="U1206" i="13"/>
  <c r="W1205" i="13"/>
  <c r="V1205" i="13"/>
  <c r="U1205" i="13"/>
  <c r="W1204" i="13"/>
  <c r="V1204" i="13"/>
  <c r="U1204" i="13"/>
  <c r="W1203" i="13"/>
  <c r="V1203" i="13"/>
  <c r="U1203" i="13"/>
  <c r="W1202" i="13"/>
  <c r="V1202" i="13"/>
  <c r="U1202" i="13"/>
  <c r="W1201" i="13"/>
  <c r="V1201" i="13"/>
  <c r="U1201" i="13"/>
  <c r="W1200" i="13"/>
  <c r="V1200" i="13"/>
  <c r="U1200" i="13"/>
  <c r="W1199" i="13"/>
  <c r="V1199" i="13"/>
  <c r="U1199" i="13"/>
  <c r="W1198" i="13"/>
  <c r="V1198" i="13"/>
  <c r="U1198" i="13"/>
  <c r="W1197" i="13"/>
  <c r="V1197" i="13"/>
  <c r="U1197" i="13"/>
  <c r="W1196" i="13"/>
  <c r="V1196" i="13"/>
  <c r="U1196" i="13"/>
  <c r="W1195" i="13"/>
  <c r="V1195" i="13"/>
  <c r="U1195" i="13"/>
  <c r="W1194" i="13"/>
  <c r="V1194" i="13"/>
  <c r="U1194" i="13"/>
  <c r="W1193" i="13"/>
  <c r="V1193" i="13"/>
  <c r="U1193" i="13"/>
  <c r="W1192" i="13"/>
  <c r="V1192" i="13"/>
  <c r="U1192" i="13"/>
  <c r="W1191" i="13"/>
  <c r="V1191" i="13"/>
  <c r="U1191" i="13"/>
  <c r="W1190" i="13"/>
  <c r="V1190" i="13"/>
  <c r="U1190" i="13"/>
  <c r="W1189" i="13"/>
  <c r="V1189" i="13"/>
  <c r="U1189" i="13"/>
  <c r="W1188" i="13"/>
  <c r="V1188" i="13"/>
  <c r="U1188" i="13"/>
  <c r="W1187" i="13"/>
  <c r="V1187" i="13"/>
  <c r="U1187" i="13"/>
  <c r="W1186" i="13"/>
  <c r="V1186" i="13"/>
  <c r="U1186" i="13"/>
  <c r="W1185" i="13"/>
  <c r="V1185" i="13"/>
  <c r="U1185" i="13"/>
  <c r="W1184" i="13"/>
  <c r="V1184" i="13"/>
  <c r="U1184" i="13"/>
  <c r="W1183" i="13"/>
  <c r="V1183" i="13"/>
  <c r="U1183" i="13"/>
  <c r="W1182" i="13"/>
  <c r="V1182" i="13"/>
  <c r="U1182" i="13"/>
  <c r="W1181" i="13"/>
  <c r="V1181" i="13"/>
  <c r="U1181" i="13"/>
  <c r="W1180" i="13"/>
  <c r="V1180" i="13"/>
  <c r="U1180" i="13"/>
  <c r="W1179" i="13"/>
  <c r="V1179" i="13"/>
  <c r="U1179" i="13"/>
  <c r="W1178" i="13"/>
  <c r="V1178" i="13"/>
  <c r="U1178" i="13"/>
  <c r="W1177" i="13"/>
  <c r="V1177" i="13"/>
  <c r="U1177" i="13"/>
  <c r="W1176" i="13"/>
  <c r="V1176" i="13"/>
  <c r="U1176" i="13"/>
  <c r="W1175" i="13"/>
  <c r="V1175" i="13"/>
  <c r="U1175" i="13"/>
  <c r="W1174" i="13"/>
  <c r="V1174" i="13"/>
  <c r="U1174" i="13"/>
  <c r="W1173" i="13"/>
  <c r="V1173" i="13"/>
  <c r="U1173" i="13"/>
  <c r="W1172" i="13"/>
  <c r="V1172" i="13"/>
  <c r="U1172" i="13"/>
  <c r="W1171" i="13"/>
  <c r="V1171" i="13"/>
  <c r="U1171" i="13"/>
  <c r="W1170" i="13"/>
  <c r="V1170" i="13"/>
  <c r="U1170" i="13"/>
  <c r="W1169" i="13"/>
  <c r="V1169" i="13"/>
  <c r="U1169" i="13"/>
  <c r="W1168" i="13"/>
  <c r="V1168" i="13"/>
  <c r="U1168" i="13"/>
  <c r="W1167" i="13"/>
  <c r="V1167" i="13"/>
  <c r="U1167" i="13"/>
  <c r="W1166" i="13"/>
  <c r="V1166" i="13"/>
  <c r="U1166" i="13"/>
  <c r="W1165" i="13"/>
  <c r="V1165" i="13"/>
  <c r="U1165" i="13"/>
  <c r="W1164" i="13"/>
  <c r="V1164" i="13"/>
  <c r="U1164" i="13"/>
  <c r="W1163" i="13"/>
  <c r="V1163" i="13"/>
  <c r="U1163" i="13"/>
  <c r="W1162" i="13"/>
  <c r="V1162" i="13"/>
  <c r="U1162" i="13"/>
  <c r="W1161" i="13"/>
  <c r="V1161" i="13"/>
  <c r="U1161" i="13"/>
  <c r="W1160" i="13"/>
  <c r="V1160" i="13"/>
  <c r="U1160" i="13"/>
  <c r="W1159" i="13"/>
  <c r="V1159" i="13"/>
  <c r="U1159" i="13"/>
  <c r="W1158" i="13"/>
  <c r="V1158" i="13"/>
  <c r="U1158" i="13"/>
  <c r="W1157" i="13"/>
  <c r="V1157" i="13"/>
  <c r="U1157" i="13"/>
  <c r="W1156" i="13"/>
  <c r="V1156" i="13"/>
  <c r="U1156" i="13"/>
  <c r="W1155" i="13"/>
  <c r="V1155" i="13"/>
  <c r="U1155" i="13"/>
  <c r="W1154" i="13"/>
  <c r="V1154" i="13"/>
  <c r="U1154" i="13"/>
  <c r="W1153" i="13"/>
  <c r="V1153" i="13"/>
  <c r="U1153" i="13"/>
  <c r="W1152" i="13"/>
  <c r="V1152" i="13"/>
  <c r="U1152" i="13"/>
  <c r="W1151" i="13"/>
  <c r="V1151" i="13"/>
  <c r="U1151" i="13"/>
  <c r="W1150" i="13"/>
  <c r="V1150" i="13"/>
  <c r="U1150" i="13"/>
  <c r="W1149" i="13"/>
  <c r="V1149" i="13"/>
  <c r="U1149" i="13"/>
  <c r="W1148" i="13"/>
  <c r="V1148" i="13"/>
  <c r="U1148" i="13"/>
  <c r="W1147" i="13"/>
  <c r="V1147" i="13"/>
  <c r="U1147" i="13"/>
  <c r="W1146" i="13"/>
  <c r="V1146" i="13"/>
  <c r="U1146" i="13"/>
  <c r="W1145" i="13"/>
  <c r="V1145" i="13"/>
  <c r="U1145" i="13"/>
  <c r="W1144" i="13"/>
  <c r="V1144" i="13"/>
  <c r="U1144" i="13"/>
  <c r="W1143" i="13"/>
  <c r="V1143" i="13"/>
  <c r="U1143" i="13"/>
  <c r="W1142" i="13"/>
  <c r="V1142" i="13"/>
  <c r="U1142" i="13"/>
  <c r="W1141" i="13"/>
  <c r="V1141" i="13"/>
  <c r="U1141" i="13"/>
  <c r="W1140" i="13"/>
  <c r="V1140" i="13"/>
  <c r="U1140" i="13"/>
  <c r="W1139" i="13"/>
  <c r="V1139" i="13"/>
  <c r="U1139" i="13"/>
  <c r="W1138" i="13"/>
  <c r="V1138" i="13"/>
  <c r="U1138" i="13"/>
  <c r="W1137" i="13"/>
  <c r="V1137" i="13"/>
  <c r="U1137" i="13"/>
  <c r="W1136" i="13"/>
  <c r="V1136" i="13"/>
  <c r="U1136" i="13"/>
  <c r="W1135" i="13"/>
  <c r="V1135" i="13"/>
  <c r="U1135" i="13"/>
  <c r="W1134" i="13"/>
  <c r="V1134" i="13"/>
  <c r="U1134" i="13"/>
  <c r="W1133" i="13"/>
  <c r="V1133" i="13"/>
  <c r="U1133" i="13"/>
  <c r="W1132" i="13"/>
  <c r="V1132" i="13"/>
  <c r="U1132" i="13"/>
  <c r="W1131" i="13"/>
  <c r="V1131" i="13"/>
  <c r="U1131" i="13"/>
  <c r="W1130" i="13"/>
  <c r="V1130" i="13"/>
  <c r="U1130" i="13"/>
  <c r="W1129" i="13"/>
  <c r="V1129" i="13"/>
  <c r="U1129" i="13"/>
  <c r="W1128" i="13"/>
  <c r="V1128" i="13"/>
  <c r="U1128" i="13"/>
  <c r="W1127" i="13"/>
  <c r="V1127" i="13"/>
  <c r="U1127" i="13"/>
  <c r="W1126" i="13"/>
  <c r="V1126" i="13"/>
  <c r="U1126" i="13"/>
  <c r="W1125" i="13"/>
  <c r="V1125" i="13"/>
  <c r="U1125" i="13"/>
  <c r="W1124" i="13"/>
  <c r="V1124" i="13"/>
  <c r="U1124" i="13"/>
  <c r="W1123" i="13"/>
  <c r="V1123" i="13"/>
  <c r="U1123" i="13"/>
  <c r="W1122" i="13"/>
  <c r="V1122" i="13"/>
  <c r="U1122" i="13"/>
  <c r="W1121" i="13"/>
  <c r="V1121" i="13"/>
  <c r="U1121" i="13"/>
  <c r="W1120" i="13"/>
  <c r="V1120" i="13"/>
  <c r="U1120" i="13"/>
  <c r="W1119" i="13"/>
  <c r="V1119" i="13"/>
  <c r="U1119" i="13"/>
  <c r="W1118" i="13"/>
  <c r="V1118" i="13"/>
  <c r="U1118" i="13"/>
  <c r="W1117" i="13"/>
  <c r="V1117" i="13"/>
  <c r="U1117" i="13"/>
  <c r="W1116" i="13"/>
  <c r="V1116" i="13"/>
  <c r="U1116" i="13"/>
  <c r="W1115" i="13"/>
  <c r="V1115" i="13"/>
  <c r="U1115" i="13"/>
  <c r="W1114" i="13"/>
  <c r="V1114" i="13"/>
  <c r="U1114" i="13"/>
  <c r="W1113" i="13"/>
  <c r="V1113" i="13"/>
  <c r="U1113" i="13"/>
  <c r="W1112" i="13"/>
  <c r="V1112" i="13"/>
  <c r="U1112" i="13"/>
  <c r="W1111" i="13"/>
  <c r="V1111" i="13"/>
  <c r="U1111" i="13"/>
  <c r="W1110" i="13"/>
  <c r="V1110" i="13"/>
  <c r="U1110" i="13"/>
  <c r="W1109" i="13"/>
  <c r="V1109" i="13"/>
  <c r="U1109" i="13"/>
  <c r="W1108" i="13"/>
  <c r="V1108" i="13"/>
  <c r="U1108" i="13"/>
  <c r="W1107" i="13"/>
  <c r="V1107" i="13"/>
  <c r="U1107" i="13"/>
  <c r="W1106" i="13"/>
  <c r="V1106" i="13"/>
  <c r="U1106" i="13"/>
  <c r="W1105" i="13"/>
  <c r="V1105" i="13"/>
  <c r="U1105" i="13"/>
  <c r="W1104" i="13"/>
  <c r="V1104" i="13"/>
  <c r="U1104" i="13"/>
  <c r="W1103" i="13"/>
  <c r="V1103" i="13"/>
  <c r="U1103" i="13"/>
  <c r="W1102" i="13"/>
  <c r="V1102" i="13"/>
  <c r="U1102" i="13"/>
  <c r="W1101" i="13"/>
  <c r="V1101" i="13"/>
  <c r="U1101" i="13"/>
  <c r="W1100" i="13"/>
  <c r="V1100" i="13"/>
  <c r="U1100" i="13"/>
  <c r="W1099" i="13"/>
  <c r="V1099" i="13"/>
  <c r="U1099" i="13"/>
  <c r="W1098" i="13"/>
  <c r="V1098" i="13"/>
  <c r="U1098" i="13"/>
  <c r="W1097" i="13"/>
  <c r="V1097" i="13"/>
  <c r="U1097" i="13"/>
  <c r="W1096" i="13"/>
  <c r="V1096" i="13"/>
  <c r="U1096" i="13"/>
  <c r="W1095" i="13"/>
  <c r="V1095" i="13"/>
  <c r="U1095" i="13"/>
  <c r="W1094" i="13"/>
  <c r="V1094" i="13"/>
  <c r="U1094" i="13"/>
  <c r="W1093" i="13"/>
  <c r="V1093" i="13"/>
  <c r="U1093" i="13"/>
  <c r="W1092" i="13"/>
  <c r="V1092" i="13"/>
  <c r="U1092" i="13"/>
  <c r="W1091" i="13"/>
  <c r="V1091" i="13"/>
  <c r="U1091" i="13"/>
  <c r="W1090" i="13"/>
  <c r="V1090" i="13"/>
  <c r="U1090" i="13"/>
  <c r="W1089" i="13"/>
  <c r="V1089" i="13"/>
  <c r="U1089" i="13"/>
  <c r="W1088" i="13"/>
  <c r="V1088" i="13"/>
  <c r="U1088" i="13"/>
  <c r="W1087" i="13"/>
  <c r="V1087" i="13"/>
  <c r="U1087" i="13"/>
  <c r="W1086" i="13"/>
  <c r="V1086" i="13"/>
  <c r="U1086" i="13"/>
  <c r="W1085" i="13"/>
  <c r="V1085" i="13"/>
  <c r="U1085" i="13"/>
  <c r="W1084" i="13"/>
  <c r="V1084" i="13"/>
  <c r="U1084" i="13"/>
  <c r="W1083" i="13"/>
  <c r="V1083" i="13"/>
  <c r="U1083" i="13"/>
  <c r="W1082" i="13"/>
  <c r="V1082" i="13"/>
  <c r="U1082" i="13"/>
  <c r="W1081" i="13"/>
  <c r="V1081" i="13"/>
  <c r="U1081" i="13"/>
  <c r="W1080" i="13"/>
  <c r="V1080" i="13"/>
  <c r="U1080" i="13"/>
  <c r="W1079" i="13"/>
  <c r="V1079" i="13"/>
  <c r="U1079" i="13"/>
  <c r="W1078" i="13"/>
  <c r="V1078" i="13"/>
  <c r="U1078" i="13"/>
  <c r="W1077" i="13"/>
  <c r="V1077" i="13"/>
  <c r="U1077" i="13"/>
  <c r="W1076" i="13"/>
  <c r="V1076" i="13"/>
  <c r="U1076" i="13"/>
  <c r="W1075" i="13"/>
  <c r="V1075" i="13"/>
  <c r="U1075" i="13"/>
  <c r="W1074" i="13"/>
  <c r="V1074" i="13"/>
  <c r="U1074" i="13"/>
  <c r="W1073" i="13"/>
  <c r="V1073" i="13"/>
  <c r="U1073" i="13"/>
  <c r="W1072" i="13"/>
  <c r="V1072" i="13"/>
  <c r="U1072" i="13"/>
  <c r="W1071" i="13"/>
  <c r="V1071" i="13"/>
  <c r="U1071" i="13"/>
  <c r="W1070" i="13"/>
  <c r="V1070" i="13"/>
  <c r="U1070" i="13"/>
  <c r="W1069" i="13"/>
  <c r="V1069" i="13"/>
  <c r="U1069" i="13"/>
  <c r="W1068" i="13"/>
  <c r="V1068" i="13"/>
  <c r="U1068" i="13"/>
  <c r="W1067" i="13"/>
  <c r="V1067" i="13"/>
  <c r="U1067" i="13"/>
  <c r="W1066" i="13"/>
  <c r="V1066" i="13"/>
  <c r="U1066" i="13"/>
  <c r="W1065" i="13"/>
  <c r="V1065" i="13"/>
  <c r="U1065" i="13"/>
  <c r="W1064" i="13"/>
  <c r="V1064" i="13"/>
  <c r="U1064" i="13"/>
  <c r="W1063" i="13"/>
  <c r="V1063" i="13"/>
  <c r="U1063" i="13"/>
  <c r="W1062" i="13"/>
  <c r="V1062" i="13"/>
  <c r="U1062" i="13"/>
  <c r="W1061" i="13"/>
  <c r="V1061" i="13"/>
  <c r="U1061" i="13"/>
  <c r="W1060" i="13"/>
  <c r="V1060" i="13"/>
  <c r="U1060" i="13"/>
  <c r="W1059" i="13"/>
  <c r="V1059" i="13"/>
  <c r="U1059" i="13"/>
  <c r="W1058" i="13"/>
  <c r="V1058" i="13"/>
  <c r="U1058" i="13"/>
  <c r="W1057" i="13"/>
  <c r="V1057" i="13"/>
  <c r="U1057" i="13"/>
  <c r="W1056" i="13"/>
  <c r="V1056" i="13"/>
  <c r="U1056" i="13"/>
  <c r="W1055" i="13"/>
  <c r="V1055" i="13"/>
  <c r="U1055" i="13"/>
  <c r="W1054" i="13"/>
  <c r="V1054" i="13"/>
  <c r="U1054" i="13"/>
  <c r="W1053" i="13"/>
  <c r="V1053" i="13"/>
  <c r="U1053" i="13"/>
  <c r="W1052" i="13"/>
  <c r="V1052" i="13"/>
  <c r="U1052" i="13"/>
  <c r="W1051" i="13"/>
  <c r="V1051" i="13"/>
  <c r="U1051" i="13"/>
  <c r="W1050" i="13"/>
  <c r="V1050" i="13"/>
  <c r="U1050" i="13"/>
  <c r="W1049" i="13"/>
  <c r="V1049" i="13"/>
  <c r="U1049" i="13"/>
  <c r="W1048" i="13"/>
  <c r="V1048" i="13"/>
  <c r="U1048" i="13"/>
  <c r="W1047" i="13"/>
  <c r="V1047" i="13"/>
  <c r="U1047" i="13"/>
  <c r="W1046" i="13"/>
  <c r="V1046" i="13"/>
  <c r="U1046" i="13"/>
  <c r="W1045" i="13"/>
  <c r="V1045" i="13"/>
  <c r="U1045" i="13"/>
  <c r="W1044" i="13"/>
  <c r="V1044" i="13"/>
  <c r="U1044" i="13"/>
  <c r="W1043" i="13"/>
  <c r="V1043" i="13"/>
  <c r="U1043" i="13"/>
  <c r="W1042" i="13"/>
  <c r="V1042" i="13"/>
  <c r="U1042" i="13"/>
  <c r="W1041" i="13"/>
  <c r="V1041" i="13"/>
  <c r="U1041" i="13"/>
  <c r="W1040" i="13"/>
  <c r="V1040" i="13"/>
  <c r="U1040" i="13"/>
  <c r="W1039" i="13"/>
  <c r="V1039" i="13"/>
  <c r="U1039" i="13"/>
  <c r="W1038" i="13"/>
  <c r="V1038" i="13"/>
  <c r="U1038" i="13"/>
  <c r="W1037" i="13"/>
  <c r="V1037" i="13"/>
  <c r="U1037" i="13"/>
  <c r="W1036" i="13"/>
  <c r="V1036" i="13"/>
  <c r="U1036" i="13"/>
  <c r="W1035" i="13"/>
  <c r="V1035" i="13"/>
  <c r="U1035" i="13"/>
  <c r="W1034" i="13"/>
  <c r="V1034" i="13"/>
  <c r="U1034" i="13"/>
  <c r="W1033" i="13"/>
  <c r="V1033" i="13"/>
  <c r="U1033" i="13"/>
  <c r="W1032" i="13"/>
  <c r="V1032" i="13"/>
  <c r="U1032" i="13"/>
  <c r="W1031" i="13"/>
  <c r="V1031" i="13"/>
  <c r="U1031" i="13"/>
  <c r="W1030" i="13"/>
  <c r="V1030" i="13"/>
  <c r="U1030" i="13"/>
  <c r="W1029" i="13"/>
  <c r="V1029" i="13"/>
  <c r="U1029" i="13"/>
  <c r="W1028" i="13"/>
  <c r="V1028" i="13"/>
  <c r="U1028" i="13"/>
  <c r="W1027" i="13"/>
  <c r="V1027" i="13"/>
  <c r="U1027" i="13"/>
  <c r="W1026" i="13"/>
  <c r="V1026" i="13"/>
  <c r="U1026" i="13"/>
  <c r="W1025" i="13"/>
  <c r="V1025" i="13"/>
  <c r="U1025" i="13"/>
  <c r="W1024" i="13"/>
  <c r="V1024" i="13"/>
  <c r="U1024" i="13"/>
  <c r="W1023" i="13"/>
  <c r="V1023" i="13"/>
  <c r="U1023" i="13"/>
  <c r="W1022" i="13"/>
  <c r="V1022" i="13"/>
  <c r="U1022" i="13"/>
  <c r="W1021" i="13"/>
  <c r="V1021" i="13"/>
  <c r="U1021" i="13"/>
  <c r="W1020" i="13"/>
  <c r="V1020" i="13"/>
  <c r="U1020" i="13"/>
  <c r="W1019" i="13"/>
  <c r="V1019" i="13"/>
  <c r="U1019" i="13"/>
  <c r="W1018" i="13"/>
  <c r="V1018" i="13"/>
  <c r="U1018" i="13"/>
  <c r="W1017" i="13"/>
  <c r="V1017" i="13"/>
  <c r="U1017" i="13"/>
  <c r="W1016" i="13"/>
  <c r="V1016" i="13"/>
  <c r="U1016" i="13"/>
  <c r="W1015" i="13"/>
  <c r="V1015" i="13"/>
  <c r="U1015" i="13"/>
  <c r="W1014" i="13"/>
  <c r="V1014" i="13"/>
  <c r="U1014" i="13"/>
  <c r="W1013" i="13"/>
  <c r="V1013" i="13"/>
  <c r="U1013" i="13"/>
  <c r="W1012" i="13"/>
  <c r="V1012" i="13"/>
  <c r="U1012" i="13"/>
  <c r="W1011" i="13"/>
  <c r="V1011" i="13"/>
  <c r="U1011" i="13"/>
  <c r="W1010" i="13"/>
  <c r="V1010" i="13"/>
  <c r="U1010" i="13"/>
  <c r="W1009" i="13"/>
  <c r="V1009" i="13"/>
  <c r="U1009" i="13"/>
  <c r="W1008" i="13"/>
  <c r="V1008" i="13"/>
  <c r="U1008" i="13"/>
  <c r="W1007" i="13"/>
  <c r="V1007" i="13"/>
  <c r="U1007" i="13"/>
  <c r="W1006" i="13"/>
  <c r="V1006" i="13"/>
  <c r="U1006" i="13"/>
  <c r="W1005" i="13"/>
  <c r="V1005" i="13"/>
  <c r="U1005" i="13"/>
  <c r="W1004" i="13"/>
  <c r="V1004" i="13"/>
  <c r="U1004" i="13"/>
  <c r="W1003" i="13"/>
  <c r="V1003" i="13"/>
  <c r="U1003" i="13"/>
  <c r="W1002" i="13"/>
  <c r="V1002" i="13"/>
  <c r="U1002" i="13"/>
  <c r="W1001" i="13"/>
  <c r="V1001" i="13"/>
  <c r="U1001" i="13"/>
  <c r="W1000" i="13"/>
  <c r="V1000" i="13"/>
  <c r="U1000" i="13"/>
  <c r="W999" i="13"/>
  <c r="V999" i="13"/>
  <c r="U999" i="13"/>
  <c r="W998" i="13"/>
  <c r="V998" i="13"/>
  <c r="U998" i="13"/>
  <c r="W997" i="13"/>
  <c r="V997" i="13"/>
  <c r="U997" i="13"/>
  <c r="W996" i="13"/>
  <c r="V996" i="13"/>
  <c r="U996" i="13"/>
  <c r="W995" i="13"/>
  <c r="V995" i="13"/>
  <c r="U995" i="13"/>
  <c r="W994" i="13"/>
  <c r="V994" i="13"/>
  <c r="U994" i="13"/>
  <c r="W993" i="13"/>
  <c r="V993" i="13"/>
  <c r="U993" i="13"/>
  <c r="W992" i="13"/>
  <c r="V992" i="13"/>
  <c r="U992" i="13"/>
  <c r="W991" i="13"/>
  <c r="V991" i="13"/>
  <c r="U991" i="13"/>
  <c r="W990" i="13"/>
  <c r="V990" i="13"/>
  <c r="U990" i="13"/>
  <c r="W989" i="13"/>
  <c r="V989" i="13"/>
  <c r="U989" i="13"/>
  <c r="W988" i="13"/>
  <c r="V988" i="13"/>
  <c r="U988" i="13"/>
  <c r="W987" i="13"/>
  <c r="V987" i="13"/>
  <c r="U987" i="13"/>
  <c r="W986" i="13"/>
  <c r="V986" i="13"/>
  <c r="U986" i="13"/>
  <c r="W985" i="13"/>
  <c r="V985" i="13"/>
  <c r="U985" i="13"/>
  <c r="W984" i="13"/>
  <c r="V984" i="13"/>
  <c r="U984" i="13"/>
  <c r="W983" i="13"/>
  <c r="V983" i="13"/>
  <c r="U983" i="13"/>
  <c r="W982" i="13"/>
  <c r="V982" i="13"/>
  <c r="U982" i="13"/>
  <c r="W981" i="13"/>
  <c r="V981" i="13"/>
  <c r="U981" i="13"/>
  <c r="W980" i="13"/>
  <c r="V980" i="13"/>
  <c r="U980" i="13"/>
  <c r="W979" i="13"/>
  <c r="V979" i="13"/>
  <c r="U979" i="13"/>
  <c r="W978" i="13"/>
  <c r="V978" i="13"/>
  <c r="U978" i="13"/>
  <c r="W977" i="13"/>
  <c r="V977" i="13"/>
  <c r="U977" i="13"/>
  <c r="W976" i="13"/>
  <c r="V976" i="13"/>
  <c r="U976" i="13"/>
  <c r="W975" i="13"/>
  <c r="V975" i="13"/>
  <c r="U975" i="13"/>
  <c r="W974" i="13"/>
  <c r="V974" i="13"/>
  <c r="U974" i="13"/>
  <c r="W973" i="13"/>
  <c r="V973" i="13"/>
  <c r="U973" i="13"/>
  <c r="W972" i="13"/>
  <c r="V972" i="13"/>
  <c r="U972" i="13"/>
  <c r="W971" i="13"/>
  <c r="V971" i="13"/>
  <c r="U971" i="13"/>
  <c r="W970" i="13"/>
  <c r="V970" i="13"/>
  <c r="U970" i="13"/>
  <c r="W969" i="13"/>
  <c r="V969" i="13"/>
  <c r="U969" i="13"/>
  <c r="W968" i="13"/>
  <c r="V968" i="13"/>
  <c r="U968" i="13"/>
  <c r="W967" i="13"/>
  <c r="V967" i="13"/>
  <c r="U967" i="13"/>
  <c r="W966" i="13"/>
  <c r="V966" i="13"/>
  <c r="U966" i="13"/>
  <c r="W965" i="13"/>
  <c r="V965" i="13"/>
  <c r="U965" i="13"/>
  <c r="W964" i="13"/>
  <c r="V964" i="13"/>
  <c r="U964" i="13"/>
  <c r="W963" i="13"/>
  <c r="V963" i="13"/>
  <c r="U963" i="13"/>
  <c r="W962" i="13"/>
  <c r="V962" i="13"/>
  <c r="U962" i="13"/>
  <c r="W961" i="13"/>
  <c r="V961" i="13"/>
  <c r="U961" i="13"/>
  <c r="W960" i="13"/>
  <c r="V960" i="13"/>
  <c r="U960" i="13"/>
  <c r="W959" i="13"/>
  <c r="V959" i="13"/>
  <c r="U959" i="13"/>
  <c r="W958" i="13"/>
  <c r="V958" i="13"/>
  <c r="U958" i="13"/>
  <c r="W957" i="13"/>
  <c r="V957" i="13"/>
  <c r="U957" i="13"/>
  <c r="W956" i="13"/>
  <c r="V956" i="13"/>
  <c r="U956" i="13"/>
  <c r="W955" i="13"/>
  <c r="V955" i="13"/>
  <c r="U955" i="13"/>
  <c r="W954" i="13"/>
  <c r="V954" i="13"/>
  <c r="U954" i="13"/>
  <c r="W953" i="13"/>
  <c r="V953" i="13"/>
  <c r="U953" i="13"/>
  <c r="W952" i="13"/>
  <c r="V952" i="13"/>
  <c r="U952" i="13"/>
  <c r="W951" i="13"/>
  <c r="V951" i="13"/>
  <c r="U951" i="13"/>
  <c r="W950" i="13"/>
  <c r="V950" i="13"/>
  <c r="U950" i="13"/>
  <c r="W949" i="13"/>
  <c r="V949" i="13"/>
  <c r="U949" i="13"/>
  <c r="W948" i="13"/>
  <c r="V948" i="13"/>
  <c r="U948" i="13"/>
  <c r="W947" i="13"/>
  <c r="V947" i="13"/>
  <c r="U947" i="13"/>
  <c r="W946" i="13"/>
  <c r="V946" i="13"/>
  <c r="U946" i="13"/>
  <c r="W945" i="13"/>
  <c r="V945" i="13"/>
  <c r="U945" i="13"/>
  <c r="W944" i="13"/>
  <c r="V944" i="13"/>
  <c r="U944" i="13"/>
  <c r="W943" i="13"/>
  <c r="V943" i="13"/>
  <c r="U943" i="13"/>
  <c r="W942" i="13"/>
  <c r="V942" i="13"/>
  <c r="U942" i="13"/>
  <c r="W941" i="13"/>
  <c r="V941" i="13"/>
  <c r="U941" i="13"/>
  <c r="W940" i="13"/>
  <c r="V940" i="13"/>
  <c r="U940" i="13"/>
  <c r="W939" i="13"/>
  <c r="V939" i="13"/>
  <c r="U939" i="13"/>
  <c r="W938" i="13"/>
  <c r="V938" i="13"/>
  <c r="U938" i="13"/>
  <c r="W937" i="13"/>
  <c r="V937" i="13"/>
  <c r="U937" i="13"/>
  <c r="W936" i="13"/>
  <c r="V936" i="13"/>
  <c r="U936" i="13"/>
  <c r="W935" i="13"/>
  <c r="V935" i="13"/>
  <c r="U935" i="13"/>
  <c r="W934" i="13"/>
  <c r="V934" i="13"/>
  <c r="U934" i="13"/>
  <c r="W933" i="13"/>
  <c r="V933" i="13"/>
  <c r="U933" i="13"/>
  <c r="W932" i="13"/>
  <c r="V932" i="13"/>
  <c r="U932" i="13"/>
  <c r="W931" i="13"/>
  <c r="V931" i="13"/>
  <c r="U931" i="13"/>
  <c r="W930" i="13"/>
  <c r="V930" i="13"/>
  <c r="U930" i="13"/>
  <c r="W929" i="13"/>
  <c r="V929" i="13"/>
  <c r="U929" i="13"/>
  <c r="W928" i="13"/>
  <c r="V928" i="13"/>
  <c r="U928" i="13"/>
  <c r="W927" i="13"/>
  <c r="V927" i="13"/>
  <c r="U927" i="13"/>
  <c r="W926" i="13"/>
  <c r="V926" i="13"/>
  <c r="U926" i="13"/>
  <c r="W925" i="13"/>
  <c r="V925" i="13"/>
  <c r="U925" i="13"/>
  <c r="W924" i="13"/>
  <c r="V924" i="13"/>
  <c r="U924" i="13"/>
  <c r="W923" i="13"/>
  <c r="V923" i="13"/>
  <c r="U923" i="13"/>
  <c r="W922" i="13"/>
  <c r="V922" i="13"/>
  <c r="U922" i="13"/>
  <c r="W921" i="13"/>
  <c r="V921" i="13"/>
  <c r="U921" i="13"/>
  <c r="W920" i="13"/>
  <c r="V920" i="13"/>
  <c r="U920" i="13"/>
  <c r="W919" i="13"/>
  <c r="V919" i="13"/>
  <c r="U919" i="13"/>
  <c r="W918" i="13"/>
  <c r="V918" i="13"/>
  <c r="U918" i="13"/>
  <c r="W917" i="13"/>
  <c r="V917" i="13"/>
  <c r="U917" i="13"/>
  <c r="W916" i="13"/>
  <c r="V916" i="13"/>
  <c r="U916" i="13"/>
  <c r="W915" i="13"/>
  <c r="V915" i="13"/>
  <c r="U915" i="13"/>
  <c r="W914" i="13"/>
  <c r="V914" i="13"/>
  <c r="U914" i="13"/>
  <c r="W913" i="13"/>
  <c r="V913" i="13"/>
  <c r="U913" i="13"/>
  <c r="W912" i="13"/>
  <c r="V912" i="13"/>
  <c r="U912" i="13"/>
  <c r="W911" i="13"/>
  <c r="V911" i="13"/>
  <c r="U911" i="13"/>
  <c r="W910" i="13"/>
  <c r="V910" i="13"/>
  <c r="U910" i="13"/>
  <c r="W909" i="13"/>
  <c r="V909" i="13"/>
  <c r="U909" i="13"/>
  <c r="W908" i="13"/>
  <c r="V908" i="13"/>
  <c r="U908" i="13"/>
  <c r="W907" i="13"/>
  <c r="V907" i="13"/>
  <c r="U907" i="13"/>
  <c r="W906" i="13"/>
  <c r="V906" i="13"/>
  <c r="U906" i="13"/>
  <c r="W905" i="13"/>
  <c r="V905" i="13"/>
  <c r="U905" i="13"/>
  <c r="W904" i="13"/>
  <c r="V904" i="13"/>
  <c r="U904" i="13"/>
  <c r="W903" i="13"/>
  <c r="V903" i="13"/>
  <c r="U903" i="13"/>
  <c r="W902" i="13"/>
  <c r="V902" i="13"/>
  <c r="U902" i="13"/>
  <c r="W901" i="13"/>
  <c r="V901" i="13"/>
  <c r="U901" i="13"/>
  <c r="W900" i="13"/>
  <c r="V900" i="13"/>
  <c r="U900" i="13"/>
  <c r="W899" i="13"/>
  <c r="V899" i="13"/>
  <c r="U899" i="13"/>
  <c r="W898" i="13"/>
  <c r="V898" i="13"/>
  <c r="U898" i="13"/>
  <c r="W897" i="13"/>
  <c r="V897" i="13"/>
  <c r="U897" i="13"/>
  <c r="W896" i="13"/>
  <c r="V896" i="13"/>
  <c r="U896" i="13"/>
  <c r="W895" i="13"/>
  <c r="V895" i="13"/>
  <c r="U895" i="13"/>
  <c r="W894" i="13"/>
  <c r="V894" i="13"/>
  <c r="U894" i="13"/>
  <c r="W893" i="13"/>
  <c r="V893" i="13"/>
  <c r="U893" i="13"/>
  <c r="W892" i="13"/>
  <c r="V892" i="13"/>
  <c r="U892" i="13"/>
  <c r="W891" i="13"/>
  <c r="V891" i="13"/>
  <c r="U891" i="13"/>
  <c r="W890" i="13"/>
  <c r="V890" i="13"/>
  <c r="U890" i="13"/>
  <c r="W889" i="13"/>
  <c r="V889" i="13"/>
  <c r="U889" i="13"/>
  <c r="W888" i="13"/>
  <c r="V888" i="13"/>
  <c r="U888" i="13"/>
  <c r="W887" i="13"/>
  <c r="V887" i="13"/>
  <c r="U887" i="13"/>
  <c r="W886" i="13"/>
  <c r="V886" i="13"/>
  <c r="U886" i="13"/>
  <c r="W885" i="13"/>
  <c r="V885" i="13"/>
  <c r="U885" i="13"/>
  <c r="W884" i="13"/>
  <c r="V884" i="13"/>
  <c r="U884" i="13"/>
  <c r="W883" i="13"/>
  <c r="V883" i="13"/>
  <c r="U883" i="13"/>
  <c r="W882" i="13"/>
  <c r="V882" i="13"/>
  <c r="U882" i="13"/>
  <c r="W881" i="13"/>
  <c r="V881" i="13"/>
  <c r="U881" i="13"/>
  <c r="W880" i="13"/>
  <c r="V880" i="13"/>
  <c r="U880" i="13"/>
  <c r="W879" i="13"/>
  <c r="V879" i="13"/>
  <c r="U879" i="13"/>
  <c r="W878" i="13"/>
  <c r="V878" i="13"/>
  <c r="U878" i="13"/>
  <c r="W877" i="13"/>
  <c r="V877" i="13"/>
  <c r="U877" i="13"/>
  <c r="W876" i="13"/>
  <c r="V876" i="13"/>
  <c r="U876" i="13"/>
  <c r="W875" i="13"/>
  <c r="V875" i="13"/>
  <c r="U875" i="13"/>
  <c r="W874" i="13"/>
  <c r="V874" i="13"/>
  <c r="U874" i="13"/>
  <c r="W873" i="13"/>
  <c r="V873" i="13"/>
  <c r="U873" i="13"/>
  <c r="W872" i="13"/>
  <c r="V872" i="13"/>
  <c r="U872" i="13"/>
  <c r="W871" i="13"/>
  <c r="V871" i="13"/>
  <c r="U871" i="13"/>
  <c r="W870" i="13"/>
  <c r="V870" i="13"/>
  <c r="U870" i="13"/>
  <c r="W869" i="13"/>
  <c r="V869" i="13"/>
  <c r="U869" i="13"/>
  <c r="W868" i="13"/>
  <c r="V868" i="13"/>
  <c r="U868" i="13"/>
  <c r="W867" i="13"/>
  <c r="V867" i="13"/>
  <c r="U867" i="13"/>
  <c r="W866" i="13"/>
  <c r="V866" i="13"/>
  <c r="U866" i="13"/>
  <c r="W865" i="13"/>
  <c r="V865" i="13"/>
  <c r="U865" i="13"/>
  <c r="W864" i="13"/>
  <c r="V864" i="13"/>
  <c r="U864" i="13"/>
  <c r="W863" i="13"/>
  <c r="V863" i="13"/>
  <c r="U863" i="13"/>
  <c r="W862" i="13"/>
  <c r="V862" i="13"/>
  <c r="U862" i="13"/>
  <c r="W861" i="13"/>
  <c r="V861" i="13"/>
  <c r="U861" i="13"/>
  <c r="W860" i="13"/>
  <c r="V860" i="13"/>
  <c r="U860" i="13"/>
  <c r="W859" i="13"/>
  <c r="V859" i="13"/>
  <c r="U859" i="13"/>
  <c r="W858" i="13"/>
  <c r="V858" i="13"/>
  <c r="U858" i="13"/>
  <c r="W857" i="13"/>
  <c r="V857" i="13"/>
  <c r="U857" i="13"/>
  <c r="W856" i="13"/>
  <c r="V856" i="13"/>
  <c r="U856" i="13"/>
  <c r="W855" i="13"/>
  <c r="V855" i="13"/>
  <c r="U855" i="13"/>
  <c r="W854" i="13"/>
  <c r="V854" i="13"/>
  <c r="U854" i="13"/>
  <c r="W853" i="13"/>
  <c r="V853" i="13"/>
  <c r="U853" i="13"/>
  <c r="W852" i="13"/>
  <c r="V852" i="13"/>
  <c r="U852" i="13"/>
  <c r="W851" i="13"/>
  <c r="V851" i="13"/>
  <c r="U851" i="13"/>
  <c r="W850" i="13"/>
  <c r="V850" i="13"/>
  <c r="U850" i="13"/>
  <c r="W849" i="13"/>
  <c r="V849" i="13"/>
  <c r="U849" i="13"/>
  <c r="W848" i="13"/>
  <c r="V848" i="13"/>
  <c r="U848" i="13"/>
  <c r="W847" i="13"/>
  <c r="V847" i="13"/>
  <c r="U847" i="13"/>
  <c r="W846" i="13"/>
  <c r="V846" i="13"/>
  <c r="U846" i="13"/>
  <c r="W845" i="13"/>
  <c r="V845" i="13"/>
  <c r="U845" i="13"/>
  <c r="W844" i="13"/>
  <c r="V844" i="13"/>
  <c r="U844" i="13"/>
  <c r="W843" i="13"/>
  <c r="V843" i="13"/>
  <c r="U843" i="13"/>
  <c r="W842" i="13"/>
  <c r="V842" i="13"/>
  <c r="U842" i="13"/>
  <c r="W841" i="13"/>
  <c r="V841" i="13"/>
  <c r="U841" i="13"/>
  <c r="W840" i="13"/>
  <c r="V840" i="13"/>
  <c r="U840" i="13"/>
  <c r="W839" i="13"/>
  <c r="V839" i="13"/>
  <c r="U839" i="13"/>
  <c r="W838" i="13"/>
  <c r="V838" i="13"/>
  <c r="U838" i="13"/>
  <c r="W837" i="13"/>
  <c r="V837" i="13"/>
  <c r="U837" i="13"/>
  <c r="W836" i="13"/>
  <c r="V836" i="13"/>
  <c r="U836" i="13"/>
  <c r="W835" i="13"/>
  <c r="V835" i="13"/>
  <c r="U835" i="13"/>
  <c r="W834" i="13"/>
  <c r="V834" i="13"/>
  <c r="U834" i="13"/>
  <c r="W833" i="13"/>
  <c r="V833" i="13"/>
  <c r="U833" i="13"/>
  <c r="W832" i="13"/>
  <c r="V832" i="13"/>
  <c r="U832" i="13"/>
  <c r="W831" i="13"/>
  <c r="V831" i="13"/>
  <c r="U831" i="13"/>
  <c r="W830" i="13"/>
  <c r="V830" i="13"/>
  <c r="U830" i="13"/>
  <c r="W829" i="13"/>
  <c r="V829" i="13"/>
  <c r="U829" i="13"/>
  <c r="W828" i="13"/>
  <c r="V828" i="13"/>
  <c r="U828" i="13"/>
  <c r="W827" i="13"/>
  <c r="V827" i="13"/>
  <c r="U827" i="13"/>
  <c r="W826" i="13"/>
  <c r="V826" i="13"/>
  <c r="U826" i="13"/>
  <c r="W825" i="13"/>
  <c r="V825" i="13"/>
  <c r="U825" i="13"/>
  <c r="W824" i="13"/>
  <c r="V824" i="13"/>
  <c r="U824" i="13"/>
  <c r="W823" i="13"/>
  <c r="V823" i="13"/>
  <c r="U823" i="13"/>
  <c r="W822" i="13"/>
  <c r="V822" i="13"/>
  <c r="U822" i="13"/>
  <c r="W821" i="13"/>
  <c r="V821" i="13"/>
  <c r="U821" i="13"/>
  <c r="W820" i="13"/>
  <c r="V820" i="13"/>
  <c r="U820" i="13"/>
  <c r="W819" i="13"/>
  <c r="V819" i="13"/>
  <c r="U819" i="13"/>
  <c r="W818" i="13"/>
  <c r="V818" i="13"/>
  <c r="U818" i="13"/>
  <c r="W817" i="13"/>
  <c r="V817" i="13"/>
  <c r="U817" i="13"/>
  <c r="W816" i="13"/>
  <c r="V816" i="13"/>
  <c r="U816" i="13"/>
  <c r="W815" i="13"/>
  <c r="V815" i="13"/>
  <c r="U815" i="13"/>
  <c r="W814" i="13"/>
  <c r="V814" i="13"/>
  <c r="U814" i="13"/>
  <c r="W813" i="13"/>
  <c r="V813" i="13"/>
  <c r="U813" i="13"/>
  <c r="W812" i="13"/>
  <c r="V812" i="13"/>
  <c r="U812" i="13"/>
  <c r="W811" i="13"/>
  <c r="V811" i="13"/>
  <c r="U811" i="13"/>
  <c r="W810" i="13"/>
  <c r="V810" i="13"/>
  <c r="U810" i="13"/>
  <c r="W809" i="13"/>
  <c r="V809" i="13"/>
  <c r="U809" i="13"/>
  <c r="W808" i="13"/>
  <c r="V808" i="13"/>
  <c r="U808" i="13"/>
  <c r="W807" i="13"/>
  <c r="V807" i="13"/>
  <c r="U807" i="13"/>
  <c r="W806" i="13"/>
  <c r="V806" i="13"/>
  <c r="U806" i="13"/>
  <c r="W805" i="13"/>
  <c r="V805" i="13"/>
  <c r="U805" i="13"/>
  <c r="W804" i="13"/>
  <c r="V804" i="13"/>
  <c r="U804" i="13"/>
  <c r="W803" i="13"/>
  <c r="V803" i="13"/>
  <c r="U803" i="13"/>
  <c r="W802" i="13"/>
  <c r="V802" i="13"/>
  <c r="U802" i="13"/>
  <c r="W801" i="13"/>
  <c r="V801" i="13"/>
  <c r="U801" i="13"/>
  <c r="W800" i="13"/>
  <c r="V800" i="13"/>
  <c r="U800" i="13"/>
  <c r="W799" i="13"/>
  <c r="V799" i="13"/>
  <c r="U799" i="13"/>
  <c r="W798" i="13"/>
  <c r="V798" i="13"/>
  <c r="U798" i="13"/>
  <c r="W797" i="13"/>
  <c r="V797" i="13"/>
  <c r="U797" i="13"/>
  <c r="W796" i="13"/>
  <c r="V796" i="13"/>
  <c r="U796" i="13"/>
  <c r="W795" i="13"/>
  <c r="V795" i="13"/>
  <c r="U795" i="13"/>
  <c r="W794" i="13"/>
  <c r="V794" i="13"/>
  <c r="U794" i="13"/>
  <c r="W793" i="13"/>
  <c r="V793" i="13"/>
  <c r="U793" i="13"/>
  <c r="W792" i="13"/>
  <c r="V792" i="13"/>
  <c r="U792" i="13"/>
  <c r="W791" i="13"/>
  <c r="V791" i="13"/>
  <c r="U791" i="13"/>
  <c r="W790" i="13"/>
  <c r="V790" i="13"/>
  <c r="U790" i="13"/>
  <c r="W789" i="13"/>
  <c r="V789" i="13"/>
  <c r="U789" i="13"/>
  <c r="W788" i="13"/>
  <c r="V788" i="13"/>
  <c r="U788" i="13"/>
  <c r="W787" i="13"/>
  <c r="V787" i="13"/>
  <c r="U787" i="13"/>
  <c r="W786" i="13"/>
  <c r="V786" i="13"/>
  <c r="U786" i="13"/>
  <c r="W785" i="13"/>
  <c r="V785" i="13"/>
  <c r="U785" i="13"/>
  <c r="W784" i="13"/>
  <c r="V784" i="13"/>
  <c r="U784" i="13"/>
  <c r="W783" i="13"/>
  <c r="V783" i="13"/>
  <c r="U783" i="13"/>
  <c r="W782" i="13"/>
  <c r="V782" i="13"/>
  <c r="U782" i="13"/>
  <c r="W781" i="13"/>
  <c r="V781" i="13"/>
  <c r="U781" i="13"/>
  <c r="W780" i="13"/>
  <c r="V780" i="13"/>
  <c r="U780" i="13"/>
  <c r="W779" i="13"/>
  <c r="V779" i="13"/>
  <c r="U779" i="13"/>
  <c r="W778" i="13"/>
  <c r="V778" i="13"/>
  <c r="U778" i="13"/>
  <c r="W777" i="13"/>
  <c r="V777" i="13"/>
  <c r="U777" i="13"/>
  <c r="W776" i="13"/>
  <c r="V776" i="13"/>
  <c r="U776" i="13"/>
  <c r="W775" i="13"/>
  <c r="V775" i="13"/>
  <c r="U775" i="13"/>
  <c r="W774" i="13"/>
  <c r="V774" i="13"/>
  <c r="U774" i="13"/>
  <c r="W773" i="13"/>
  <c r="V773" i="13"/>
  <c r="U773" i="13"/>
  <c r="W772" i="13"/>
  <c r="V772" i="13"/>
  <c r="U772" i="13"/>
  <c r="W771" i="13"/>
  <c r="V771" i="13"/>
  <c r="U771" i="13"/>
  <c r="W770" i="13"/>
  <c r="V770" i="13"/>
  <c r="U770" i="13"/>
  <c r="W769" i="13"/>
  <c r="V769" i="13"/>
  <c r="U769" i="13"/>
  <c r="W768" i="13"/>
  <c r="V768" i="13"/>
  <c r="U768" i="13"/>
  <c r="W767" i="13"/>
  <c r="V767" i="13"/>
  <c r="U767" i="13"/>
  <c r="W766" i="13"/>
  <c r="V766" i="13"/>
  <c r="U766" i="13"/>
  <c r="W765" i="13"/>
  <c r="V765" i="13"/>
  <c r="U765" i="13"/>
  <c r="W764" i="13"/>
  <c r="V764" i="13"/>
  <c r="U764" i="13"/>
  <c r="W763" i="13"/>
  <c r="V763" i="13"/>
  <c r="U763" i="13"/>
  <c r="W762" i="13"/>
  <c r="V762" i="13"/>
  <c r="U762" i="13"/>
  <c r="W761" i="13"/>
  <c r="V761" i="13"/>
  <c r="U761" i="13"/>
  <c r="W760" i="13"/>
  <c r="V760" i="13"/>
  <c r="U760" i="13"/>
  <c r="W759" i="13"/>
  <c r="V759" i="13"/>
  <c r="U759" i="13"/>
  <c r="W758" i="13"/>
  <c r="V758" i="13"/>
  <c r="U758" i="13"/>
  <c r="W757" i="13"/>
  <c r="V757" i="13"/>
  <c r="U757" i="13"/>
  <c r="W756" i="13"/>
  <c r="V756" i="13"/>
  <c r="U756" i="13"/>
  <c r="W755" i="13"/>
  <c r="V755" i="13"/>
  <c r="U755" i="13"/>
  <c r="W754" i="13"/>
  <c r="V754" i="13"/>
  <c r="U754" i="13"/>
  <c r="W753" i="13"/>
  <c r="V753" i="13"/>
  <c r="U753" i="13"/>
  <c r="W752" i="13"/>
  <c r="V752" i="13"/>
  <c r="U752" i="13"/>
  <c r="W751" i="13"/>
  <c r="V751" i="13"/>
  <c r="U751" i="13"/>
  <c r="W750" i="13"/>
  <c r="V750" i="13"/>
  <c r="U750" i="13"/>
  <c r="W749" i="13"/>
  <c r="V749" i="13"/>
  <c r="U749" i="13"/>
  <c r="W748" i="13"/>
  <c r="V748" i="13"/>
  <c r="U748" i="13"/>
  <c r="W747" i="13"/>
  <c r="V747" i="13"/>
  <c r="U747" i="13"/>
  <c r="W746" i="13"/>
  <c r="V746" i="13"/>
  <c r="U746" i="13"/>
  <c r="W745" i="13"/>
  <c r="V745" i="13"/>
  <c r="U745" i="13"/>
  <c r="W744" i="13"/>
  <c r="V744" i="13"/>
  <c r="U744" i="13"/>
  <c r="W743" i="13"/>
  <c r="V743" i="13"/>
  <c r="U743" i="13"/>
  <c r="W742" i="13"/>
  <c r="V742" i="13"/>
  <c r="U742" i="13"/>
  <c r="W741" i="13"/>
  <c r="V741" i="13"/>
  <c r="U741" i="13"/>
  <c r="W740" i="13"/>
  <c r="V740" i="13"/>
  <c r="U740" i="13"/>
  <c r="W739" i="13"/>
  <c r="V739" i="13"/>
  <c r="U739" i="13"/>
  <c r="W738" i="13"/>
  <c r="V738" i="13"/>
  <c r="U738" i="13"/>
  <c r="W737" i="13"/>
  <c r="V737" i="13"/>
  <c r="U737" i="13"/>
  <c r="W736" i="13"/>
  <c r="V736" i="13"/>
  <c r="U736" i="13"/>
  <c r="W735" i="13"/>
  <c r="V735" i="13"/>
  <c r="U735" i="13"/>
  <c r="W734" i="13"/>
  <c r="V734" i="13"/>
  <c r="U734" i="13"/>
  <c r="W733" i="13"/>
  <c r="V733" i="13"/>
  <c r="U733" i="13"/>
  <c r="W732" i="13"/>
  <c r="V732" i="13"/>
  <c r="U732" i="13"/>
  <c r="W731" i="13"/>
  <c r="V731" i="13"/>
  <c r="U731" i="13"/>
  <c r="W730" i="13"/>
  <c r="V730" i="13"/>
  <c r="U730" i="13"/>
  <c r="W729" i="13"/>
  <c r="V729" i="13"/>
  <c r="U729" i="13"/>
  <c r="W728" i="13"/>
  <c r="V728" i="13"/>
  <c r="U728" i="13"/>
  <c r="W727" i="13"/>
  <c r="V727" i="13"/>
  <c r="U727" i="13"/>
  <c r="W726" i="13"/>
  <c r="V726" i="13"/>
  <c r="U726" i="13"/>
  <c r="W725" i="13"/>
  <c r="V725" i="13"/>
  <c r="U725" i="13"/>
  <c r="W724" i="13"/>
  <c r="V724" i="13"/>
  <c r="U724" i="13"/>
  <c r="W723" i="13"/>
  <c r="V723" i="13"/>
  <c r="U723" i="13"/>
  <c r="W722" i="13"/>
  <c r="V722" i="13"/>
  <c r="U722" i="13"/>
  <c r="W721" i="13"/>
  <c r="V721" i="13"/>
  <c r="U721" i="13"/>
  <c r="W720" i="13"/>
  <c r="V720" i="13"/>
  <c r="U720" i="13"/>
  <c r="W719" i="13"/>
  <c r="V719" i="13"/>
  <c r="U719" i="13"/>
  <c r="W718" i="13"/>
  <c r="V718" i="13"/>
  <c r="U718" i="13"/>
  <c r="W717" i="13"/>
  <c r="V717" i="13"/>
  <c r="U717" i="13"/>
  <c r="W716" i="13"/>
  <c r="V716" i="13"/>
  <c r="U716" i="13"/>
  <c r="W715" i="13"/>
  <c r="V715" i="13"/>
  <c r="U715" i="13"/>
  <c r="W714" i="13"/>
  <c r="V714" i="13"/>
  <c r="U714" i="13"/>
  <c r="W713" i="13"/>
  <c r="V713" i="13"/>
  <c r="U713" i="13"/>
  <c r="W712" i="13"/>
  <c r="V712" i="13"/>
  <c r="U712" i="13"/>
  <c r="W711" i="13"/>
  <c r="V711" i="13"/>
  <c r="U711" i="13"/>
  <c r="W710" i="13"/>
  <c r="V710" i="13"/>
  <c r="U710" i="13"/>
  <c r="W709" i="13"/>
  <c r="V709" i="13"/>
  <c r="U709" i="13"/>
  <c r="W708" i="13"/>
  <c r="V708" i="13"/>
  <c r="U708" i="13"/>
  <c r="W707" i="13"/>
  <c r="V707" i="13"/>
  <c r="U707" i="13"/>
  <c r="W706" i="13"/>
  <c r="V706" i="13"/>
  <c r="U706" i="13"/>
  <c r="W705" i="13"/>
  <c r="V705" i="13"/>
  <c r="U705" i="13"/>
  <c r="W704" i="13"/>
  <c r="V704" i="13"/>
  <c r="U704" i="13"/>
  <c r="W703" i="13"/>
  <c r="V703" i="13"/>
  <c r="U703" i="13"/>
  <c r="W702" i="13"/>
  <c r="V702" i="13"/>
  <c r="U702" i="13"/>
  <c r="W701" i="13"/>
  <c r="V701" i="13"/>
  <c r="U701" i="13"/>
  <c r="W700" i="13"/>
  <c r="V700" i="13"/>
  <c r="U700" i="13"/>
  <c r="W699" i="13"/>
  <c r="V699" i="13"/>
  <c r="U699" i="13"/>
  <c r="W698" i="13"/>
  <c r="V698" i="13"/>
  <c r="U698" i="13"/>
  <c r="W697" i="13"/>
  <c r="V697" i="13"/>
  <c r="U697" i="13"/>
  <c r="W696" i="13"/>
  <c r="V696" i="13"/>
  <c r="U696" i="13"/>
  <c r="W695" i="13"/>
  <c r="V695" i="13"/>
  <c r="U695" i="13"/>
  <c r="W694" i="13"/>
  <c r="V694" i="13"/>
  <c r="U694" i="13"/>
  <c r="W693" i="13"/>
  <c r="V693" i="13"/>
  <c r="U693" i="13"/>
  <c r="W692" i="13"/>
  <c r="V692" i="13"/>
  <c r="U692" i="13"/>
  <c r="W691" i="13"/>
  <c r="V691" i="13"/>
  <c r="U691" i="13"/>
  <c r="W690" i="13"/>
  <c r="V690" i="13"/>
  <c r="U690" i="13"/>
  <c r="W689" i="13"/>
  <c r="V689" i="13"/>
  <c r="U689" i="13"/>
  <c r="W688" i="13"/>
  <c r="V688" i="13"/>
  <c r="U688" i="13"/>
  <c r="W687" i="13"/>
  <c r="V687" i="13"/>
  <c r="U687" i="13"/>
  <c r="W686" i="13"/>
  <c r="V686" i="13"/>
  <c r="U686" i="13"/>
  <c r="W685" i="13"/>
  <c r="V685" i="13"/>
  <c r="U685" i="13"/>
  <c r="W684" i="13"/>
  <c r="V684" i="13"/>
  <c r="U684" i="13"/>
  <c r="W683" i="13"/>
  <c r="V683" i="13"/>
  <c r="U683" i="13"/>
  <c r="W682" i="13"/>
  <c r="V682" i="13"/>
  <c r="U682" i="13"/>
  <c r="W681" i="13"/>
  <c r="V681" i="13"/>
  <c r="U681" i="13"/>
  <c r="W680" i="13"/>
  <c r="V680" i="13"/>
  <c r="U680" i="13"/>
  <c r="W679" i="13"/>
  <c r="V679" i="13"/>
  <c r="U679" i="13"/>
  <c r="W678" i="13"/>
  <c r="V678" i="13"/>
  <c r="U678" i="13"/>
  <c r="W677" i="13"/>
  <c r="V677" i="13"/>
  <c r="U677" i="13"/>
  <c r="W676" i="13"/>
  <c r="V676" i="13"/>
  <c r="U676" i="13"/>
  <c r="W675" i="13"/>
  <c r="V675" i="13"/>
  <c r="U675" i="13"/>
  <c r="W674" i="13"/>
  <c r="V674" i="13"/>
  <c r="U674" i="13"/>
  <c r="W673" i="13"/>
  <c r="V673" i="13"/>
  <c r="U673" i="13"/>
  <c r="W672" i="13"/>
  <c r="V672" i="13"/>
  <c r="U672" i="13"/>
  <c r="W671" i="13"/>
  <c r="V671" i="13"/>
  <c r="U671" i="13"/>
  <c r="W670" i="13"/>
  <c r="V670" i="13"/>
  <c r="U670" i="13"/>
  <c r="W669" i="13"/>
  <c r="V669" i="13"/>
  <c r="U669" i="13"/>
  <c r="W668" i="13"/>
  <c r="V668" i="13"/>
  <c r="U668" i="13"/>
  <c r="W667" i="13"/>
  <c r="V667" i="13"/>
  <c r="U667" i="13"/>
  <c r="W666" i="13"/>
  <c r="V666" i="13"/>
  <c r="U666" i="13"/>
  <c r="W665" i="13"/>
  <c r="V665" i="13"/>
  <c r="U665" i="13"/>
  <c r="W664" i="13"/>
  <c r="V664" i="13"/>
  <c r="U664" i="13"/>
  <c r="W663" i="13"/>
  <c r="V663" i="13"/>
  <c r="U663" i="13"/>
  <c r="W662" i="13"/>
  <c r="V662" i="13"/>
  <c r="U662" i="13"/>
  <c r="W661" i="13"/>
  <c r="V661" i="13"/>
  <c r="U661" i="13"/>
  <c r="W660" i="13"/>
  <c r="V660" i="13"/>
  <c r="U660" i="13"/>
  <c r="W659" i="13"/>
  <c r="V659" i="13"/>
  <c r="U659" i="13"/>
  <c r="W658" i="13"/>
  <c r="V658" i="13"/>
  <c r="U658" i="13"/>
  <c r="W657" i="13"/>
  <c r="V657" i="13"/>
  <c r="U657" i="13"/>
  <c r="W656" i="13"/>
  <c r="V656" i="13"/>
  <c r="U656" i="13"/>
  <c r="W655" i="13"/>
  <c r="V655" i="13"/>
  <c r="U655" i="13"/>
  <c r="W654" i="13"/>
  <c r="V654" i="13"/>
  <c r="U654" i="13"/>
  <c r="W653" i="13"/>
  <c r="V653" i="13"/>
  <c r="U653" i="13"/>
  <c r="W652" i="13"/>
  <c r="V652" i="13"/>
  <c r="U652" i="13"/>
  <c r="W651" i="13"/>
  <c r="V651" i="13"/>
  <c r="U651" i="13"/>
  <c r="W650" i="13"/>
  <c r="V650" i="13"/>
  <c r="U650" i="13"/>
  <c r="W649" i="13"/>
  <c r="V649" i="13"/>
  <c r="U649" i="13"/>
  <c r="W648" i="13"/>
  <c r="V648" i="13"/>
  <c r="U648" i="13"/>
  <c r="W647" i="13"/>
  <c r="V647" i="13"/>
  <c r="U647" i="13"/>
  <c r="W646" i="13"/>
  <c r="V646" i="13"/>
  <c r="U646" i="13"/>
  <c r="W645" i="13"/>
  <c r="V645" i="13"/>
  <c r="U645" i="13"/>
  <c r="W644" i="13"/>
  <c r="V644" i="13"/>
  <c r="U644" i="13"/>
  <c r="W643" i="13"/>
  <c r="V643" i="13"/>
  <c r="U643" i="13"/>
  <c r="W642" i="13"/>
  <c r="V642" i="13"/>
  <c r="U642" i="13"/>
  <c r="W641" i="13"/>
  <c r="V641" i="13"/>
  <c r="U641" i="13"/>
  <c r="W640" i="13"/>
  <c r="V640" i="13"/>
  <c r="U640" i="13"/>
  <c r="W639" i="13"/>
  <c r="V639" i="13"/>
  <c r="X639" i="13" s="1"/>
  <c r="U639" i="13"/>
  <c r="W638" i="13"/>
  <c r="V638" i="13"/>
  <c r="U638" i="13"/>
  <c r="W637" i="13"/>
  <c r="V637" i="13"/>
  <c r="U637" i="13"/>
  <c r="W636" i="13"/>
  <c r="V636" i="13"/>
  <c r="U636" i="13"/>
  <c r="W635" i="13"/>
  <c r="V635" i="13"/>
  <c r="U635" i="13"/>
  <c r="W634" i="13"/>
  <c r="X634" i="13" s="1"/>
  <c r="V634" i="13"/>
  <c r="U634" i="13"/>
  <c r="W633" i="13"/>
  <c r="V633" i="13"/>
  <c r="U633" i="13"/>
  <c r="W632" i="13"/>
  <c r="V632" i="13"/>
  <c r="U632" i="13"/>
  <c r="W631" i="13"/>
  <c r="V631" i="13"/>
  <c r="U631" i="13"/>
  <c r="W630" i="13"/>
  <c r="V630" i="13"/>
  <c r="U630" i="13"/>
  <c r="W629" i="13"/>
  <c r="V629" i="13"/>
  <c r="U629" i="13"/>
  <c r="W628" i="13"/>
  <c r="V628" i="13"/>
  <c r="U628" i="13"/>
  <c r="W627" i="13"/>
  <c r="V627" i="13"/>
  <c r="U627" i="13"/>
  <c r="W626" i="13"/>
  <c r="V626" i="13"/>
  <c r="U626" i="13"/>
  <c r="W625" i="13"/>
  <c r="V625" i="13"/>
  <c r="U625" i="13"/>
  <c r="W624" i="13"/>
  <c r="V624" i="13"/>
  <c r="U624" i="13"/>
  <c r="W623" i="13"/>
  <c r="V623" i="13"/>
  <c r="U623" i="13"/>
  <c r="W622" i="13"/>
  <c r="V622" i="13"/>
  <c r="U622" i="13"/>
  <c r="W621" i="13"/>
  <c r="V621" i="13"/>
  <c r="U621" i="13"/>
  <c r="W620" i="13"/>
  <c r="V620" i="13"/>
  <c r="U620" i="13"/>
  <c r="W619" i="13"/>
  <c r="V619" i="13"/>
  <c r="U619" i="13"/>
  <c r="W618" i="13"/>
  <c r="X618" i="13" s="1"/>
  <c r="V618" i="13"/>
  <c r="U618" i="13"/>
  <c r="W617" i="13"/>
  <c r="V617" i="13"/>
  <c r="U617" i="13"/>
  <c r="W616" i="13"/>
  <c r="V616" i="13"/>
  <c r="U616" i="13"/>
  <c r="W615" i="13"/>
  <c r="V615" i="13"/>
  <c r="U615" i="13"/>
  <c r="W614" i="13"/>
  <c r="V614" i="13"/>
  <c r="U614" i="13"/>
  <c r="W613" i="13"/>
  <c r="V613" i="13"/>
  <c r="U613" i="13"/>
  <c r="W612" i="13"/>
  <c r="X612" i="13" s="1"/>
  <c r="V612" i="13"/>
  <c r="U612" i="13"/>
  <c r="W611" i="13"/>
  <c r="V611" i="13"/>
  <c r="U611" i="13"/>
  <c r="W610" i="13"/>
  <c r="V610" i="13"/>
  <c r="U610" i="13"/>
  <c r="W609" i="13"/>
  <c r="V609" i="13"/>
  <c r="U609" i="13"/>
  <c r="W608" i="13"/>
  <c r="V608" i="13"/>
  <c r="U608" i="13"/>
  <c r="W607" i="13"/>
  <c r="V607" i="13"/>
  <c r="X607" i="13" s="1"/>
  <c r="U607" i="13"/>
  <c r="W606" i="13"/>
  <c r="V606" i="13"/>
  <c r="U606" i="13"/>
  <c r="W605" i="13"/>
  <c r="V605" i="13"/>
  <c r="U605" i="13"/>
  <c r="W604" i="13"/>
  <c r="V604" i="13"/>
  <c r="U604" i="13"/>
  <c r="W603" i="13"/>
  <c r="V603" i="13"/>
  <c r="U603" i="13"/>
  <c r="W602" i="13"/>
  <c r="X602" i="13" s="1"/>
  <c r="V602" i="13"/>
  <c r="U602" i="13"/>
  <c r="W601" i="13"/>
  <c r="V601" i="13"/>
  <c r="U601" i="13"/>
  <c r="W600" i="13"/>
  <c r="V600" i="13"/>
  <c r="U600" i="13"/>
  <c r="W599" i="13"/>
  <c r="V599" i="13"/>
  <c r="U599" i="13"/>
  <c r="W598" i="13"/>
  <c r="V598" i="13"/>
  <c r="U598" i="13"/>
  <c r="W597" i="13"/>
  <c r="V597" i="13"/>
  <c r="U597" i="13"/>
  <c r="W596" i="13"/>
  <c r="V596" i="13"/>
  <c r="U596" i="13"/>
  <c r="W595" i="13"/>
  <c r="V595" i="13"/>
  <c r="U595" i="13"/>
  <c r="W594" i="13"/>
  <c r="V594" i="13"/>
  <c r="U594" i="13"/>
  <c r="W593" i="13"/>
  <c r="V593" i="13"/>
  <c r="U593" i="13"/>
  <c r="W592" i="13"/>
  <c r="V592" i="13"/>
  <c r="U592" i="13"/>
  <c r="W591" i="13"/>
  <c r="V591" i="13"/>
  <c r="U591" i="13"/>
  <c r="W590" i="13"/>
  <c r="V590" i="13"/>
  <c r="U590" i="13"/>
  <c r="W589" i="13"/>
  <c r="V589" i="13"/>
  <c r="U589" i="13"/>
  <c r="W588" i="13"/>
  <c r="V588" i="13"/>
  <c r="U588" i="13"/>
  <c r="W587" i="13"/>
  <c r="V587" i="13"/>
  <c r="U587" i="13"/>
  <c r="W586" i="13"/>
  <c r="V586" i="13"/>
  <c r="U586" i="13"/>
  <c r="W585" i="13"/>
  <c r="V585" i="13"/>
  <c r="U585" i="13"/>
  <c r="W584" i="13"/>
  <c r="V584" i="13"/>
  <c r="U584" i="13"/>
  <c r="W583" i="13"/>
  <c r="V583" i="13"/>
  <c r="U583" i="13"/>
  <c r="W582" i="13"/>
  <c r="V582" i="13"/>
  <c r="U582" i="13"/>
  <c r="W581" i="13"/>
  <c r="V581" i="13"/>
  <c r="U581" i="13"/>
  <c r="W580" i="13"/>
  <c r="X580" i="13" s="1"/>
  <c r="V580" i="13"/>
  <c r="U580" i="13"/>
  <c r="W579" i="13"/>
  <c r="V579" i="13"/>
  <c r="U579" i="13"/>
  <c r="W578" i="13"/>
  <c r="V578" i="13"/>
  <c r="U578" i="13"/>
  <c r="W577" i="13"/>
  <c r="V577" i="13"/>
  <c r="U577" i="13"/>
  <c r="W576" i="13"/>
  <c r="V576" i="13"/>
  <c r="U576" i="13"/>
  <c r="W575" i="13"/>
  <c r="V575" i="13"/>
  <c r="U575" i="13"/>
  <c r="W574" i="13"/>
  <c r="V574" i="13"/>
  <c r="U574" i="13"/>
  <c r="W573" i="13"/>
  <c r="V573" i="13"/>
  <c r="U573" i="13"/>
  <c r="W572" i="13"/>
  <c r="V572" i="13"/>
  <c r="U572" i="13"/>
  <c r="W571" i="13"/>
  <c r="V571" i="13"/>
  <c r="U571" i="13"/>
  <c r="W570" i="13"/>
  <c r="V570" i="13"/>
  <c r="U570" i="13"/>
  <c r="W569" i="13"/>
  <c r="V569" i="13"/>
  <c r="U569" i="13"/>
  <c r="W568" i="13"/>
  <c r="V568" i="13"/>
  <c r="U568" i="13"/>
  <c r="W567" i="13"/>
  <c r="V567" i="13"/>
  <c r="U567" i="13"/>
  <c r="W566" i="13"/>
  <c r="V566" i="13"/>
  <c r="U566" i="13"/>
  <c r="W565" i="13"/>
  <c r="V565" i="13"/>
  <c r="U565" i="13"/>
  <c r="W564" i="13"/>
  <c r="V564" i="13"/>
  <c r="U564" i="13"/>
  <c r="W563" i="13"/>
  <c r="V563" i="13"/>
  <c r="U563" i="13"/>
  <c r="W562" i="13"/>
  <c r="X562" i="13" s="1"/>
  <c r="V562" i="13"/>
  <c r="U562" i="13"/>
  <c r="W561" i="13"/>
  <c r="V561" i="13"/>
  <c r="U561" i="13"/>
  <c r="W560" i="13"/>
  <c r="V560" i="13"/>
  <c r="U560" i="13"/>
  <c r="W559" i="13"/>
  <c r="V559" i="13"/>
  <c r="U559" i="13"/>
  <c r="W558" i="13"/>
  <c r="V558" i="13"/>
  <c r="U558" i="13"/>
  <c r="W557" i="13"/>
  <c r="V557" i="13"/>
  <c r="U557" i="13"/>
  <c r="W556" i="13"/>
  <c r="V556" i="13"/>
  <c r="U556" i="13"/>
  <c r="W555" i="13"/>
  <c r="V555" i="13"/>
  <c r="U555" i="13"/>
  <c r="W554" i="13"/>
  <c r="V554" i="13"/>
  <c r="U554" i="13"/>
  <c r="W553" i="13"/>
  <c r="V553" i="13"/>
  <c r="U553" i="13"/>
  <c r="W552" i="13"/>
  <c r="V552" i="13"/>
  <c r="U552" i="13"/>
  <c r="W551" i="13"/>
  <c r="V551" i="13"/>
  <c r="U551" i="13"/>
  <c r="W550" i="13"/>
  <c r="V550" i="13"/>
  <c r="U550" i="13"/>
  <c r="W549" i="13"/>
  <c r="V549" i="13"/>
  <c r="U549" i="13"/>
  <c r="W548" i="13"/>
  <c r="V548" i="13"/>
  <c r="U548" i="13"/>
  <c r="W547" i="13"/>
  <c r="V547" i="13"/>
  <c r="U547" i="13"/>
  <c r="W546" i="13"/>
  <c r="V546" i="13"/>
  <c r="U546" i="13"/>
  <c r="W545" i="13"/>
  <c r="V545" i="13"/>
  <c r="U545" i="13"/>
  <c r="W544" i="13"/>
  <c r="V544" i="13"/>
  <c r="U544" i="13"/>
  <c r="W543" i="13"/>
  <c r="V543" i="13"/>
  <c r="U543" i="13"/>
  <c r="W542" i="13"/>
  <c r="V542" i="13"/>
  <c r="U542" i="13"/>
  <c r="W541" i="13"/>
  <c r="V541" i="13"/>
  <c r="U541" i="13"/>
  <c r="W540" i="13"/>
  <c r="V540" i="13"/>
  <c r="U540" i="13"/>
  <c r="W539" i="13"/>
  <c r="V539" i="13"/>
  <c r="U539" i="13"/>
  <c r="W538" i="13"/>
  <c r="V538" i="13"/>
  <c r="U538" i="13"/>
  <c r="W537" i="13"/>
  <c r="V537" i="13"/>
  <c r="U537" i="13"/>
  <c r="W536" i="13"/>
  <c r="V536" i="13"/>
  <c r="U536" i="13"/>
  <c r="W535" i="13"/>
  <c r="V535" i="13"/>
  <c r="U535" i="13"/>
  <c r="W534" i="13"/>
  <c r="V534" i="13"/>
  <c r="U534" i="13"/>
  <c r="W533" i="13"/>
  <c r="V533" i="13"/>
  <c r="U533" i="13"/>
  <c r="W532" i="13"/>
  <c r="V532" i="13"/>
  <c r="U532" i="13"/>
  <c r="W531" i="13"/>
  <c r="V531" i="13"/>
  <c r="U531" i="13"/>
  <c r="W530" i="13"/>
  <c r="V530" i="13"/>
  <c r="U530" i="13"/>
  <c r="W529" i="13"/>
  <c r="V529" i="13"/>
  <c r="U529" i="13"/>
  <c r="W528" i="13"/>
  <c r="V528" i="13"/>
  <c r="U528" i="13"/>
  <c r="W527" i="13"/>
  <c r="V527" i="13"/>
  <c r="U527" i="13"/>
  <c r="W526" i="13"/>
  <c r="V526" i="13"/>
  <c r="U526" i="13"/>
  <c r="W525" i="13"/>
  <c r="V525" i="13"/>
  <c r="U525" i="13"/>
  <c r="W524" i="13"/>
  <c r="V524" i="13"/>
  <c r="U524" i="13"/>
  <c r="W523" i="13"/>
  <c r="V523" i="13"/>
  <c r="U523" i="13"/>
  <c r="W522" i="13"/>
  <c r="V522" i="13"/>
  <c r="U522" i="13"/>
  <c r="W521" i="13"/>
  <c r="V521" i="13"/>
  <c r="U521" i="13"/>
  <c r="W520" i="13"/>
  <c r="V520" i="13"/>
  <c r="U520" i="13"/>
  <c r="W519" i="13"/>
  <c r="V519" i="13"/>
  <c r="U519" i="13"/>
  <c r="W518" i="13"/>
  <c r="V518" i="13"/>
  <c r="U518" i="13"/>
  <c r="W517" i="13"/>
  <c r="V517" i="13"/>
  <c r="U517" i="13"/>
  <c r="W516" i="13"/>
  <c r="V516" i="13"/>
  <c r="U516" i="13"/>
  <c r="W515" i="13"/>
  <c r="V515" i="13"/>
  <c r="U515" i="13"/>
  <c r="W514" i="13"/>
  <c r="V514" i="13"/>
  <c r="U514" i="13"/>
  <c r="W513" i="13"/>
  <c r="V513" i="13"/>
  <c r="U513" i="13"/>
  <c r="W512" i="13"/>
  <c r="V512" i="13"/>
  <c r="U512" i="13"/>
  <c r="W511" i="13"/>
  <c r="V511" i="13"/>
  <c r="U511" i="13"/>
  <c r="W510" i="13"/>
  <c r="V510" i="13"/>
  <c r="U510" i="13"/>
  <c r="W509" i="13"/>
  <c r="V509" i="13"/>
  <c r="U509" i="13"/>
  <c r="W508" i="13"/>
  <c r="V508" i="13"/>
  <c r="U508" i="13"/>
  <c r="W507" i="13"/>
  <c r="V507" i="13"/>
  <c r="U507" i="13"/>
  <c r="W506" i="13"/>
  <c r="V506" i="13"/>
  <c r="U506" i="13"/>
  <c r="W505" i="13"/>
  <c r="V505" i="13"/>
  <c r="U505" i="13"/>
  <c r="W504" i="13"/>
  <c r="V504" i="13"/>
  <c r="U504" i="13"/>
  <c r="W503" i="13"/>
  <c r="V503" i="13"/>
  <c r="U503" i="13"/>
  <c r="W502" i="13"/>
  <c r="V502" i="13"/>
  <c r="U502" i="13"/>
  <c r="W501" i="13"/>
  <c r="V501" i="13"/>
  <c r="U501" i="13"/>
  <c r="W500" i="13"/>
  <c r="V500" i="13"/>
  <c r="U500" i="13"/>
  <c r="W499" i="13"/>
  <c r="V499" i="13"/>
  <c r="U499" i="13"/>
  <c r="W498" i="13"/>
  <c r="V498" i="13"/>
  <c r="U498" i="13"/>
  <c r="W497" i="13"/>
  <c r="V497" i="13"/>
  <c r="U497" i="13"/>
  <c r="W496" i="13"/>
  <c r="V496" i="13"/>
  <c r="U496" i="13"/>
  <c r="W495" i="13"/>
  <c r="V495" i="13"/>
  <c r="U495" i="13"/>
  <c r="W494" i="13"/>
  <c r="V494" i="13"/>
  <c r="U494" i="13"/>
  <c r="W493" i="13"/>
  <c r="V493" i="13"/>
  <c r="U493" i="13"/>
  <c r="W492" i="13"/>
  <c r="V492" i="13"/>
  <c r="U492" i="13"/>
  <c r="W491" i="13"/>
  <c r="V491" i="13"/>
  <c r="U491" i="13"/>
  <c r="W490" i="13"/>
  <c r="V490" i="13"/>
  <c r="U490" i="13"/>
  <c r="W489" i="13"/>
  <c r="V489" i="13"/>
  <c r="U489" i="13"/>
  <c r="W488" i="13"/>
  <c r="V488" i="13"/>
  <c r="U488" i="13"/>
  <c r="W487" i="13"/>
  <c r="V487" i="13"/>
  <c r="U487" i="13"/>
  <c r="W486" i="13"/>
  <c r="V486" i="13"/>
  <c r="U486" i="13"/>
  <c r="W485" i="13"/>
  <c r="V485" i="13"/>
  <c r="U485" i="13"/>
  <c r="W484" i="13"/>
  <c r="V484" i="13"/>
  <c r="U484" i="13"/>
  <c r="W483" i="13"/>
  <c r="V483" i="13"/>
  <c r="U483" i="13"/>
  <c r="W482" i="13"/>
  <c r="V482" i="13"/>
  <c r="U482" i="13"/>
  <c r="W481" i="13"/>
  <c r="V481" i="13"/>
  <c r="U481" i="13"/>
  <c r="W480" i="13"/>
  <c r="V480" i="13"/>
  <c r="U480" i="13"/>
  <c r="W479" i="13"/>
  <c r="V479" i="13"/>
  <c r="U479" i="13"/>
  <c r="W478" i="13"/>
  <c r="V478" i="13"/>
  <c r="U478" i="13"/>
  <c r="W477" i="13"/>
  <c r="V477" i="13"/>
  <c r="U477" i="13"/>
  <c r="W476" i="13"/>
  <c r="V476" i="13"/>
  <c r="U476" i="13"/>
  <c r="W475" i="13"/>
  <c r="V475" i="13"/>
  <c r="U475" i="13"/>
  <c r="W474" i="13"/>
  <c r="V474" i="13"/>
  <c r="U474" i="13"/>
  <c r="W473" i="13"/>
  <c r="V473" i="13"/>
  <c r="U473" i="13"/>
  <c r="W472" i="13"/>
  <c r="V472" i="13"/>
  <c r="U472" i="13"/>
  <c r="W471" i="13"/>
  <c r="V471" i="13"/>
  <c r="U471" i="13"/>
  <c r="W470" i="13"/>
  <c r="V470" i="13"/>
  <c r="U470" i="13"/>
  <c r="W469" i="13"/>
  <c r="V469" i="13"/>
  <c r="U469" i="13"/>
  <c r="W468" i="13"/>
  <c r="V468" i="13"/>
  <c r="U468" i="13"/>
  <c r="W467" i="13"/>
  <c r="V467" i="13"/>
  <c r="U467" i="13"/>
  <c r="W466" i="13"/>
  <c r="V466" i="13"/>
  <c r="U466" i="13"/>
  <c r="W465" i="13"/>
  <c r="V465" i="13"/>
  <c r="U465" i="13"/>
  <c r="W464" i="13"/>
  <c r="V464" i="13"/>
  <c r="U464" i="13"/>
  <c r="W463" i="13"/>
  <c r="V463" i="13"/>
  <c r="U463" i="13"/>
  <c r="W462" i="13"/>
  <c r="V462" i="13"/>
  <c r="U462" i="13"/>
  <c r="W461" i="13"/>
  <c r="V461" i="13"/>
  <c r="U461" i="13"/>
  <c r="W460" i="13"/>
  <c r="V460" i="13"/>
  <c r="U460" i="13"/>
  <c r="W459" i="13"/>
  <c r="V459" i="13"/>
  <c r="U459" i="13"/>
  <c r="W458" i="13"/>
  <c r="V458" i="13"/>
  <c r="U458" i="13"/>
  <c r="W457" i="13"/>
  <c r="V457" i="13"/>
  <c r="U457" i="13"/>
  <c r="W456" i="13"/>
  <c r="V456" i="13"/>
  <c r="U456" i="13"/>
  <c r="W455" i="13"/>
  <c r="V455" i="13"/>
  <c r="U455" i="13"/>
  <c r="W454" i="13"/>
  <c r="V454" i="13"/>
  <c r="U454" i="13"/>
  <c r="W453" i="13"/>
  <c r="V453" i="13"/>
  <c r="U453" i="13"/>
  <c r="W452" i="13"/>
  <c r="V452" i="13"/>
  <c r="U452" i="13"/>
  <c r="W451" i="13"/>
  <c r="V451" i="13"/>
  <c r="U451" i="13"/>
  <c r="W450" i="13"/>
  <c r="V450" i="13"/>
  <c r="U450" i="13"/>
  <c r="W449" i="13"/>
  <c r="V449" i="13"/>
  <c r="U449" i="13"/>
  <c r="W448" i="13"/>
  <c r="V448" i="13"/>
  <c r="U448" i="13"/>
  <c r="W447" i="13"/>
  <c r="V447" i="13"/>
  <c r="U447" i="13"/>
  <c r="W446" i="13"/>
  <c r="V446" i="13"/>
  <c r="U446" i="13"/>
  <c r="W445" i="13"/>
  <c r="V445" i="13"/>
  <c r="U445" i="13"/>
  <c r="W444" i="13"/>
  <c r="V444" i="13"/>
  <c r="U444" i="13"/>
  <c r="W443" i="13"/>
  <c r="V443" i="13"/>
  <c r="U443" i="13"/>
  <c r="W442" i="13"/>
  <c r="V442" i="13"/>
  <c r="U442" i="13"/>
  <c r="W441" i="13"/>
  <c r="V441" i="13"/>
  <c r="U441" i="13"/>
  <c r="W440" i="13"/>
  <c r="V440" i="13"/>
  <c r="U440" i="13"/>
  <c r="W439" i="13"/>
  <c r="V439" i="13"/>
  <c r="U439" i="13"/>
  <c r="W438" i="13"/>
  <c r="V438" i="13"/>
  <c r="U438" i="13"/>
  <c r="W437" i="13"/>
  <c r="V437" i="13"/>
  <c r="U437" i="13"/>
  <c r="W436" i="13"/>
  <c r="V436" i="13"/>
  <c r="U436" i="13"/>
  <c r="W435" i="13"/>
  <c r="V435" i="13"/>
  <c r="U435" i="13"/>
  <c r="W434" i="13"/>
  <c r="V434" i="13"/>
  <c r="U434" i="13"/>
  <c r="W433" i="13"/>
  <c r="V433" i="13"/>
  <c r="U433" i="13"/>
  <c r="W432" i="13"/>
  <c r="V432" i="13"/>
  <c r="U432" i="13"/>
  <c r="W431" i="13"/>
  <c r="V431" i="13"/>
  <c r="U431" i="13"/>
  <c r="W430" i="13"/>
  <c r="V430" i="13"/>
  <c r="U430" i="13"/>
  <c r="W429" i="13"/>
  <c r="V429" i="13"/>
  <c r="U429" i="13"/>
  <c r="W428" i="13"/>
  <c r="V428" i="13"/>
  <c r="U428" i="13"/>
  <c r="W427" i="13"/>
  <c r="V427" i="13"/>
  <c r="U427" i="13"/>
  <c r="W426" i="13"/>
  <c r="V426" i="13"/>
  <c r="U426" i="13"/>
  <c r="W425" i="13"/>
  <c r="V425" i="13"/>
  <c r="U425" i="13"/>
  <c r="W424" i="13"/>
  <c r="V424" i="13"/>
  <c r="U424" i="13"/>
  <c r="W423" i="13"/>
  <c r="V423" i="13"/>
  <c r="U423" i="13"/>
  <c r="W422" i="13"/>
  <c r="V422" i="13"/>
  <c r="U422" i="13"/>
  <c r="W421" i="13"/>
  <c r="V421" i="13"/>
  <c r="U421" i="13"/>
  <c r="W420" i="13"/>
  <c r="V420" i="13"/>
  <c r="U420" i="13"/>
  <c r="W419" i="13"/>
  <c r="V419" i="13"/>
  <c r="U419" i="13"/>
  <c r="W418" i="13"/>
  <c r="V418" i="13"/>
  <c r="U418" i="13"/>
  <c r="W417" i="13"/>
  <c r="V417" i="13"/>
  <c r="U417" i="13"/>
  <c r="W416" i="13"/>
  <c r="V416" i="13"/>
  <c r="U416" i="13"/>
  <c r="W415" i="13"/>
  <c r="V415" i="13"/>
  <c r="U415" i="13"/>
  <c r="W414" i="13"/>
  <c r="V414" i="13"/>
  <c r="U414" i="13"/>
  <c r="W413" i="13"/>
  <c r="V413" i="13"/>
  <c r="U413" i="13"/>
  <c r="W412" i="13"/>
  <c r="V412" i="13"/>
  <c r="U412" i="13"/>
  <c r="W411" i="13"/>
  <c r="V411" i="13"/>
  <c r="U411" i="13"/>
  <c r="W410" i="13"/>
  <c r="V410" i="13"/>
  <c r="U410" i="13"/>
  <c r="W409" i="13"/>
  <c r="V409" i="13"/>
  <c r="U409" i="13"/>
  <c r="W408" i="13"/>
  <c r="V408" i="13"/>
  <c r="U408" i="13"/>
  <c r="W407" i="13"/>
  <c r="V407" i="13"/>
  <c r="U407" i="13"/>
  <c r="W406" i="13"/>
  <c r="V406" i="13"/>
  <c r="U406" i="13"/>
  <c r="W405" i="13"/>
  <c r="V405" i="13"/>
  <c r="U405" i="13"/>
  <c r="W404" i="13"/>
  <c r="V404" i="13"/>
  <c r="U404" i="13"/>
  <c r="W403" i="13"/>
  <c r="V403" i="13"/>
  <c r="U403" i="13"/>
  <c r="W402" i="13"/>
  <c r="V402" i="13"/>
  <c r="U402" i="13"/>
  <c r="W401" i="13"/>
  <c r="V401" i="13"/>
  <c r="U401" i="13"/>
  <c r="W400" i="13"/>
  <c r="V400" i="13"/>
  <c r="U400" i="13"/>
  <c r="W399" i="13"/>
  <c r="V399" i="13"/>
  <c r="U399" i="13"/>
  <c r="W398" i="13"/>
  <c r="V398" i="13"/>
  <c r="U398" i="13"/>
  <c r="W397" i="13"/>
  <c r="V397" i="13"/>
  <c r="U397" i="13"/>
  <c r="W396" i="13"/>
  <c r="V396" i="13"/>
  <c r="U396" i="13"/>
  <c r="W395" i="13"/>
  <c r="V395" i="13"/>
  <c r="U395" i="13"/>
  <c r="W394" i="13"/>
  <c r="V394" i="13"/>
  <c r="U394" i="13"/>
  <c r="W393" i="13"/>
  <c r="V393" i="13"/>
  <c r="U393" i="13"/>
  <c r="W392" i="13"/>
  <c r="V392" i="13"/>
  <c r="U392" i="13"/>
  <c r="W391" i="13"/>
  <c r="V391" i="13"/>
  <c r="U391" i="13"/>
  <c r="W390" i="13"/>
  <c r="V390" i="13"/>
  <c r="U390" i="13"/>
  <c r="W389" i="13"/>
  <c r="V389" i="13"/>
  <c r="U389" i="13"/>
  <c r="W388" i="13"/>
  <c r="V388" i="13"/>
  <c r="U388" i="13"/>
  <c r="W387" i="13"/>
  <c r="V387" i="13"/>
  <c r="U387" i="13"/>
  <c r="W386" i="13"/>
  <c r="V386" i="13"/>
  <c r="U386" i="13"/>
  <c r="W385" i="13"/>
  <c r="V385" i="13"/>
  <c r="U385" i="13"/>
  <c r="W384" i="13"/>
  <c r="V384" i="13"/>
  <c r="U384" i="13"/>
  <c r="W383" i="13"/>
  <c r="V383" i="13"/>
  <c r="U383" i="13"/>
  <c r="W382" i="13"/>
  <c r="V382" i="13"/>
  <c r="U382" i="13"/>
  <c r="W381" i="13"/>
  <c r="V381" i="13"/>
  <c r="U381" i="13"/>
  <c r="W380" i="13"/>
  <c r="V380" i="13"/>
  <c r="U380" i="13"/>
  <c r="W379" i="13"/>
  <c r="V379" i="13"/>
  <c r="U379" i="13"/>
  <c r="W378" i="13"/>
  <c r="V378" i="13"/>
  <c r="U378" i="13"/>
  <c r="W377" i="13"/>
  <c r="V377" i="13"/>
  <c r="U377" i="13"/>
  <c r="W376" i="13"/>
  <c r="V376" i="13"/>
  <c r="U376" i="13"/>
  <c r="W375" i="13"/>
  <c r="V375" i="13"/>
  <c r="U375" i="13"/>
  <c r="W374" i="13"/>
  <c r="V374" i="13"/>
  <c r="U374" i="13"/>
  <c r="W373" i="13"/>
  <c r="V373" i="13"/>
  <c r="U373" i="13"/>
  <c r="W372" i="13"/>
  <c r="V372" i="13"/>
  <c r="U372" i="13"/>
  <c r="W371" i="13"/>
  <c r="V371" i="13"/>
  <c r="U371" i="13"/>
  <c r="W370" i="13"/>
  <c r="V370" i="13"/>
  <c r="U370" i="13"/>
  <c r="W369" i="13"/>
  <c r="V369" i="13"/>
  <c r="U369" i="13"/>
  <c r="W368" i="13"/>
  <c r="V368" i="13"/>
  <c r="U368" i="13"/>
  <c r="W367" i="13"/>
  <c r="V367" i="13"/>
  <c r="U367" i="13"/>
  <c r="W366" i="13"/>
  <c r="V366" i="13"/>
  <c r="U366" i="13"/>
  <c r="W365" i="13"/>
  <c r="V365" i="13"/>
  <c r="U365" i="13"/>
  <c r="W364" i="13"/>
  <c r="V364" i="13"/>
  <c r="U364" i="13"/>
  <c r="W363" i="13"/>
  <c r="V363" i="13"/>
  <c r="U363" i="13"/>
  <c r="W362" i="13"/>
  <c r="V362" i="13"/>
  <c r="U362" i="13"/>
  <c r="W361" i="13"/>
  <c r="V361" i="13"/>
  <c r="U361" i="13"/>
  <c r="W360" i="13"/>
  <c r="V360" i="13"/>
  <c r="U360" i="13"/>
  <c r="W359" i="13"/>
  <c r="V359" i="13"/>
  <c r="U359" i="13"/>
  <c r="W358" i="13"/>
  <c r="V358" i="13"/>
  <c r="U358" i="13"/>
  <c r="W357" i="13"/>
  <c r="V357" i="13"/>
  <c r="U357" i="13"/>
  <c r="W356" i="13"/>
  <c r="V356" i="13"/>
  <c r="U356" i="13"/>
  <c r="W355" i="13"/>
  <c r="V355" i="13"/>
  <c r="U355" i="13"/>
  <c r="W354" i="13"/>
  <c r="V354" i="13"/>
  <c r="U354" i="13"/>
  <c r="W353" i="13"/>
  <c r="V353" i="13"/>
  <c r="U353" i="13"/>
  <c r="W352" i="13"/>
  <c r="V352" i="13"/>
  <c r="U352" i="13"/>
  <c r="W351" i="13"/>
  <c r="V351" i="13"/>
  <c r="U351" i="13"/>
  <c r="W350" i="13"/>
  <c r="V350" i="13"/>
  <c r="U350" i="13"/>
  <c r="W349" i="13"/>
  <c r="V349" i="13"/>
  <c r="U349" i="13"/>
  <c r="W348" i="13"/>
  <c r="V348" i="13"/>
  <c r="U348" i="13"/>
  <c r="W347" i="13"/>
  <c r="V347" i="13"/>
  <c r="U347" i="13"/>
  <c r="W346" i="13"/>
  <c r="V346" i="13"/>
  <c r="U346" i="13"/>
  <c r="W345" i="13"/>
  <c r="V345" i="13"/>
  <c r="U345" i="13"/>
  <c r="W344" i="13"/>
  <c r="V344" i="13"/>
  <c r="U344" i="13"/>
  <c r="W343" i="13"/>
  <c r="V343" i="13"/>
  <c r="U343" i="13"/>
  <c r="W342" i="13"/>
  <c r="V342" i="13"/>
  <c r="U342" i="13"/>
  <c r="W341" i="13"/>
  <c r="V341" i="13"/>
  <c r="U341" i="13"/>
  <c r="W340" i="13"/>
  <c r="V340" i="13"/>
  <c r="U340" i="13"/>
  <c r="W339" i="13"/>
  <c r="V339" i="13"/>
  <c r="U339" i="13"/>
  <c r="W338" i="13"/>
  <c r="V338" i="13"/>
  <c r="U338" i="13"/>
  <c r="W337" i="13"/>
  <c r="V337" i="13"/>
  <c r="U337" i="13"/>
  <c r="W336" i="13"/>
  <c r="V336" i="13"/>
  <c r="U336" i="13"/>
  <c r="W335" i="13"/>
  <c r="V335" i="13"/>
  <c r="U335" i="13"/>
  <c r="W334" i="13"/>
  <c r="V334" i="13"/>
  <c r="U334" i="13"/>
  <c r="W333" i="13"/>
  <c r="V333" i="13"/>
  <c r="U333" i="13"/>
  <c r="W332" i="13"/>
  <c r="V332" i="13"/>
  <c r="U332" i="13"/>
  <c r="W331" i="13"/>
  <c r="V331" i="13"/>
  <c r="U331" i="13"/>
  <c r="W330" i="13"/>
  <c r="V330" i="13"/>
  <c r="U330" i="13"/>
  <c r="W329" i="13"/>
  <c r="V329" i="13"/>
  <c r="U329" i="13"/>
  <c r="W328" i="13"/>
  <c r="V328" i="13"/>
  <c r="U328" i="13"/>
  <c r="W327" i="13"/>
  <c r="V327" i="13"/>
  <c r="U327" i="13"/>
  <c r="W326" i="13"/>
  <c r="V326" i="13"/>
  <c r="U326" i="13"/>
  <c r="W325" i="13"/>
  <c r="V325" i="13"/>
  <c r="U325" i="13"/>
  <c r="W324" i="13"/>
  <c r="V324" i="13"/>
  <c r="U324" i="13"/>
  <c r="W323" i="13"/>
  <c r="V323" i="13"/>
  <c r="U323" i="13"/>
  <c r="W322" i="13"/>
  <c r="V322" i="13"/>
  <c r="U322" i="13"/>
  <c r="W321" i="13"/>
  <c r="V321" i="13"/>
  <c r="U321" i="13"/>
  <c r="W320" i="13"/>
  <c r="V320" i="13"/>
  <c r="U320" i="13"/>
  <c r="W319" i="13"/>
  <c r="V319" i="13"/>
  <c r="U319" i="13"/>
  <c r="W318" i="13"/>
  <c r="V318" i="13"/>
  <c r="U318" i="13"/>
  <c r="W317" i="13"/>
  <c r="V317" i="13"/>
  <c r="U317" i="13"/>
  <c r="W316" i="13"/>
  <c r="V316" i="13"/>
  <c r="U316" i="13"/>
  <c r="W315" i="13"/>
  <c r="V315" i="13"/>
  <c r="U315" i="13"/>
  <c r="W314" i="13"/>
  <c r="V314" i="13"/>
  <c r="U314" i="13"/>
  <c r="W313" i="13"/>
  <c r="V313" i="13"/>
  <c r="U313" i="13"/>
  <c r="W312" i="13"/>
  <c r="V312" i="13"/>
  <c r="U312" i="13"/>
  <c r="W311" i="13"/>
  <c r="V311" i="13"/>
  <c r="U311" i="13"/>
  <c r="W310" i="13"/>
  <c r="V310" i="13"/>
  <c r="U310" i="13"/>
  <c r="W309" i="13"/>
  <c r="V309" i="13"/>
  <c r="U309" i="13"/>
  <c r="W308" i="13"/>
  <c r="V308" i="13"/>
  <c r="U308" i="13"/>
  <c r="W307" i="13"/>
  <c r="V307" i="13"/>
  <c r="U307" i="13"/>
  <c r="W306" i="13"/>
  <c r="V306" i="13"/>
  <c r="U306" i="13"/>
  <c r="W305" i="13"/>
  <c r="V305" i="13"/>
  <c r="U305" i="13"/>
  <c r="W304" i="13"/>
  <c r="V304" i="13"/>
  <c r="U304" i="13"/>
  <c r="W303" i="13"/>
  <c r="V303" i="13"/>
  <c r="U303" i="13"/>
  <c r="W302" i="13"/>
  <c r="V302" i="13"/>
  <c r="U302" i="13"/>
  <c r="W301" i="13"/>
  <c r="V301" i="13"/>
  <c r="U301" i="13"/>
  <c r="W300" i="13"/>
  <c r="V300" i="13"/>
  <c r="U300" i="13"/>
  <c r="W299" i="13"/>
  <c r="V299" i="13"/>
  <c r="U299" i="13"/>
  <c r="W298" i="13"/>
  <c r="V298" i="13"/>
  <c r="U298" i="13"/>
  <c r="W297" i="13"/>
  <c r="V297" i="13"/>
  <c r="U297" i="13"/>
  <c r="W296" i="13"/>
  <c r="V296" i="13"/>
  <c r="U296" i="13"/>
  <c r="W295" i="13"/>
  <c r="V295" i="13"/>
  <c r="U295" i="13"/>
  <c r="W294" i="13"/>
  <c r="V294" i="13"/>
  <c r="U294" i="13"/>
  <c r="W293" i="13"/>
  <c r="V293" i="13"/>
  <c r="U293" i="13"/>
  <c r="W292" i="13"/>
  <c r="V292" i="13"/>
  <c r="U292" i="13"/>
  <c r="W291" i="13"/>
  <c r="V291" i="13"/>
  <c r="U291" i="13"/>
  <c r="W290" i="13"/>
  <c r="V290" i="13"/>
  <c r="U290" i="13"/>
  <c r="W289" i="13"/>
  <c r="V289" i="13"/>
  <c r="U289" i="13"/>
  <c r="W288" i="13"/>
  <c r="V288" i="13"/>
  <c r="U288" i="13"/>
  <c r="W287" i="13"/>
  <c r="V287" i="13"/>
  <c r="U287" i="13"/>
  <c r="W286" i="13"/>
  <c r="V286" i="13"/>
  <c r="U286" i="13"/>
  <c r="W285" i="13"/>
  <c r="V285" i="13"/>
  <c r="U285" i="13"/>
  <c r="W284" i="13"/>
  <c r="V284" i="13"/>
  <c r="U284" i="13"/>
  <c r="W283" i="13"/>
  <c r="V283" i="13"/>
  <c r="U283" i="13"/>
  <c r="W282" i="13"/>
  <c r="V282" i="13"/>
  <c r="U282" i="13"/>
  <c r="W281" i="13"/>
  <c r="V281" i="13"/>
  <c r="U281" i="13"/>
  <c r="W280" i="13"/>
  <c r="V280" i="13"/>
  <c r="U280" i="13"/>
  <c r="W279" i="13"/>
  <c r="V279" i="13"/>
  <c r="U279" i="13"/>
  <c r="W278" i="13"/>
  <c r="V278" i="13"/>
  <c r="U278" i="13"/>
  <c r="W277" i="13"/>
  <c r="V277" i="13"/>
  <c r="U277" i="13"/>
  <c r="W276" i="13"/>
  <c r="V276" i="13"/>
  <c r="U276" i="13"/>
  <c r="W275" i="13"/>
  <c r="V275" i="13"/>
  <c r="U275" i="13"/>
  <c r="W274" i="13"/>
  <c r="V274" i="13"/>
  <c r="U274" i="13"/>
  <c r="W273" i="13"/>
  <c r="V273" i="13"/>
  <c r="U273" i="13"/>
  <c r="W272" i="13"/>
  <c r="V272" i="13"/>
  <c r="U272" i="13"/>
  <c r="W271" i="13"/>
  <c r="V271" i="13"/>
  <c r="U271" i="13"/>
  <c r="W270" i="13"/>
  <c r="V270" i="13"/>
  <c r="U270" i="13"/>
  <c r="W269" i="13"/>
  <c r="V269" i="13"/>
  <c r="U269" i="13"/>
  <c r="W268" i="13"/>
  <c r="V268" i="13"/>
  <c r="U268" i="13"/>
  <c r="W267" i="13"/>
  <c r="V267" i="13"/>
  <c r="U267" i="13"/>
  <c r="W266" i="13"/>
  <c r="V266" i="13"/>
  <c r="U266" i="13"/>
  <c r="W265" i="13"/>
  <c r="V265" i="13"/>
  <c r="U265" i="13"/>
  <c r="W264" i="13"/>
  <c r="V264" i="13"/>
  <c r="U264" i="13"/>
  <c r="W263" i="13"/>
  <c r="V263" i="13"/>
  <c r="U263" i="13"/>
  <c r="W262" i="13"/>
  <c r="V262" i="13"/>
  <c r="U262" i="13"/>
  <c r="W261" i="13"/>
  <c r="V261" i="13"/>
  <c r="U261" i="13"/>
  <c r="W260" i="13"/>
  <c r="V260" i="13"/>
  <c r="U260" i="13"/>
  <c r="W259" i="13"/>
  <c r="V259" i="13"/>
  <c r="U259" i="13"/>
  <c r="W258" i="13"/>
  <c r="V258" i="13"/>
  <c r="U258" i="13"/>
  <c r="W257" i="13"/>
  <c r="V257" i="13"/>
  <c r="U257" i="13"/>
  <c r="W256" i="13"/>
  <c r="V256" i="13"/>
  <c r="U256" i="13"/>
  <c r="W255" i="13"/>
  <c r="V255" i="13"/>
  <c r="U255" i="13"/>
  <c r="W254" i="13"/>
  <c r="V254" i="13"/>
  <c r="U254" i="13"/>
  <c r="W253" i="13"/>
  <c r="V253" i="13"/>
  <c r="U253" i="13"/>
  <c r="W252" i="13"/>
  <c r="V252" i="13"/>
  <c r="U252" i="13"/>
  <c r="W251" i="13"/>
  <c r="V251" i="13"/>
  <c r="U251" i="13"/>
  <c r="W250" i="13"/>
  <c r="V250" i="13"/>
  <c r="U250" i="13"/>
  <c r="W249" i="13"/>
  <c r="V249" i="13"/>
  <c r="U249" i="13"/>
  <c r="W248" i="13"/>
  <c r="V248" i="13"/>
  <c r="U248" i="13"/>
  <c r="W247" i="13"/>
  <c r="V247" i="13"/>
  <c r="U247" i="13"/>
  <c r="W246" i="13"/>
  <c r="V246" i="13"/>
  <c r="U246" i="13"/>
  <c r="W245" i="13"/>
  <c r="V245" i="13"/>
  <c r="U245" i="13"/>
  <c r="W244" i="13"/>
  <c r="V244" i="13"/>
  <c r="U244" i="13"/>
  <c r="W243" i="13"/>
  <c r="V243" i="13"/>
  <c r="U243" i="13"/>
  <c r="W242" i="13"/>
  <c r="V242" i="13"/>
  <c r="U242" i="13"/>
  <c r="W241" i="13"/>
  <c r="V241" i="13"/>
  <c r="U241" i="13"/>
  <c r="W240" i="13"/>
  <c r="V240" i="13"/>
  <c r="U240" i="13"/>
  <c r="W239" i="13"/>
  <c r="V239" i="13"/>
  <c r="U239" i="13"/>
  <c r="W238" i="13"/>
  <c r="V238" i="13"/>
  <c r="U238" i="13"/>
  <c r="W237" i="13"/>
  <c r="V237" i="13"/>
  <c r="U237" i="13"/>
  <c r="W236" i="13"/>
  <c r="V236" i="13"/>
  <c r="U236" i="13"/>
  <c r="W235" i="13"/>
  <c r="V235" i="13"/>
  <c r="U235" i="13"/>
  <c r="W234" i="13"/>
  <c r="V234" i="13"/>
  <c r="U234" i="13"/>
  <c r="W233" i="13"/>
  <c r="V233" i="13"/>
  <c r="U233" i="13"/>
  <c r="W232" i="13"/>
  <c r="V232" i="13"/>
  <c r="U232" i="13"/>
  <c r="W231" i="13"/>
  <c r="V231" i="13"/>
  <c r="U231" i="13"/>
  <c r="W230" i="13"/>
  <c r="V230" i="13"/>
  <c r="U230" i="13"/>
  <c r="W229" i="13"/>
  <c r="V229" i="13"/>
  <c r="U229" i="13"/>
  <c r="W228" i="13"/>
  <c r="V228" i="13"/>
  <c r="U228" i="13"/>
  <c r="W227" i="13"/>
  <c r="V227" i="13"/>
  <c r="U227" i="13"/>
  <c r="W226" i="13"/>
  <c r="V226" i="13"/>
  <c r="U226" i="13"/>
  <c r="W225" i="13"/>
  <c r="V225" i="13"/>
  <c r="U225" i="13"/>
  <c r="W224" i="13"/>
  <c r="V224" i="13"/>
  <c r="U224" i="13"/>
  <c r="W223" i="13"/>
  <c r="V223" i="13"/>
  <c r="U223" i="13"/>
  <c r="W222" i="13"/>
  <c r="V222" i="13"/>
  <c r="U222" i="13"/>
  <c r="W221" i="13"/>
  <c r="V221" i="13"/>
  <c r="U221" i="13"/>
  <c r="W220" i="13"/>
  <c r="V220" i="13"/>
  <c r="U220" i="13"/>
  <c r="W219" i="13"/>
  <c r="V219" i="13"/>
  <c r="U219" i="13"/>
  <c r="W218" i="13"/>
  <c r="V218" i="13"/>
  <c r="U218" i="13"/>
  <c r="W217" i="13"/>
  <c r="V217" i="13"/>
  <c r="U217" i="13"/>
  <c r="W216" i="13"/>
  <c r="V216" i="13"/>
  <c r="U216" i="13"/>
  <c r="W215" i="13"/>
  <c r="V215" i="13"/>
  <c r="U215" i="13"/>
  <c r="W214" i="13"/>
  <c r="V214" i="13"/>
  <c r="U214" i="13"/>
  <c r="W213" i="13"/>
  <c r="V213" i="13"/>
  <c r="U213" i="13"/>
  <c r="W212" i="13"/>
  <c r="V212" i="13"/>
  <c r="U212" i="13"/>
  <c r="W211" i="13"/>
  <c r="V211" i="13"/>
  <c r="U211" i="13"/>
  <c r="W210" i="13"/>
  <c r="V210" i="13"/>
  <c r="U210" i="13"/>
  <c r="W209" i="13"/>
  <c r="V209" i="13"/>
  <c r="U209" i="13"/>
  <c r="W208" i="13"/>
  <c r="V208" i="13"/>
  <c r="U208" i="13"/>
  <c r="W207" i="13"/>
  <c r="V207" i="13"/>
  <c r="U207" i="13"/>
  <c r="W206" i="13"/>
  <c r="V206" i="13"/>
  <c r="U206" i="13"/>
  <c r="W205" i="13"/>
  <c r="V205" i="13"/>
  <c r="U205" i="13"/>
  <c r="W204" i="13"/>
  <c r="V204" i="13"/>
  <c r="U204" i="13"/>
  <c r="W203" i="13"/>
  <c r="V203" i="13"/>
  <c r="U203" i="13"/>
  <c r="W202" i="13"/>
  <c r="V202" i="13"/>
  <c r="U202" i="13"/>
  <c r="W201" i="13"/>
  <c r="V201" i="13"/>
  <c r="U201" i="13"/>
  <c r="W200" i="13"/>
  <c r="V200" i="13"/>
  <c r="U200" i="13"/>
  <c r="W199" i="13"/>
  <c r="V199" i="13"/>
  <c r="U199" i="13"/>
  <c r="W198" i="13"/>
  <c r="V198" i="13"/>
  <c r="U198" i="13"/>
  <c r="W197" i="13"/>
  <c r="V197" i="13"/>
  <c r="U197" i="13"/>
  <c r="W196" i="13"/>
  <c r="V196" i="13"/>
  <c r="U196" i="13"/>
  <c r="W195" i="13"/>
  <c r="V195" i="13"/>
  <c r="U195" i="13"/>
  <c r="W194" i="13"/>
  <c r="V194" i="13"/>
  <c r="U194" i="13"/>
  <c r="W193" i="13"/>
  <c r="V193" i="13"/>
  <c r="U193" i="13"/>
  <c r="W192" i="13"/>
  <c r="V192" i="13"/>
  <c r="U192" i="13"/>
  <c r="W191" i="13"/>
  <c r="V191" i="13"/>
  <c r="U191" i="13"/>
  <c r="W190" i="13"/>
  <c r="V190" i="13"/>
  <c r="U190" i="13"/>
  <c r="W189" i="13"/>
  <c r="V189" i="13"/>
  <c r="U189" i="13"/>
  <c r="W188" i="13"/>
  <c r="V188" i="13"/>
  <c r="U188" i="13"/>
  <c r="W187" i="13"/>
  <c r="V187" i="13"/>
  <c r="U187" i="13"/>
  <c r="W186" i="13"/>
  <c r="V186" i="13"/>
  <c r="U186" i="13"/>
  <c r="W185" i="13"/>
  <c r="V185" i="13"/>
  <c r="U185" i="13"/>
  <c r="W184" i="13"/>
  <c r="V184" i="13"/>
  <c r="U184" i="13"/>
  <c r="W183" i="13"/>
  <c r="V183" i="13"/>
  <c r="U183" i="13"/>
  <c r="W182" i="13"/>
  <c r="V182" i="13"/>
  <c r="U182" i="13"/>
  <c r="W181" i="13"/>
  <c r="V181" i="13"/>
  <c r="U181" i="13"/>
  <c r="W180" i="13"/>
  <c r="V180" i="13"/>
  <c r="U180" i="13"/>
  <c r="W179" i="13"/>
  <c r="V179" i="13"/>
  <c r="U179" i="13"/>
  <c r="W178" i="13"/>
  <c r="V178" i="13"/>
  <c r="U178" i="13"/>
  <c r="W177" i="13"/>
  <c r="V177" i="13"/>
  <c r="U177" i="13"/>
  <c r="W176" i="13"/>
  <c r="V176" i="13"/>
  <c r="U176" i="13"/>
  <c r="W175" i="13"/>
  <c r="V175" i="13"/>
  <c r="U175" i="13"/>
  <c r="W174" i="13"/>
  <c r="V174" i="13"/>
  <c r="U174" i="13"/>
  <c r="W173" i="13"/>
  <c r="V173" i="13"/>
  <c r="U173" i="13"/>
  <c r="W172" i="13"/>
  <c r="V172" i="13"/>
  <c r="U172" i="13"/>
  <c r="W171" i="13"/>
  <c r="V171" i="13"/>
  <c r="U171" i="13"/>
  <c r="W170" i="13"/>
  <c r="V170" i="13"/>
  <c r="U170" i="13"/>
  <c r="W169" i="13"/>
  <c r="V169" i="13"/>
  <c r="U169" i="13"/>
  <c r="W168" i="13"/>
  <c r="V168" i="13"/>
  <c r="U168" i="13"/>
  <c r="W167" i="13"/>
  <c r="V167" i="13"/>
  <c r="U167" i="13"/>
  <c r="W166" i="13"/>
  <c r="V166" i="13"/>
  <c r="U166" i="13"/>
  <c r="W165" i="13"/>
  <c r="V165" i="13"/>
  <c r="U165" i="13"/>
  <c r="W164" i="13"/>
  <c r="V164" i="13"/>
  <c r="U164" i="13"/>
  <c r="W163" i="13"/>
  <c r="V163" i="13"/>
  <c r="U163" i="13"/>
  <c r="W162" i="13"/>
  <c r="V162" i="13"/>
  <c r="U162" i="13"/>
  <c r="W161" i="13"/>
  <c r="V161" i="13"/>
  <c r="U161" i="13"/>
  <c r="W160" i="13"/>
  <c r="V160" i="13"/>
  <c r="U160" i="13"/>
  <c r="W159" i="13"/>
  <c r="V159" i="13"/>
  <c r="U159" i="13"/>
  <c r="W158" i="13"/>
  <c r="V158" i="13"/>
  <c r="U158" i="13"/>
  <c r="W157" i="13"/>
  <c r="V157" i="13"/>
  <c r="U157" i="13"/>
  <c r="W156" i="13"/>
  <c r="V156" i="13"/>
  <c r="U156" i="13"/>
  <c r="W155" i="13"/>
  <c r="V155" i="13"/>
  <c r="U155" i="13"/>
  <c r="W154" i="13"/>
  <c r="V154" i="13"/>
  <c r="U154" i="13"/>
  <c r="W153" i="13"/>
  <c r="V153" i="13"/>
  <c r="U153" i="13"/>
  <c r="W152" i="13"/>
  <c r="V152" i="13"/>
  <c r="U152" i="13"/>
  <c r="W151" i="13"/>
  <c r="V151" i="13"/>
  <c r="U151" i="13"/>
  <c r="W150" i="13"/>
  <c r="V150" i="13"/>
  <c r="U150" i="13"/>
  <c r="W149" i="13"/>
  <c r="V149" i="13"/>
  <c r="U149" i="13"/>
  <c r="W148" i="13"/>
  <c r="V148" i="13"/>
  <c r="U148" i="13"/>
  <c r="W147" i="13"/>
  <c r="V147" i="13"/>
  <c r="U147" i="13"/>
  <c r="W146" i="13"/>
  <c r="V146" i="13"/>
  <c r="U146" i="13"/>
  <c r="W145" i="13"/>
  <c r="V145" i="13"/>
  <c r="U145" i="13"/>
  <c r="W144" i="13"/>
  <c r="V144" i="13"/>
  <c r="U144" i="13"/>
  <c r="W143" i="13"/>
  <c r="V143" i="13"/>
  <c r="U143" i="13"/>
  <c r="W142" i="13"/>
  <c r="V142" i="13"/>
  <c r="U142" i="13"/>
  <c r="T1" i="13" a="1"/>
  <c r="U141" i="13" s="1"/>
  <c r="S1" i="13" a="1"/>
  <c r="AL3" i="1"/>
  <c r="AK3" i="1"/>
  <c r="AJ3" i="1"/>
  <c r="AI3" i="1"/>
  <c r="AD3" i="1"/>
  <c r="AA3" i="1"/>
  <c r="X3" i="1"/>
  <c r="U3" i="1"/>
  <c r="R3" i="1"/>
  <c r="H3" i="1"/>
  <c r="Y9394" i="13" a="1"/>
  <c r="Y4557" i="13" a="1"/>
  <c r="Y9826" i="13" a="1"/>
  <c r="Y4501" i="13" a="1"/>
  <c r="Y9810" i="13" a="1"/>
  <c r="Y4469" i="13" a="1"/>
  <c r="Y9231" i="13" a="1"/>
  <c r="Y4445" i="13" a="1"/>
  <c r="Y9924" i="13" a="1"/>
  <c r="Y5239" i="13" a="1"/>
  <c r="Y3004" i="13" a="1"/>
  <c r="Y5231" i="13" a="1"/>
  <c r="Y9818" i="13" a="1"/>
  <c r="Y4669" i="13" a="1"/>
  <c r="Y4999" i="13" a="1"/>
  <c r="Y9028" i="13" a="1"/>
  <c r="Y4599" i="13" a="1"/>
  <c r="Y580" i="13" a="1"/>
  <c r="Y9204" i="13" a="1"/>
  <c r="Y4935" i="13" a="1"/>
  <c r="Y9172" i="13" a="1"/>
  <c r="Y5023" i="13" a="1"/>
  <c r="Y9140" i="13" a="1"/>
  <c r="Y4871" i="13" a="1"/>
  <c r="Y9124" i="13" a="1"/>
  <c r="Y4807" i="13" a="1"/>
  <c r="Y9908" i="13" a="1"/>
  <c r="Y5413" i="13" a="1"/>
  <c r="Y612" i="13" a="1"/>
  <c r="Y5205" i="13" a="1"/>
  <c r="Y9060" i="13" a="1"/>
  <c r="Y4217" i="13" a="1"/>
  <c r="Y3754" i="13" a="1"/>
  <c r="Y8508" i="13" a="1"/>
  <c r="Y4079" i="13" a="1"/>
  <c r="Y6407" i="13" a="1"/>
  <c r="Y8500" i="13" a="1"/>
  <c r="Y4583" i="13" a="1"/>
  <c r="Y7640" i="13" a="1"/>
  <c r="Y4543" i="13" a="1"/>
  <c r="Y7230" i="13" a="1"/>
  <c r="Y4535" i="13" a="1"/>
  <c r="Y7198" i="13" a="1"/>
  <c r="Y4527" i="13" a="1"/>
  <c r="Y9906" i="13" a="1"/>
  <c r="Y6415" i="13" a="1"/>
  <c r="Y9938" i="13" a="1"/>
  <c r="Y5007" i="13" a="1"/>
  <c r="Y8746" i="13" a="1"/>
  <c r="Y4631" i="13" a="1"/>
  <c r="Y4037" i="13" a="1"/>
  <c r="Y7125" i="13" a="1"/>
  <c r="Y2066" i="13" a="1"/>
  <c r="Y7158" i="13" a="1"/>
  <c r="Y3594" i="13" a="1"/>
  <c r="Y7149" i="13" a="1"/>
  <c r="Y3562" i="13" a="1"/>
  <c r="Y7117" i="13" a="1"/>
  <c r="Y3546" i="13" a="1"/>
  <c r="Y7109" i="13" a="1"/>
  <c r="Y3290" i="13" a="1"/>
  <c r="Y9212" i="13" a="1"/>
  <c r="Y4357" i="13" a="1"/>
  <c r="Y9092" i="13" a="1"/>
  <c r="Y4277" i="13" a="1"/>
  <c r="Y6841" i="13" a="1"/>
  <c r="Y4251" i="13" a="1"/>
  <c r="Y607" i="13" a="1"/>
  <c r="Y6527" i="13" a="1"/>
  <c r="Y6487" i="13" a="1"/>
  <c r="Y3024" i="13" a="1"/>
  <c r="Y5429" i="13" a="1"/>
  <c r="Y6599" i="13" a="1"/>
  <c r="Y3226" i="13" a="1"/>
  <c r="Y9996" i="13" a="1"/>
  <c r="Y6447" i="13" a="1"/>
  <c r="Y602" i="13" a="1"/>
  <c r="Y4232" i="13" a="1"/>
  <c r="Y6543" i="13" a="1"/>
  <c r="Y9894" i="13" a="1"/>
  <c r="Y6310" i="13" a="1"/>
  <c r="Y4021" i="13" a="1"/>
  <c r="Y6302" i="13" a="1"/>
  <c r="Y3957" i="13" a="1"/>
  <c r="Y6294" i="13" a="1"/>
  <c r="Y3519" i="13" a="1"/>
  <c r="Y6439" i="13" a="1"/>
  <c r="Y3279" i="13" a="1"/>
  <c r="Y8772" i="13" a="1"/>
  <c r="Y4655" i="13" a="1"/>
  <c r="Y9012" i="13" a="1"/>
  <c r="Y4647" i="13" a="1"/>
  <c r="Y6585" i="13" a="1"/>
  <c r="Y3094" i="13" a="1"/>
  <c r="Y4185" i="13" a="1"/>
  <c r="Y5855" i="13" a="1"/>
  <c r="Y6519" i="13" a="1"/>
  <c r="Y1794" i="13" a="1"/>
  <c r="Y3242" i="13" a="1"/>
  <c r="Y5223" i="13" a="1"/>
  <c r="Y5173" i="13" a="1"/>
  <c r="Y634" i="13" a="1"/>
  <c r="Y4240" i="13" a="1"/>
  <c r="Y9980" i="13" a="1"/>
  <c r="Y5181" i="13" a="1"/>
  <c r="Y4661" i="13" a="1"/>
  <c r="Y5335" i="13" a="1"/>
  <c r="Y2998" i="13" a="1"/>
  <c r="Y5271" i="13" a="1"/>
  <c r="Y2982" i="13" a="1"/>
  <c r="Y5263" i="13" a="1"/>
  <c r="Y2336" i="13" a="1"/>
  <c r="Y5255" i="13" a="1"/>
  <c r="Y3020" i="13" a="1"/>
  <c r="Y7830" i="13" a="1"/>
  <c r="Y4519" i="13" a="1"/>
  <c r="Y7101" i="13" a="1"/>
  <c r="Y4511" i="13" a="1"/>
  <c r="Y5871" i="13" a="1"/>
  <c r="Y4095" i="13" a="1"/>
  <c r="Y3781" i="13" a="1"/>
  <c r="Y6495" i="13" a="1"/>
  <c r="Y3040" i="13" a="1"/>
  <c r="Y5437" i="13" a="1"/>
  <c r="Y618" i="13" a="1"/>
  <c r="Y6535" i="13" a="1"/>
  <c r="Y3397" i="13" a="1"/>
  <c r="Y9988" i="13" a="1"/>
  <c r="Y4248" i="13" a="1"/>
  <c r="Y562" i="13" a="1"/>
  <c r="Y3151" i="13" a="1"/>
  <c r="Y639" i="13" a="1"/>
  <c r="F5" i="3" l="1"/>
  <c r="M3" i="9" a="1"/>
  <c r="M3" i="9" s="1"/>
  <c r="L3" i="9" a="1"/>
  <c r="L3" i="9" s="1"/>
  <c r="N3" i="9" a="1"/>
  <c r="N3" i="9" s="1"/>
  <c r="B3" i="9" a="1"/>
  <c r="B3" i="9" s="1"/>
  <c r="F3" i="9" a="1"/>
  <c r="F3" i="9" s="1"/>
  <c r="C3" i="9" a="1"/>
  <c r="C3" i="9" s="1"/>
  <c r="G3" i="9" a="1"/>
  <c r="G3" i="9" s="1"/>
  <c r="K3" i="9" a="1"/>
  <c r="K3" i="9" s="1"/>
  <c r="O3" i="9" a="1"/>
  <c r="O3" i="9" s="1"/>
  <c r="J3" i="9" a="1"/>
  <c r="J3" i="9" s="1"/>
  <c r="H3" i="9" a="1"/>
  <c r="H3" i="9" s="1"/>
  <c r="A3" i="9" a="1"/>
  <c r="A3" i="9" s="1"/>
  <c r="E3" i="9" a="1"/>
  <c r="E3" i="9" s="1"/>
  <c r="I3" i="9" a="1"/>
  <c r="I3" i="9" s="1"/>
  <c r="F4" i="3"/>
  <c r="X2146" i="13"/>
  <c r="X2178" i="13"/>
  <c r="X147" i="13"/>
  <c r="X155" i="13"/>
  <c r="X163" i="13"/>
  <c r="X171" i="13"/>
  <c r="X179" i="13"/>
  <c r="X187" i="13"/>
  <c r="X203" i="13"/>
  <c r="X211" i="13"/>
  <c r="X219" i="13"/>
  <c r="X227" i="13"/>
  <c r="X235" i="13"/>
  <c r="X243" i="13"/>
  <c r="X2016" i="13"/>
  <c r="X2960" i="13"/>
  <c r="X2976" i="13"/>
  <c r="X2992" i="13"/>
  <c r="X3013" i="13"/>
  <c r="X4154" i="13"/>
  <c r="X6951" i="13"/>
  <c r="X6967" i="13"/>
  <c r="X6983" i="13"/>
  <c r="X6999" i="13"/>
  <c r="X7354" i="13"/>
  <c r="X7362" i="13"/>
  <c r="X7386" i="13"/>
  <c r="X7394" i="13"/>
  <c r="X7434" i="13"/>
  <c r="X7442" i="13"/>
  <c r="X7450" i="13"/>
  <c r="X7466" i="13"/>
  <c r="X7530" i="13"/>
  <c r="X7538" i="13"/>
  <c r="X7546" i="13"/>
  <c r="X8570" i="13"/>
  <c r="X9455" i="13"/>
  <c r="X9487" i="13"/>
  <c r="X9519" i="13"/>
  <c r="X9535" i="13"/>
  <c r="X9567" i="13"/>
  <c r="X9855" i="13"/>
  <c r="X9887" i="13"/>
  <c r="X9903" i="13"/>
  <c r="X6365" i="13"/>
  <c r="X6429" i="13"/>
  <c r="X6445" i="13"/>
  <c r="X6477" i="13"/>
  <c r="X6525" i="13"/>
  <c r="X6557" i="13"/>
  <c r="X6757" i="13"/>
  <c r="X8264" i="13"/>
  <c r="X8981" i="13"/>
  <c r="X9061" i="13"/>
  <c r="X9093" i="13"/>
  <c r="X9125" i="13"/>
  <c r="X9133" i="13"/>
  <c r="X9157" i="13"/>
  <c r="X9165" i="13"/>
  <c r="X9205" i="13"/>
  <c r="X9213" i="13"/>
  <c r="X9397" i="13"/>
  <c r="X9461" i="13"/>
  <c r="X9605" i="13"/>
  <c r="X9621" i="13"/>
  <c r="X9797" i="13"/>
  <c r="X3488" i="13"/>
  <c r="X5776" i="13"/>
  <c r="X6971" i="13"/>
  <c r="X7003" i="13"/>
  <c r="X7019" i="13"/>
  <c r="X7035" i="13"/>
  <c r="X7067" i="13"/>
  <c r="X7288" i="13"/>
  <c r="X7307" i="13"/>
  <c r="X7315" i="13"/>
  <c r="X3052" i="13"/>
  <c r="X3076" i="13"/>
  <c r="X3084" i="13"/>
  <c r="X3142" i="13"/>
  <c r="X3313" i="13"/>
  <c r="X3329" i="13"/>
  <c r="X3718" i="13"/>
  <c r="X3798" i="13"/>
  <c r="X4118" i="13"/>
  <c r="X7958" i="13"/>
  <c r="X8094" i="13"/>
  <c r="X8158" i="13"/>
  <c r="X8273" i="13"/>
  <c r="X8289" i="13"/>
  <c r="X8758" i="13"/>
  <c r="X9446" i="13"/>
  <c r="X9462" i="13"/>
  <c r="X9478" i="13"/>
  <c r="X9590" i="13"/>
  <c r="X9606" i="13"/>
  <c r="X9622" i="13"/>
  <c r="X4124" i="13"/>
  <c r="X4212" i="13"/>
  <c r="X7980" i="13"/>
  <c r="X2019" i="13"/>
  <c r="X2304" i="13"/>
  <c r="X2320" i="13"/>
  <c r="X2389" i="13"/>
  <c r="X2589" i="13"/>
  <c r="X2653" i="13"/>
  <c r="X2826" i="13"/>
  <c r="X2842" i="13"/>
  <c r="X2858" i="13"/>
  <c r="X2906" i="13"/>
  <c r="X3164" i="13"/>
  <c r="X3180" i="13"/>
  <c r="X3204" i="13"/>
  <c r="X3212" i="13"/>
  <c r="X3244" i="13"/>
  <c r="X3260" i="13"/>
  <c r="X3276" i="13"/>
  <c r="X3284" i="13"/>
  <c r="X3292" i="13"/>
  <c r="X3340" i="13"/>
  <c r="X3404" i="13"/>
  <c r="X3412" i="13"/>
  <c r="X3468" i="13"/>
  <c r="X3532" i="13"/>
  <c r="X3564" i="13"/>
  <c r="X3588" i="13"/>
  <c r="X3596" i="13"/>
  <c r="X3660" i="13"/>
  <c r="X3740" i="13"/>
  <c r="X3756" i="13"/>
  <c r="X3772" i="13"/>
  <c r="X3780" i="13"/>
  <c r="X3788" i="13"/>
  <c r="X3796" i="13"/>
  <c r="X4134" i="13"/>
  <c r="X4259" i="13"/>
  <c r="X4323" i="13"/>
  <c r="X4347" i="13"/>
  <c r="X4771" i="13"/>
  <c r="X5547" i="13"/>
  <c r="X5558" i="13"/>
  <c r="X5590" i="13"/>
  <c r="X5886" i="13"/>
  <c r="X5894" i="13"/>
  <c r="X5910" i="13"/>
  <c r="X5918" i="13"/>
  <c r="X5926" i="13"/>
  <c r="X5934" i="13"/>
  <c r="X6262" i="13"/>
  <c r="X6270" i="13"/>
  <c r="X6278" i="13"/>
  <c r="X6286" i="13"/>
  <c r="X7123" i="13"/>
  <c r="X7296" i="13"/>
  <c r="X7304" i="13"/>
  <c r="X7344" i="13"/>
  <c r="X7376" i="13"/>
  <c r="X7384" i="13"/>
  <c r="X7432" i="13"/>
  <c r="X7480" i="13"/>
  <c r="X9476" i="13"/>
  <c r="X9532" i="13"/>
  <c r="X9572" i="13"/>
  <c r="X9636" i="13"/>
  <c r="X9652" i="13"/>
  <c r="X9668" i="13"/>
  <c r="X9676" i="13"/>
  <c r="X9804" i="13"/>
  <c r="X4321" i="13"/>
  <c r="X4673" i="13"/>
  <c r="X4737" i="13"/>
  <c r="X4745" i="13"/>
  <c r="X4753" i="13"/>
  <c r="X4761" i="13"/>
  <c r="X4769" i="13"/>
  <c r="X4785" i="13"/>
  <c r="X4801" i="13"/>
  <c r="X5065" i="13"/>
  <c r="X5073" i="13"/>
  <c r="X5081" i="13"/>
  <c r="X5089" i="13"/>
  <c r="X5121" i="13"/>
  <c r="X5145" i="13"/>
  <c r="X5153" i="13"/>
  <c r="X5345" i="13"/>
  <c r="X5545" i="13"/>
  <c r="X7033" i="13"/>
  <c r="X7089" i="13"/>
  <c r="X7097" i="13"/>
  <c r="X7598" i="13"/>
  <c r="X7606" i="13"/>
  <c r="X7630" i="13"/>
  <c r="X7638" i="13"/>
  <c r="X7643" i="13"/>
  <c r="X7699" i="13"/>
  <c r="X7731" i="13"/>
  <c r="X7739" i="13"/>
  <c r="X7752" i="13"/>
  <c r="X7755" i="13"/>
  <c r="X7771" i="13"/>
  <c r="X7827" i="13"/>
  <c r="X436" i="13"/>
  <c r="X444" i="13"/>
  <c r="X452" i="13"/>
  <c r="X500" i="13"/>
  <c r="X2030" i="13"/>
  <c r="X2278" i="13"/>
  <c r="X2344" i="13"/>
  <c r="X2352" i="13"/>
  <c r="X2355" i="13"/>
  <c r="X2371" i="13"/>
  <c r="X2403" i="13"/>
  <c r="X2411" i="13"/>
  <c r="X2427" i="13"/>
  <c r="X2451" i="13"/>
  <c r="X2827" i="13"/>
  <c r="X3362" i="13"/>
  <c r="X4042" i="13"/>
  <c r="X4058" i="13"/>
  <c r="X4183" i="13"/>
  <c r="X4540" i="13"/>
  <c r="X4548" i="13"/>
  <c r="X4812" i="13"/>
  <c r="X4828" i="13"/>
  <c r="X4844" i="13"/>
  <c r="X4892" i="13"/>
  <c r="X4908" i="13"/>
  <c r="X4940" i="13"/>
  <c r="X4956" i="13"/>
  <c r="X4972" i="13"/>
  <c r="X5028" i="13"/>
  <c r="X5036" i="13"/>
  <c r="X5044" i="13"/>
  <c r="X5356" i="13"/>
  <c r="X5364" i="13"/>
  <c r="X5372" i="13"/>
  <c r="X5388" i="13"/>
  <c r="X5396" i="13"/>
  <c r="X9925" i="13"/>
  <c r="X9949" i="13"/>
  <c r="X9957" i="13"/>
  <c r="X9965" i="13"/>
  <c r="X7702" i="13"/>
  <c r="X7742" i="13"/>
  <c r="X8267" i="13"/>
  <c r="X8283" i="13"/>
  <c r="X8288" i="13"/>
  <c r="X8291" i="13"/>
  <c r="X8371" i="13"/>
  <c r="X8387" i="13"/>
  <c r="X8403" i="13"/>
  <c r="X8408" i="13"/>
  <c r="X8411" i="13"/>
  <c r="X8424" i="13"/>
  <c r="X8427" i="13"/>
  <c r="X8435" i="13"/>
  <c r="X8784" i="13"/>
  <c r="X8848" i="13"/>
  <c r="X8856" i="13"/>
  <c r="X8984" i="13"/>
  <c r="X8992" i="13"/>
  <c r="X9016" i="13"/>
  <c r="X9024" i="13"/>
  <c r="X9312" i="13"/>
  <c r="X9328" i="13"/>
  <c r="X9344" i="13"/>
  <c r="X9808" i="13"/>
  <c r="X9816" i="13"/>
  <c r="X9824" i="13"/>
  <c r="X9840" i="13"/>
  <c r="X9848" i="13"/>
  <c r="X9856" i="13"/>
  <c r="X9872" i="13"/>
  <c r="X9888" i="13"/>
  <c r="X9904" i="13"/>
  <c r="X546" i="13"/>
  <c r="X2002" i="13"/>
  <c r="X2010" i="13"/>
  <c r="X2068" i="13"/>
  <c r="X2116" i="13"/>
  <c r="X2132" i="13"/>
  <c r="X2140" i="13"/>
  <c r="X2148" i="13"/>
  <c r="X2180" i="13"/>
  <c r="X2188" i="13"/>
  <c r="X2204" i="13"/>
  <c r="X2228" i="13"/>
  <c r="X2244" i="13"/>
  <c r="X2252" i="13"/>
  <c r="X2284" i="13"/>
  <c r="X2292" i="13"/>
  <c r="X2462" i="13"/>
  <c r="X2769" i="13"/>
  <c r="X2777" i="13"/>
  <c r="X2785" i="13"/>
  <c r="X2793" i="13"/>
  <c r="X2934" i="13"/>
  <c r="X2945" i="13"/>
  <c r="X2993" i="13"/>
  <c r="X3014" i="13"/>
  <c r="X3120" i="13"/>
  <c r="X3224" i="13"/>
  <c r="X3232" i="13"/>
  <c r="X3248" i="13"/>
  <c r="X3264" i="13"/>
  <c r="X3296" i="13"/>
  <c r="X3544" i="13"/>
  <c r="X3552" i="13"/>
  <c r="X3560" i="13"/>
  <c r="X3568" i="13"/>
  <c r="X3584" i="13"/>
  <c r="X3616" i="13"/>
  <c r="X3648" i="13"/>
  <c r="X3672" i="13"/>
  <c r="X3680" i="13"/>
  <c r="X3688" i="13"/>
  <c r="X3696" i="13"/>
  <c r="X3712" i="13"/>
  <c r="X3744" i="13"/>
  <c r="X3760" i="13"/>
  <c r="X3808" i="13"/>
  <c r="X5618" i="13"/>
  <c r="X5650" i="13"/>
  <c r="X5666" i="13"/>
  <c r="X5674" i="13"/>
  <c r="X5682" i="13"/>
  <c r="X5698" i="13"/>
  <c r="X5730" i="13"/>
  <c r="X5754" i="13"/>
  <c r="X7591" i="13"/>
  <c r="X7607" i="13"/>
  <c r="X7623" i="13"/>
  <c r="X7716" i="13"/>
  <c r="X8350" i="13"/>
  <c r="X8582" i="13"/>
  <c r="X8606" i="13"/>
  <c r="X8795" i="13"/>
  <c r="X8843" i="13"/>
  <c r="X8971" i="13"/>
  <c r="X9755" i="13"/>
  <c r="X9787" i="13"/>
  <c r="X9803" i="13"/>
  <c r="X613" i="13"/>
  <c r="X621" i="13"/>
  <c r="X629" i="13"/>
  <c r="X637" i="13"/>
  <c r="X661" i="13"/>
  <c r="X669" i="13"/>
  <c r="X2018" i="13"/>
  <c r="X2034" i="13"/>
  <c r="X2404" i="13"/>
  <c r="X2412" i="13"/>
  <c r="X2420" i="13"/>
  <c r="X2492" i="13"/>
  <c r="X2500" i="13"/>
  <c r="X2556" i="13"/>
  <c r="X2604" i="13"/>
  <c r="X2644" i="13"/>
  <c r="X2652" i="13"/>
  <c r="X2668" i="13"/>
  <c r="X2860" i="13"/>
  <c r="X2884" i="13"/>
  <c r="X2892" i="13"/>
  <c r="X3563" i="13"/>
  <c r="X3899" i="13"/>
  <c r="X440" i="13"/>
  <c r="X448" i="13"/>
  <c r="X696" i="13"/>
  <c r="X704" i="13"/>
  <c r="X1704" i="13"/>
  <c r="X1712" i="13"/>
  <c r="X1736" i="13"/>
  <c r="X1744" i="13"/>
  <c r="X3478" i="13"/>
  <c r="X3494" i="13"/>
  <c r="X3510" i="13"/>
  <c r="X3526" i="13"/>
  <c r="X3534" i="13"/>
  <c r="X3654" i="13"/>
  <c r="X3814" i="13"/>
  <c r="X3830" i="13"/>
  <c r="X3862" i="13"/>
  <c r="X3958" i="13"/>
  <c r="X3974" i="13"/>
  <c r="X3982" i="13"/>
  <c r="X3990" i="13"/>
  <c r="X4022" i="13"/>
  <c r="X4038" i="13"/>
  <c r="X4046" i="13"/>
  <c r="X4054" i="13"/>
  <c r="X4179" i="13"/>
  <c r="X4195" i="13"/>
  <c r="X4219" i="13"/>
  <c r="X4227" i="13"/>
  <c r="X4336" i="13"/>
  <c r="X4344" i="13"/>
  <c r="X4648" i="13"/>
  <c r="X6360" i="13"/>
  <c r="X6376" i="13"/>
  <c r="X6384" i="13"/>
  <c r="X6400" i="13"/>
  <c r="X6440" i="13"/>
  <c r="X6448" i="13"/>
  <c r="X6472" i="13"/>
  <c r="X6480" i="13"/>
  <c r="X6488" i="13"/>
  <c r="X6496" i="13"/>
  <c r="X6520" i="13"/>
  <c r="X6528" i="13"/>
  <c r="X6552" i="13"/>
  <c r="X6560" i="13"/>
  <c r="X6584" i="13"/>
  <c r="X6664" i="13"/>
  <c r="X6728" i="13"/>
  <c r="X6760" i="13"/>
  <c r="X6776" i="13"/>
  <c r="X7048" i="13"/>
  <c r="X7080" i="13"/>
  <c r="X7096" i="13"/>
  <c r="X7184" i="13"/>
  <c r="X7192" i="13"/>
  <c r="X7208" i="13"/>
  <c r="X7224" i="13"/>
  <c r="X7240" i="13"/>
  <c r="X7272" i="13"/>
  <c r="X7855" i="13"/>
  <c r="X7879" i="13"/>
  <c r="X7887" i="13"/>
  <c r="X8969" i="13"/>
  <c r="X8977" i="13"/>
  <c r="X9217" i="13"/>
  <c r="X9225" i="13"/>
  <c r="X9273" i="13"/>
  <c r="X489" i="13"/>
  <c r="X505" i="13"/>
  <c r="X521" i="13"/>
  <c r="X532" i="13"/>
  <c r="X692" i="13"/>
  <c r="X708" i="13"/>
  <c r="X724" i="13"/>
  <c r="X732" i="13"/>
  <c r="X740" i="13"/>
  <c r="X748" i="13"/>
  <c r="X756" i="13"/>
  <c r="X764" i="13"/>
  <c r="X772" i="13"/>
  <c r="X780" i="13"/>
  <c r="X788" i="13"/>
  <c r="X796" i="13"/>
  <c r="X804" i="13"/>
  <c r="X812" i="13"/>
  <c r="X820" i="13"/>
  <c r="X828" i="13"/>
  <c r="X836" i="13"/>
  <c r="X844" i="13"/>
  <c r="X852" i="13"/>
  <c r="X860" i="13"/>
  <c r="X868" i="13"/>
  <c r="X876" i="13"/>
  <c r="X884" i="13"/>
  <c r="X892" i="13"/>
  <c r="X900" i="13"/>
  <c r="X908" i="13"/>
  <c r="X916" i="13"/>
  <c r="X434" i="13"/>
  <c r="X442" i="13"/>
  <c r="X453" i="13"/>
  <c r="X461" i="13"/>
  <c r="X469" i="13"/>
  <c r="X477" i="13"/>
  <c r="X485" i="13"/>
  <c r="X490" i="13"/>
  <c r="X493" i="13"/>
  <c r="X924" i="13"/>
  <c r="X932" i="13"/>
  <c r="X940" i="13"/>
  <c r="X948" i="13"/>
  <c r="X956" i="13"/>
  <c r="X964" i="13"/>
  <c r="X972" i="13"/>
  <c r="X980" i="13"/>
  <c r="X988" i="13"/>
  <c r="X996" i="13"/>
  <c r="X1004" i="13"/>
  <c r="X1012" i="13"/>
  <c r="X1020" i="13"/>
  <c r="X1028" i="13"/>
  <c r="X1036" i="13"/>
  <c r="X1044" i="13"/>
  <c r="X1052" i="13"/>
  <c r="X1060" i="13"/>
  <c r="X1068" i="13"/>
  <c r="X1076" i="13"/>
  <c r="X1084" i="13"/>
  <c r="X1092" i="13"/>
  <c r="X1100" i="13"/>
  <c r="X1108" i="13"/>
  <c r="X1116" i="13"/>
  <c r="X1124" i="13"/>
  <c r="X1132" i="13"/>
  <c r="X1140" i="13"/>
  <c r="X1148" i="13"/>
  <c r="X1156" i="13"/>
  <c r="X1164" i="13"/>
  <c r="X1172" i="13"/>
  <c r="X1180" i="13"/>
  <c r="X1188" i="13"/>
  <c r="X1196" i="13"/>
  <c r="X1204" i="13"/>
  <c r="X1212" i="13"/>
  <c r="X1220" i="13"/>
  <c r="X1228" i="13"/>
  <c r="X1236" i="13"/>
  <c r="X1244" i="13"/>
  <c r="X1252" i="13"/>
  <c r="X1260" i="13"/>
  <c r="X1268" i="13"/>
  <c r="X1276" i="13"/>
  <c r="X1284" i="13"/>
  <c r="X1292" i="13"/>
  <c r="X1300" i="13"/>
  <c r="X1308" i="13"/>
  <c r="X1316" i="13"/>
  <c r="X1324" i="13"/>
  <c r="X1332" i="13"/>
  <c r="X1644" i="13"/>
  <c r="X1748" i="13"/>
  <c r="X1756" i="13"/>
  <c r="X1764" i="13"/>
  <c r="X1772" i="13"/>
  <c r="X1897" i="13"/>
  <c r="X1905" i="13"/>
  <c r="X1934" i="13"/>
  <c r="X1966" i="13"/>
  <c r="X2083" i="13"/>
  <c r="X2088" i="13"/>
  <c r="X2123" i="13"/>
  <c r="X2152" i="13"/>
  <c r="X2163" i="13"/>
  <c r="X2200" i="13"/>
  <c r="X2227" i="13"/>
  <c r="X2272" i="13"/>
  <c r="X2400" i="13"/>
  <c r="X2456" i="13"/>
  <c r="X2464" i="13"/>
  <c r="X2488" i="13"/>
  <c r="X2496" i="13"/>
  <c r="X2512" i="13"/>
  <c r="X2520" i="13"/>
  <c r="X2528" i="13"/>
  <c r="X2536" i="13"/>
  <c r="X2970" i="13"/>
  <c r="X3023" i="13"/>
  <c r="X3071" i="13"/>
  <c r="X3116" i="13"/>
  <c r="X3132" i="13"/>
  <c r="X3140" i="13"/>
  <c r="X3148" i="13"/>
  <c r="X690" i="13"/>
  <c r="X714" i="13"/>
  <c r="X730" i="13"/>
  <c r="X738" i="13"/>
  <c r="X746" i="13"/>
  <c r="X754" i="13"/>
  <c r="X762" i="13"/>
  <c r="X770" i="13"/>
  <c r="X778" i="13"/>
  <c r="X786" i="13"/>
  <c r="X794" i="13"/>
  <c r="X802" i="13"/>
  <c r="X810" i="13"/>
  <c r="X818" i="13"/>
  <c r="X826" i="13"/>
  <c r="X834" i="13"/>
  <c r="X842" i="13"/>
  <c r="X850" i="13"/>
  <c r="X858" i="13"/>
  <c r="X866" i="13"/>
  <c r="X874" i="13"/>
  <c r="X882" i="13"/>
  <c r="X890" i="13"/>
  <c r="X898" i="13"/>
  <c r="X906" i="13"/>
  <c r="X914" i="13"/>
  <c r="X922" i="13"/>
  <c r="X930" i="13"/>
  <c r="X938" i="13"/>
  <c r="X946" i="13"/>
  <c r="X954" i="13"/>
  <c r="X962" i="13"/>
  <c r="X970" i="13"/>
  <c r="X978" i="13"/>
  <c r="X986" i="13"/>
  <c r="X994" i="13"/>
  <c r="X1002" i="13"/>
  <c r="X1010" i="13"/>
  <c r="X1018" i="13"/>
  <c r="X1026" i="13"/>
  <c r="X1034" i="13"/>
  <c r="X1042" i="13"/>
  <c r="X1050" i="13"/>
  <c r="X1058" i="13"/>
  <c r="X1066" i="13"/>
  <c r="X1074" i="13"/>
  <c r="X1082" i="13"/>
  <c r="X1090" i="13"/>
  <c r="X1098" i="13"/>
  <c r="X1106" i="13"/>
  <c r="X1114" i="13"/>
  <c r="X1122" i="13"/>
  <c r="X1130" i="13"/>
  <c r="X1138" i="13"/>
  <c r="X1146" i="13"/>
  <c r="X1154" i="13"/>
  <c r="X1162" i="13"/>
  <c r="X1170" i="13"/>
  <c r="X1178" i="13"/>
  <c r="X1186" i="13"/>
  <c r="X1194" i="13"/>
  <c r="X1562" i="13"/>
  <c r="X1570" i="13"/>
  <c r="X1578" i="13"/>
  <c r="X1586" i="13"/>
  <c r="X1594" i="13"/>
  <c r="X1602" i="13"/>
  <c r="X1610" i="13"/>
  <c r="X1618" i="13"/>
  <c r="X1626" i="13"/>
  <c r="X1634" i="13"/>
  <c r="X1642" i="13"/>
  <c r="X1650" i="13"/>
  <c r="X1666" i="13"/>
  <c r="X1682" i="13"/>
  <c r="X1698" i="13"/>
  <c r="X1730" i="13"/>
  <c r="X1738" i="13"/>
  <c r="X1746" i="13"/>
  <c r="X1770" i="13"/>
  <c r="X1778" i="13"/>
  <c r="X1879" i="13"/>
  <c r="X1908" i="13"/>
  <c r="X1924" i="13"/>
  <c r="X1940" i="13"/>
  <c r="X1956" i="13"/>
  <c r="X1967" i="13"/>
  <c r="X1988" i="13"/>
  <c r="X2036" i="13"/>
  <c r="X2052" i="13"/>
  <c r="X2094" i="13"/>
  <c r="X2126" i="13"/>
  <c r="X2142" i="13"/>
  <c r="X2238" i="13"/>
  <c r="X2254" i="13"/>
  <c r="X2265" i="13"/>
  <c r="X2329" i="13"/>
  <c r="X2342" i="13"/>
  <c r="X2390" i="13"/>
  <c r="X2606" i="13"/>
  <c r="X2614" i="13"/>
  <c r="X2654" i="13"/>
  <c r="X2662" i="13"/>
  <c r="X3050" i="13"/>
  <c r="X3082" i="13"/>
  <c r="X1810" i="13"/>
  <c r="X1986" i="13"/>
  <c r="X2966" i="13"/>
  <c r="X640" i="13"/>
  <c r="X688" i="13"/>
  <c r="X1832" i="13"/>
  <c r="X1840" i="13"/>
  <c r="X1864" i="13"/>
  <c r="X1872" i="13"/>
  <c r="X1936" i="13"/>
  <c r="X1952" i="13"/>
  <c r="X1968" i="13"/>
  <c r="X2322" i="13"/>
  <c r="X2330" i="13"/>
  <c r="X2388" i="13"/>
  <c r="X2684" i="13"/>
  <c r="X2687" i="13"/>
  <c r="X2695" i="13"/>
  <c r="X2812" i="13"/>
  <c r="X2815" i="13"/>
  <c r="X2823" i="13"/>
  <c r="X2903" i="13"/>
  <c r="X2972" i="13"/>
  <c r="X3030" i="13"/>
  <c r="X614" i="13"/>
  <c r="X622" i="13"/>
  <c r="X2085" i="13"/>
  <c r="X2181" i="13"/>
  <c r="X2402" i="13"/>
  <c r="X2418" i="13"/>
  <c r="X2434" i="13"/>
  <c r="X2442" i="13"/>
  <c r="X2506" i="13"/>
  <c r="X2530" i="13"/>
  <c r="X2538" i="13"/>
  <c r="X2610" i="13"/>
  <c r="X2674" i="13"/>
  <c r="X2802" i="13"/>
  <c r="X3150" i="13"/>
  <c r="X3158" i="13"/>
  <c r="X3174" i="13"/>
  <c r="X3190" i="13"/>
  <c r="X3342" i="13"/>
  <c r="X3350" i="13"/>
  <c r="X3536" i="13"/>
  <c r="X4172" i="13"/>
  <c r="X4425" i="13"/>
  <c r="X4473" i="13"/>
  <c r="X4513" i="13"/>
  <c r="X4529" i="13"/>
  <c r="X4609" i="13"/>
  <c r="X4625" i="13"/>
  <c r="X4657" i="13"/>
  <c r="X4849" i="13"/>
  <c r="X4977" i="13"/>
  <c r="X5025" i="13"/>
  <c r="X5169" i="13"/>
  <c r="X5233" i="13"/>
  <c r="X5281" i="13"/>
  <c r="X5555" i="13"/>
  <c r="X5824" i="13"/>
  <c r="X5872" i="13"/>
  <c r="X7013" i="13"/>
  <c r="X9378" i="13"/>
  <c r="X9812" i="13"/>
  <c r="X3324" i="13"/>
  <c r="X3866" i="13"/>
  <c r="X3930" i="13"/>
  <c r="X4010" i="13"/>
  <c r="X5361" i="13"/>
  <c r="X6667" i="13"/>
  <c r="X6675" i="13"/>
  <c r="X8438" i="13"/>
  <c r="X8454" i="13"/>
  <c r="X9288" i="13"/>
  <c r="X9402" i="13"/>
  <c r="X9466" i="13"/>
  <c r="X9546" i="13"/>
  <c r="X9594" i="13"/>
  <c r="X3048" i="13"/>
  <c r="X3056" i="13"/>
  <c r="X3072" i="13"/>
  <c r="X3141" i="13"/>
  <c r="X3388" i="13"/>
  <c r="X3391" i="13"/>
  <c r="X3407" i="13"/>
  <c r="X3455" i="13"/>
  <c r="X3590" i="13"/>
  <c r="X3662" i="13"/>
  <c r="X3670" i="13"/>
  <c r="X3856" i="13"/>
  <c r="X3864" i="13"/>
  <c r="X3872" i="13"/>
  <c r="X3928" i="13"/>
  <c r="X3936" i="13"/>
  <c r="X3944" i="13"/>
  <c r="X4000" i="13"/>
  <c r="X4056" i="13"/>
  <c r="X4064" i="13"/>
  <c r="X4482" i="13"/>
  <c r="X4663" i="13"/>
  <c r="X4674" i="13"/>
  <c r="X4690" i="13"/>
  <c r="X4706" i="13"/>
  <c r="X4743" i="13"/>
  <c r="X5079" i="13"/>
  <c r="X5207" i="13"/>
  <c r="X5282" i="13"/>
  <c r="X5314" i="13"/>
  <c r="X5569" i="13"/>
  <c r="X5764" i="13"/>
  <c r="X5772" i="13"/>
  <c r="X5777" i="13"/>
  <c r="X5809" i="13"/>
  <c r="X5825" i="13"/>
  <c r="X5841" i="13"/>
  <c r="X5857" i="13"/>
  <c r="X5873" i="13"/>
  <c r="X6601" i="13"/>
  <c r="X6649" i="13"/>
  <c r="X6665" i="13"/>
  <c r="X6673" i="13"/>
  <c r="X6681" i="13"/>
  <c r="X6689" i="13"/>
  <c r="X6705" i="13"/>
  <c r="X6713" i="13"/>
  <c r="X6729" i="13"/>
  <c r="X6737" i="13"/>
  <c r="X6745" i="13"/>
  <c r="X6753" i="13"/>
  <c r="X6777" i="13"/>
  <c r="X6833" i="13"/>
  <c r="X7576" i="13"/>
  <c r="X7834" i="13"/>
  <c r="X7850" i="13"/>
  <c r="X8034" i="13"/>
  <c r="X8042" i="13"/>
  <c r="X8066" i="13"/>
  <c r="X8074" i="13"/>
  <c r="X8452" i="13"/>
  <c r="X8492" i="13"/>
  <c r="X8644" i="13"/>
  <c r="X8684" i="13"/>
  <c r="X8692" i="13"/>
  <c r="X8708" i="13"/>
  <c r="X8724" i="13"/>
  <c r="X8732" i="13"/>
  <c r="X8740" i="13"/>
  <c r="X8990" i="13"/>
  <c r="X8995" i="13"/>
  <c r="X9027" i="13"/>
  <c r="X9038" i="13"/>
  <c r="X9043" i="13"/>
  <c r="X9054" i="13"/>
  <c r="X9371" i="13"/>
  <c r="X9440" i="13"/>
  <c r="X9504" i="13"/>
  <c r="X9520" i="13"/>
  <c r="X9528" i="13"/>
  <c r="X9552" i="13"/>
  <c r="X9560" i="13"/>
  <c r="X7339" i="13"/>
  <c r="X7347" i="13"/>
  <c r="X7371" i="13"/>
  <c r="X7379" i="13"/>
  <c r="X7395" i="13"/>
  <c r="X7403" i="13"/>
  <c r="X7411" i="13"/>
  <c r="X7435" i="13"/>
  <c r="X7443" i="13"/>
  <c r="X7459" i="13"/>
  <c r="X7483" i="13"/>
  <c r="X7515" i="13"/>
  <c r="X7523" i="13"/>
  <c r="X7555" i="13"/>
  <c r="X7571" i="13"/>
  <c r="X3434" i="13"/>
  <c r="X3466" i="13"/>
  <c r="X5639" i="13"/>
  <c r="X7017" i="13"/>
  <c r="X8756" i="13"/>
  <c r="X9531" i="13"/>
  <c r="X9678" i="13"/>
  <c r="X9686" i="13"/>
  <c r="X9710" i="13"/>
  <c r="X9718" i="13"/>
  <c r="X9726" i="13"/>
  <c r="X9734" i="13"/>
  <c r="X9819" i="13"/>
  <c r="X3152" i="13"/>
  <c r="X3243" i="13"/>
  <c r="X3259" i="13"/>
  <c r="X3352" i="13"/>
  <c r="X3360" i="13"/>
  <c r="X3376" i="13"/>
  <c r="X3408" i="13"/>
  <c r="X3424" i="13"/>
  <c r="X3432" i="13"/>
  <c r="X3440" i="13"/>
  <c r="X3456" i="13"/>
  <c r="X3490" i="13"/>
  <c r="X3708" i="13"/>
  <c r="X3724" i="13"/>
  <c r="X3852" i="13"/>
  <c r="X3926" i="13"/>
  <c r="X4379" i="13"/>
  <c r="X4395" i="13"/>
  <c r="X4403" i="13"/>
  <c r="X4411" i="13"/>
  <c r="X4427" i="13"/>
  <c r="X4435" i="13"/>
  <c r="X4443" i="13"/>
  <c r="X4459" i="13"/>
  <c r="X4467" i="13"/>
  <c r="X4475" i="13"/>
  <c r="X4499" i="13"/>
  <c r="X4819" i="13"/>
  <c r="X4827" i="13"/>
  <c r="X4835" i="13"/>
  <c r="X4843" i="13"/>
  <c r="X4851" i="13"/>
  <c r="X4883" i="13"/>
  <c r="X4907" i="13"/>
  <c r="X4915" i="13"/>
  <c r="X4923" i="13"/>
  <c r="X4987" i="13"/>
  <c r="X5027" i="13"/>
  <c r="X5035" i="13"/>
  <c r="X5051" i="13"/>
  <c r="X5544" i="13"/>
  <c r="X5549" i="13"/>
  <c r="X5573" i="13"/>
  <c r="X5581" i="13"/>
  <c r="X5589" i="13"/>
  <c r="X5605" i="13"/>
  <c r="X5613" i="13"/>
  <c r="X5637" i="13"/>
  <c r="X5645" i="13"/>
  <c r="X5653" i="13"/>
  <c r="X5661" i="13"/>
  <c r="X5765" i="13"/>
  <c r="X5778" i="13"/>
  <c r="X5794" i="13"/>
  <c r="X5802" i="13"/>
  <c r="X5810" i="13"/>
  <c r="X5826" i="13"/>
  <c r="X5874" i="13"/>
  <c r="X6354" i="13"/>
  <c r="X6402" i="13"/>
  <c r="X6695" i="13"/>
  <c r="X6711" i="13"/>
  <c r="X6727" i="13"/>
  <c r="X6743" i="13"/>
  <c r="X7140" i="13"/>
  <c r="X7145" i="13"/>
  <c r="X7161" i="13"/>
  <c r="X7172" i="13"/>
  <c r="X7196" i="13"/>
  <c r="X7204" i="13"/>
  <c r="X7260" i="13"/>
  <c r="X7268" i="13"/>
  <c r="X7313" i="13"/>
  <c r="X7345" i="13"/>
  <c r="X7409" i="13"/>
  <c r="X7486" i="13"/>
  <c r="X7558" i="13"/>
  <c r="X7574" i="13"/>
  <c r="X7912" i="13"/>
  <c r="X7939" i="13"/>
  <c r="X7955" i="13"/>
  <c r="X7992" i="13"/>
  <c r="X8003" i="13"/>
  <c r="X8019" i="13"/>
  <c r="X8024" i="13"/>
  <c r="X8027" i="13"/>
  <c r="X8104" i="13"/>
  <c r="X8115" i="13"/>
  <c r="X8120" i="13"/>
  <c r="X8123" i="13"/>
  <c r="X8147" i="13"/>
  <c r="X8152" i="13"/>
  <c r="X8155" i="13"/>
  <c r="X8160" i="13"/>
  <c r="X8200" i="13"/>
  <c r="X8208" i="13"/>
  <c r="X8216" i="13"/>
  <c r="X8248" i="13"/>
  <c r="X8453" i="13"/>
  <c r="X8458" i="13"/>
  <c r="X8634" i="13"/>
  <c r="X8762" i="13"/>
  <c r="X8770" i="13"/>
  <c r="X8775" i="13"/>
  <c r="X8783" i="13"/>
  <c r="X8791" i="13"/>
  <c r="X8799" i="13"/>
  <c r="X8823" i="13"/>
  <c r="X8831" i="13"/>
  <c r="X8983" i="13"/>
  <c r="X8991" i="13"/>
  <c r="X8999" i="13"/>
  <c r="X9007" i="13"/>
  <c r="X9031" i="13"/>
  <c r="X9039" i="13"/>
  <c r="X9215" i="13"/>
  <c r="X9295" i="13"/>
  <c r="X9343" i="13"/>
  <c r="X9388" i="13"/>
  <c r="X9433" i="13"/>
  <c r="X9553" i="13"/>
  <c r="X9561" i="13"/>
  <c r="X9569" i="13"/>
  <c r="X9625" i="13"/>
  <c r="X9633" i="13"/>
  <c r="X9649" i="13"/>
  <c r="X9665" i="13"/>
  <c r="X9673" i="13"/>
  <c r="X3302" i="13"/>
  <c r="X3318" i="13"/>
  <c r="X3682" i="13"/>
  <c r="X3698" i="13"/>
  <c r="X3839" i="13"/>
  <c r="X3868" i="13"/>
  <c r="X4076" i="13"/>
  <c r="X4092" i="13"/>
  <c r="X4137" i="13"/>
  <c r="X4169" i="13"/>
  <c r="X4254" i="13"/>
  <c r="X4270" i="13"/>
  <c r="X4382" i="13"/>
  <c r="X4398" i="13"/>
  <c r="X4774" i="13"/>
  <c r="X4790" i="13"/>
  <c r="X4950" i="13"/>
  <c r="X4966" i="13"/>
  <c r="X4998" i="13"/>
  <c r="X5014" i="13"/>
  <c r="X5158" i="13"/>
  <c r="X5190" i="13"/>
  <c r="X5491" i="13"/>
  <c r="X5499" i="13"/>
  <c r="X5507" i="13"/>
  <c r="X5515" i="13"/>
  <c r="X5523" i="13"/>
  <c r="X5531" i="13"/>
  <c r="X5539" i="13"/>
  <c r="X5568" i="13"/>
  <c r="X5576" i="13"/>
  <c r="X5584" i="13"/>
  <c r="X5600" i="13"/>
  <c r="X5680" i="13"/>
  <c r="X5688" i="13"/>
  <c r="X5696" i="13"/>
  <c r="X5712" i="13"/>
  <c r="X5728" i="13"/>
  <c r="X5744" i="13"/>
  <c r="X5752" i="13"/>
  <c r="X6781" i="13"/>
  <c r="X6789" i="13"/>
  <c r="X6797" i="13"/>
  <c r="X6805" i="13"/>
  <c r="X6821" i="13"/>
  <c r="X6829" i="13"/>
  <c r="X6837" i="13"/>
  <c r="X7854" i="13"/>
  <c r="X7894" i="13"/>
  <c r="X7902" i="13"/>
  <c r="X7910" i="13"/>
  <c r="X7918" i="13"/>
  <c r="X8328" i="13"/>
  <c r="X8368" i="13"/>
  <c r="X8704" i="13"/>
  <c r="X8728" i="13"/>
  <c r="X8744" i="13"/>
  <c r="X9218" i="13"/>
  <c r="X9226" i="13"/>
  <c r="X9234" i="13"/>
  <c r="X9242" i="13"/>
  <c r="X9274" i="13"/>
  <c r="X9306" i="13"/>
  <c r="X9322" i="13"/>
  <c r="X9330" i="13"/>
  <c r="X9338" i="13"/>
  <c r="X9740" i="13"/>
  <c r="X9756" i="13"/>
  <c r="X9772" i="13"/>
  <c r="X251" i="13"/>
  <c r="X259" i="13"/>
  <c r="X267" i="13"/>
  <c r="X275" i="13"/>
  <c r="X283" i="13"/>
  <c r="X480" i="13"/>
  <c r="X496" i="13"/>
  <c r="X578" i="13"/>
  <c r="X642" i="13"/>
  <c r="X658" i="13"/>
  <c r="X666" i="13"/>
  <c r="X674" i="13"/>
  <c r="X682" i="13"/>
  <c r="X1972" i="13"/>
  <c r="X1980" i="13"/>
  <c r="X2064" i="13"/>
  <c r="X2096" i="13"/>
  <c r="X2144" i="13"/>
  <c r="X2176" i="13"/>
  <c r="X2192" i="13"/>
  <c r="X2208" i="13"/>
  <c r="X2240" i="13"/>
  <c r="X2256" i="13"/>
  <c r="X2468" i="13"/>
  <c r="X2532" i="13"/>
  <c r="X2540" i="13"/>
  <c r="X2593" i="13"/>
  <c r="X2601" i="13"/>
  <c r="X2798" i="13"/>
  <c r="X2806" i="13"/>
  <c r="X512" i="13"/>
  <c r="X584" i="13"/>
  <c r="X592" i="13"/>
  <c r="X608" i="13"/>
  <c r="X706" i="13"/>
  <c r="X1826" i="13"/>
  <c r="X1850" i="13"/>
  <c r="X1858" i="13"/>
  <c r="X1866" i="13"/>
  <c r="X1874" i="13"/>
  <c r="X1898" i="13"/>
  <c r="X1906" i="13"/>
  <c r="X1954" i="13"/>
  <c r="X2020" i="13"/>
  <c r="X2102" i="13"/>
  <c r="X2214" i="13"/>
  <c r="X2262" i="13"/>
  <c r="X2275" i="13"/>
  <c r="X2280" i="13"/>
  <c r="X2291" i="13"/>
  <c r="X2368" i="13"/>
  <c r="X2384" i="13"/>
  <c r="X2421" i="13"/>
  <c r="X2485" i="13"/>
  <c r="X2546" i="13"/>
  <c r="X2559" i="13"/>
  <c r="X2567" i="13"/>
  <c r="X2318" i="13"/>
  <c r="X2424" i="13"/>
  <c r="X2432" i="13"/>
  <c r="X2448" i="13"/>
  <c r="X2570" i="13"/>
  <c r="X2586" i="13"/>
  <c r="X2602" i="13"/>
  <c r="X463" i="13"/>
  <c r="X468" i="13"/>
  <c r="X479" i="13"/>
  <c r="X495" i="13"/>
  <c r="X561" i="13"/>
  <c r="X641" i="13"/>
  <c r="X657" i="13"/>
  <c r="X689" i="13"/>
  <c r="X1670" i="13"/>
  <c r="X1678" i="13"/>
  <c r="X1923" i="13"/>
  <c r="X1931" i="13"/>
  <c r="X2000" i="13"/>
  <c r="X2042" i="13"/>
  <c r="X2164" i="13"/>
  <c r="X2212" i="13"/>
  <c r="X437" i="13"/>
  <c r="X511" i="13"/>
  <c r="X548" i="13"/>
  <c r="X556" i="13"/>
  <c r="X564" i="13"/>
  <c r="X596" i="13"/>
  <c r="X636" i="13"/>
  <c r="X644" i="13"/>
  <c r="X652" i="13"/>
  <c r="X660" i="13"/>
  <c r="X676" i="13"/>
  <c r="X684" i="13"/>
  <c r="X1337" i="13"/>
  <c r="X1345" i="13"/>
  <c r="X1353" i="13"/>
  <c r="X1361" i="13"/>
  <c r="X1369" i="13"/>
  <c r="X1377" i="13"/>
  <c r="X1385" i="13"/>
  <c r="X1393" i="13"/>
  <c r="X1401" i="13"/>
  <c r="X1409" i="13"/>
  <c r="X1417" i="13"/>
  <c r="X1425" i="13"/>
  <c r="X1433" i="13"/>
  <c r="X1441" i="13"/>
  <c r="X1449" i="13"/>
  <c r="X1457" i="13"/>
  <c r="X1465" i="13"/>
  <c r="X1473" i="13"/>
  <c r="X1481" i="13"/>
  <c r="X1489" i="13"/>
  <c r="X1497" i="13"/>
  <c r="X1505" i="13"/>
  <c r="X1513" i="13"/>
  <c r="X1521" i="13"/>
  <c r="X1529" i="13"/>
  <c r="X1537" i="13"/>
  <c r="X1545" i="13"/>
  <c r="X1553" i="13"/>
  <c r="X1561" i="13"/>
  <c r="X1665" i="13"/>
  <c r="X1777" i="13"/>
  <c r="X1793" i="13"/>
  <c r="X1798" i="13"/>
  <c r="X1806" i="13"/>
  <c r="X1974" i="13"/>
  <c r="X2032" i="13"/>
  <c r="X2082" i="13"/>
  <c r="X2098" i="13"/>
  <c r="X2114" i="13"/>
  <c r="X2130" i="13"/>
  <c r="X2138" i="13"/>
  <c r="X2162" i="13"/>
  <c r="X2194" i="13"/>
  <c r="X2234" i="13"/>
  <c r="X2250" i="13"/>
  <c r="X2335" i="13"/>
  <c r="X2348" i="13"/>
  <c r="X2364" i="13"/>
  <c r="X2380" i="13"/>
  <c r="X2457" i="13"/>
  <c r="X2529" i="13"/>
  <c r="X2688" i="13"/>
  <c r="X2696" i="13"/>
  <c r="X2704" i="13"/>
  <c r="X2712" i="13"/>
  <c r="X2917" i="13"/>
  <c r="X3046" i="13"/>
  <c r="X3062" i="13"/>
  <c r="X3086" i="13"/>
  <c r="X3162" i="13"/>
  <c r="X3178" i="13"/>
  <c r="X3189" i="13"/>
  <c r="X3210" i="13"/>
  <c r="X3377" i="13"/>
  <c r="X3398" i="13"/>
  <c r="X3414" i="13"/>
  <c r="X3422" i="13"/>
  <c r="X3430" i="13"/>
  <c r="X3446" i="13"/>
  <c r="X3647" i="13"/>
  <c r="X3697" i="13"/>
  <c r="X3713" i="13"/>
  <c r="X3726" i="13"/>
  <c r="X3734" i="13"/>
  <c r="X3782" i="13"/>
  <c r="X3800" i="13"/>
  <c r="X3829" i="13"/>
  <c r="X3882" i="13"/>
  <c r="X3898" i="13"/>
  <c r="X3967" i="13"/>
  <c r="X4012" i="13"/>
  <c r="X4036" i="13"/>
  <c r="X4070" i="13"/>
  <c r="X4263" i="13"/>
  <c r="X4271" i="13"/>
  <c r="X4303" i="13"/>
  <c r="X4335" i="13"/>
  <c r="X4364" i="13"/>
  <c r="X4372" i="13"/>
  <c r="X4468" i="13"/>
  <c r="X4481" i="13"/>
  <c r="X4502" i="13"/>
  <c r="X4598" i="13"/>
  <c r="X4723" i="13"/>
  <c r="X4731" i="13"/>
  <c r="X4869" i="13"/>
  <c r="X4941" i="13"/>
  <c r="X4957" i="13"/>
  <c r="X4965" i="13"/>
  <c r="X5005" i="13"/>
  <c r="X5013" i="13"/>
  <c r="X5021" i="13"/>
  <c r="X5026" i="13"/>
  <c r="X5042" i="13"/>
  <c r="X5058" i="13"/>
  <c r="X5074" i="13"/>
  <c r="X5143" i="13"/>
  <c r="X5164" i="13"/>
  <c r="X5172" i="13"/>
  <c r="X5180" i="13"/>
  <c r="X5196" i="13"/>
  <c r="X5204" i="13"/>
  <c r="X5209" i="13"/>
  <c r="X5217" i="13"/>
  <c r="X5305" i="13"/>
  <c r="X5313" i="13"/>
  <c r="X5329" i="13"/>
  <c r="X5414" i="13"/>
  <c r="X5446" i="13"/>
  <c r="X5454" i="13"/>
  <c r="X5462" i="13"/>
  <c r="X5470" i="13"/>
  <c r="X5478" i="13"/>
  <c r="X5486" i="13"/>
  <c r="X2683" i="13"/>
  <c r="X2763" i="13"/>
  <c r="X2880" i="13"/>
  <c r="X2888" i="13"/>
  <c r="X2896" i="13"/>
  <c r="X2912" i="13"/>
  <c r="X2928" i="13"/>
  <c r="X2978" i="13"/>
  <c r="X3007" i="13"/>
  <c r="X3110" i="13"/>
  <c r="X3126" i="13"/>
  <c r="X3160" i="13"/>
  <c r="X3168" i="13"/>
  <c r="X3253" i="13"/>
  <c r="X3269" i="13"/>
  <c r="X3298" i="13"/>
  <c r="X3314" i="13"/>
  <c r="X3356" i="13"/>
  <c r="X3573" i="13"/>
  <c r="X3618" i="13"/>
  <c r="X3676" i="13"/>
  <c r="X3761" i="13"/>
  <c r="X3790" i="13"/>
  <c r="X3938" i="13"/>
  <c r="X3946" i="13"/>
  <c r="X3954" i="13"/>
  <c r="X3962" i="13"/>
  <c r="X3978" i="13"/>
  <c r="X4184" i="13"/>
  <c r="X4224" i="13"/>
  <c r="X4229" i="13"/>
  <c r="X4245" i="13"/>
  <c r="X4423" i="13"/>
  <c r="X4431" i="13"/>
  <c r="X4553" i="13"/>
  <c r="X4694" i="13"/>
  <c r="X4710" i="13"/>
  <c r="X5037" i="13"/>
  <c r="X5045" i="13"/>
  <c r="X5053" i="13"/>
  <c r="X5101" i="13"/>
  <c r="X5109" i="13"/>
  <c r="X5117" i="13"/>
  <c r="X5122" i="13"/>
  <c r="X5393" i="13"/>
  <c r="X5401" i="13"/>
  <c r="X5409" i="13"/>
  <c r="X3216" i="13"/>
  <c r="X3452" i="13"/>
  <c r="X4068" i="13"/>
  <c r="X4301" i="13"/>
  <c r="X4333" i="13"/>
  <c r="X4721" i="13"/>
  <c r="X2700" i="13"/>
  <c r="X2708" i="13"/>
  <c r="X2716" i="13"/>
  <c r="X2732" i="13"/>
  <c r="X2756" i="13"/>
  <c r="X2764" i="13"/>
  <c r="X2772" i="13"/>
  <c r="X2780" i="13"/>
  <c r="X2796" i="13"/>
  <c r="X2913" i="13"/>
  <c r="X3156" i="13"/>
  <c r="X3185" i="13"/>
  <c r="X3201" i="13"/>
  <c r="X3214" i="13"/>
  <c r="X3222" i="13"/>
  <c r="X3270" i="13"/>
  <c r="X3286" i="13"/>
  <c r="X3294" i="13"/>
  <c r="X3307" i="13"/>
  <c r="X3354" i="13"/>
  <c r="X3381" i="13"/>
  <c r="X3516" i="13"/>
  <c r="X3524" i="13"/>
  <c r="X3542" i="13"/>
  <c r="X3550" i="13"/>
  <c r="X3606" i="13"/>
  <c r="X3627" i="13"/>
  <c r="X3643" i="13"/>
  <c r="X3664" i="13"/>
  <c r="X3674" i="13"/>
  <c r="X3701" i="13"/>
  <c r="X3791" i="13"/>
  <c r="X3878" i="13"/>
  <c r="X3894" i="13"/>
  <c r="X3910" i="13"/>
  <c r="X3918" i="13"/>
  <c r="X4048" i="13"/>
  <c r="X4066" i="13"/>
  <c r="X4074" i="13"/>
  <c r="X4082" i="13"/>
  <c r="X4090" i="13"/>
  <c r="X4106" i="13"/>
  <c r="X4114" i="13"/>
  <c r="X4143" i="13"/>
  <c r="X4156" i="13"/>
  <c r="X4283" i="13"/>
  <c r="X4299" i="13"/>
  <c r="X4307" i="13"/>
  <c r="X4315" i="13"/>
  <c r="X4397" i="13"/>
  <c r="X4440" i="13"/>
  <c r="X4464" i="13"/>
  <c r="X4472" i="13"/>
  <c r="X4477" i="13"/>
  <c r="X4485" i="13"/>
  <c r="X4530" i="13"/>
  <c r="X4567" i="13"/>
  <c r="X4578" i="13"/>
  <c r="X4679" i="13"/>
  <c r="X4695" i="13"/>
  <c r="X4711" i="13"/>
  <c r="X4727" i="13"/>
  <c r="X4857" i="13"/>
  <c r="X4865" i="13"/>
  <c r="X4985" i="13"/>
  <c r="X4993" i="13"/>
  <c r="X5094" i="13"/>
  <c r="X5110" i="13"/>
  <c r="X5123" i="13"/>
  <c r="X5131" i="13"/>
  <c r="X5277" i="13"/>
  <c r="X5341" i="13"/>
  <c r="X5346" i="13"/>
  <c r="X5378" i="13"/>
  <c r="X5884" i="13"/>
  <c r="X5892" i="13"/>
  <c r="X5900" i="13"/>
  <c r="X5916" i="13"/>
  <c r="X5924" i="13"/>
  <c r="X5932" i="13"/>
  <c r="X5940" i="13"/>
  <c r="X5948" i="13"/>
  <c r="X5956" i="13"/>
  <c r="X5964" i="13"/>
  <c r="X5972" i="13"/>
  <c r="X5980" i="13"/>
  <c r="X5988" i="13"/>
  <c r="X5996" i="13"/>
  <c r="X6004" i="13"/>
  <c r="X6012" i="13"/>
  <c r="X2900" i="13"/>
  <c r="X3114" i="13"/>
  <c r="X3836" i="13"/>
  <c r="X4122" i="13"/>
  <c r="X4355" i="13"/>
  <c r="X4605" i="13"/>
  <c r="X4791" i="13"/>
  <c r="X5057" i="13"/>
  <c r="X2308" i="13"/>
  <c r="X2377" i="13"/>
  <c r="X2382" i="13"/>
  <c r="X2393" i="13"/>
  <c r="X2438" i="13"/>
  <c r="X2470" i="13"/>
  <c r="X2534" i="13"/>
  <c r="X2555" i="13"/>
  <c r="X2568" i="13"/>
  <c r="X2576" i="13"/>
  <c r="X2584" i="13"/>
  <c r="X2698" i="13"/>
  <c r="X2714" i="13"/>
  <c r="X2762" i="13"/>
  <c r="X2778" i="13"/>
  <c r="X2794" i="13"/>
  <c r="X2866" i="13"/>
  <c r="X3088" i="13"/>
  <c r="X3435" i="13"/>
  <c r="X3480" i="13"/>
  <c r="X3509" i="13"/>
  <c r="X3628" i="13"/>
  <c r="X3644" i="13"/>
  <c r="X3652" i="13"/>
  <c r="X3728" i="13"/>
  <c r="X3792" i="13"/>
  <c r="X3810" i="13"/>
  <c r="X3826" i="13"/>
  <c r="X3919" i="13"/>
  <c r="X4091" i="13"/>
  <c r="X4107" i="13"/>
  <c r="X4120" i="13"/>
  <c r="X4128" i="13"/>
  <c r="X4170" i="13"/>
  <c r="X4265" i="13"/>
  <c r="X4281" i="13"/>
  <c r="X4297" i="13"/>
  <c r="X4308" i="13"/>
  <c r="X4316" i="13"/>
  <c r="X4340" i="13"/>
  <c r="X4353" i="13"/>
  <c r="X4385" i="13"/>
  <c r="X4483" i="13"/>
  <c r="X4531" i="13"/>
  <c r="X4547" i="13"/>
  <c r="X4563" i="13"/>
  <c r="X4579" i="13"/>
  <c r="X4603" i="13"/>
  <c r="X4611" i="13"/>
  <c r="X4627" i="13"/>
  <c r="X4651" i="13"/>
  <c r="X4749" i="13"/>
  <c r="X4765" i="13"/>
  <c r="X4789" i="13"/>
  <c r="X4797" i="13"/>
  <c r="X4805" i="13"/>
  <c r="X4818" i="13"/>
  <c r="X4834" i="13"/>
  <c r="X4882" i="13"/>
  <c r="X4898" i="13"/>
  <c r="X4919" i="13"/>
  <c r="X5095" i="13"/>
  <c r="X5103" i="13"/>
  <c r="X5111" i="13"/>
  <c r="X5119" i="13"/>
  <c r="X5124" i="13"/>
  <c r="X5132" i="13"/>
  <c r="X5140" i="13"/>
  <c r="X5222" i="13"/>
  <c r="X5254" i="13"/>
  <c r="X5347" i="13"/>
  <c r="X5355" i="13"/>
  <c r="X5379" i="13"/>
  <c r="X5387" i="13"/>
  <c r="X5395" i="13"/>
  <c r="X5411" i="13"/>
  <c r="X5419" i="13"/>
  <c r="X5443" i="13"/>
  <c r="X6020" i="13"/>
  <c r="X6028" i="13"/>
  <c r="X6036" i="13"/>
  <c r="X6044" i="13"/>
  <c r="X6052" i="13"/>
  <c r="X6060" i="13"/>
  <c r="X6068" i="13"/>
  <c r="X6076" i="13"/>
  <c r="X6084" i="13"/>
  <c r="X6092" i="13"/>
  <c r="X6100" i="13"/>
  <c r="X6108" i="13"/>
  <c r="X6116" i="13"/>
  <c r="X6124" i="13"/>
  <c r="X6132" i="13"/>
  <c r="X6140" i="13"/>
  <c r="X6148" i="13"/>
  <c r="X6156" i="13"/>
  <c r="X6164" i="13"/>
  <c r="X6172" i="13"/>
  <c r="X6180" i="13"/>
  <c r="X6188" i="13"/>
  <c r="X6196" i="13"/>
  <c r="X6204" i="13"/>
  <c r="X6212" i="13"/>
  <c r="X6220" i="13"/>
  <c r="X6228" i="13"/>
  <c r="X6236" i="13"/>
  <c r="X6252" i="13"/>
  <c r="X6260" i="13"/>
  <c r="X6268" i="13"/>
  <c r="X6276" i="13"/>
  <c r="X6284" i="13"/>
  <c r="X6292" i="13"/>
  <c r="X6300" i="13"/>
  <c r="X6308" i="13"/>
  <c r="X6332" i="13"/>
  <c r="X6572" i="13"/>
  <c r="X6694" i="13"/>
  <c r="X6710" i="13"/>
  <c r="X6742" i="13"/>
  <c r="X6758" i="13"/>
  <c r="X6774" i="13"/>
  <c r="X6779" i="13"/>
  <c r="X6811" i="13"/>
  <c r="X6920" i="13"/>
  <c r="X6984" i="13"/>
  <c r="X7016" i="13"/>
  <c r="X7032" i="13"/>
  <c r="X7037" i="13"/>
  <c r="X7045" i="13"/>
  <c r="X7053" i="13"/>
  <c r="X7061" i="13"/>
  <c r="X7077" i="13"/>
  <c r="X7085" i="13"/>
  <c r="X7093" i="13"/>
  <c r="X7463" i="13"/>
  <c r="X7479" i="13"/>
  <c r="X7535" i="13"/>
  <c r="X7543" i="13"/>
  <c r="X7588" i="13"/>
  <c r="X7641" i="13"/>
  <c r="X7657" i="13"/>
  <c r="X7673" i="13"/>
  <c r="X7737" i="13"/>
  <c r="X8032" i="13"/>
  <c r="X8197" i="13"/>
  <c r="X8221" i="13"/>
  <c r="X8237" i="13"/>
  <c r="X8245" i="13"/>
  <c r="X8250" i="13"/>
  <c r="X8473" i="13"/>
  <c r="X8494" i="13"/>
  <c r="X8502" i="13"/>
  <c r="X9738" i="13"/>
  <c r="X9802" i="13"/>
  <c r="X6633" i="13"/>
  <c r="X6761" i="13"/>
  <c r="X6859" i="13"/>
  <c r="X6867" i="13"/>
  <c r="X6870" i="13"/>
  <c r="X6923" i="13"/>
  <c r="X6931" i="13"/>
  <c r="X6934" i="13"/>
  <c r="X6950" i="13"/>
  <c r="X6966" i="13"/>
  <c r="X6998" i="13"/>
  <c r="X7014" i="13"/>
  <c r="X7030" i="13"/>
  <c r="X7341" i="13"/>
  <c r="X7373" i="13"/>
  <c r="X7421" i="13"/>
  <c r="X7501" i="13"/>
  <c r="X7514" i="13"/>
  <c r="X7525" i="13"/>
  <c r="X7549" i="13"/>
  <c r="X7586" i="13"/>
  <c r="X7836" i="13"/>
  <c r="X7852" i="13"/>
  <c r="X7966" i="13"/>
  <c r="X7974" i="13"/>
  <c r="X7982" i="13"/>
  <c r="X8030" i="13"/>
  <c r="X8046" i="13"/>
  <c r="X8054" i="13"/>
  <c r="X8062" i="13"/>
  <c r="X8078" i="13"/>
  <c r="X8224" i="13"/>
  <c r="X8447" i="13"/>
  <c r="X8532" i="13"/>
  <c r="X8548" i="13"/>
  <c r="X8564" i="13"/>
  <c r="X8585" i="13"/>
  <c r="X8646" i="13"/>
  <c r="X8662" i="13"/>
  <c r="X8778" i="13"/>
  <c r="X8805" i="13"/>
  <c r="X8821" i="13"/>
  <c r="X8837" i="13"/>
  <c r="X9103" i="13"/>
  <c r="X9183" i="13"/>
  <c r="X9308" i="13"/>
  <c r="X9332" i="13"/>
  <c r="X9382" i="13"/>
  <c r="X9390" i="13"/>
  <c r="X9403" i="13"/>
  <c r="X9419" i="13"/>
  <c r="X9643" i="13"/>
  <c r="X9675" i="13"/>
  <c r="X9680" i="13"/>
  <c r="X9688" i="13"/>
  <c r="X9696" i="13"/>
  <c r="X9704" i="13"/>
  <c r="X9728" i="13"/>
  <c r="X9736" i="13"/>
  <c r="X9850" i="13"/>
  <c r="X9861" i="13"/>
  <c r="X9882" i="13"/>
  <c r="X9898" i="13"/>
  <c r="X5494" i="13"/>
  <c r="X5526" i="13"/>
  <c r="X5603" i="13"/>
  <c r="X5635" i="13"/>
  <c r="X5643" i="13"/>
  <c r="X5651" i="13"/>
  <c r="X5667" i="13"/>
  <c r="X6314" i="13"/>
  <c r="X6317" i="13"/>
  <c r="X6325" i="13"/>
  <c r="X6333" i="13"/>
  <c r="X6565" i="13"/>
  <c r="X6589" i="13"/>
  <c r="X6607" i="13"/>
  <c r="X6615" i="13"/>
  <c r="X6623" i="13"/>
  <c r="X6655" i="13"/>
  <c r="X6671" i="13"/>
  <c r="X6687" i="13"/>
  <c r="X6897" i="13"/>
  <c r="X6905" i="13"/>
  <c r="X6921" i="13"/>
  <c r="X6929" i="13"/>
  <c r="X6937" i="13"/>
  <c r="X6945" i="13"/>
  <c r="X6961" i="13"/>
  <c r="X6969" i="13"/>
  <c r="X6985" i="13"/>
  <c r="X6993" i="13"/>
  <c r="X7001" i="13"/>
  <c r="X7009" i="13"/>
  <c r="X7163" i="13"/>
  <c r="X7171" i="13"/>
  <c r="X7320" i="13"/>
  <c r="X7448" i="13"/>
  <c r="X7464" i="13"/>
  <c r="X7488" i="13"/>
  <c r="X7496" i="13"/>
  <c r="X7900" i="13"/>
  <c r="X7916" i="13"/>
  <c r="X8304" i="13"/>
  <c r="X8320" i="13"/>
  <c r="X8333" i="13"/>
  <c r="X8349" i="13"/>
  <c r="X8365" i="13"/>
  <c r="X8370" i="13"/>
  <c r="X8386" i="13"/>
  <c r="X8394" i="13"/>
  <c r="X8410" i="13"/>
  <c r="X8495" i="13"/>
  <c r="X8503" i="13"/>
  <c r="X8511" i="13"/>
  <c r="X8527" i="13"/>
  <c r="X8543" i="13"/>
  <c r="X8567" i="13"/>
  <c r="X8572" i="13"/>
  <c r="X8580" i="13"/>
  <c r="X8628" i="13"/>
  <c r="X8713" i="13"/>
  <c r="X8729" i="13"/>
  <c r="X8745" i="13"/>
  <c r="X8989" i="13"/>
  <c r="X9021" i="13"/>
  <c r="X9029" i="13"/>
  <c r="X9053" i="13"/>
  <c r="X5399" i="13"/>
  <c r="X5420" i="13"/>
  <c r="X5425" i="13"/>
  <c r="X5428" i="13"/>
  <c r="X5436" i="13"/>
  <c r="X5500" i="13"/>
  <c r="X5505" i="13"/>
  <c r="X5532" i="13"/>
  <c r="X5537" i="13"/>
  <c r="X5838" i="13"/>
  <c r="X5846" i="13"/>
  <c r="X5862" i="13"/>
  <c r="X5870" i="13"/>
  <c r="X5883" i="13"/>
  <c r="X5920" i="13"/>
  <c r="X5931" i="13"/>
  <c r="X5939" i="13"/>
  <c r="X5947" i="13"/>
  <c r="X5955" i="13"/>
  <c r="X5963" i="13"/>
  <c r="X5971" i="13"/>
  <c r="X5979" i="13"/>
  <c r="X5987" i="13"/>
  <c r="X5995" i="13"/>
  <c r="X6003" i="13"/>
  <c r="X6011" i="13"/>
  <c r="X6019" i="13"/>
  <c r="X6027" i="13"/>
  <c r="X6035" i="13"/>
  <c r="X6043" i="13"/>
  <c r="X6051" i="13"/>
  <c r="X6059" i="13"/>
  <c r="X6067" i="13"/>
  <c r="X6075" i="13"/>
  <c r="X6083" i="13"/>
  <c r="X6131" i="13"/>
  <c r="X6139" i="13"/>
  <c r="X6147" i="13"/>
  <c r="X6155" i="13"/>
  <c r="X6163" i="13"/>
  <c r="X6171" i="13"/>
  <c r="X6179" i="13"/>
  <c r="X6187" i="13"/>
  <c r="X6195" i="13"/>
  <c r="X6203" i="13"/>
  <c r="X6211" i="13"/>
  <c r="X6219" i="13"/>
  <c r="X6227" i="13"/>
  <c r="X6235" i="13"/>
  <c r="X6243" i="13"/>
  <c r="X6251" i="13"/>
  <c r="X6259" i="13"/>
  <c r="X6267" i="13"/>
  <c r="X6275" i="13"/>
  <c r="X6283" i="13"/>
  <c r="X6291" i="13"/>
  <c r="X6323" i="13"/>
  <c r="X6339" i="13"/>
  <c r="X6355" i="13"/>
  <c r="X6371" i="13"/>
  <c r="X6379" i="13"/>
  <c r="X6387" i="13"/>
  <c r="X6395" i="13"/>
  <c r="X6403" i="13"/>
  <c r="X6427" i="13"/>
  <c r="X6435" i="13"/>
  <c r="X6451" i="13"/>
  <c r="X6459" i="13"/>
  <c r="X6467" i="13"/>
  <c r="X6475" i="13"/>
  <c r="X6483" i="13"/>
  <c r="X6499" i="13"/>
  <c r="X6507" i="13"/>
  <c r="X6515" i="13"/>
  <c r="X6539" i="13"/>
  <c r="X6547" i="13"/>
  <c r="X6563" i="13"/>
  <c r="X6587" i="13"/>
  <c r="X6595" i="13"/>
  <c r="X6600" i="13"/>
  <c r="X6605" i="13"/>
  <c r="X6629" i="13"/>
  <c r="X6693" i="13"/>
  <c r="X6701" i="13"/>
  <c r="X6709" i="13"/>
  <c r="X6765" i="13"/>
  <c r="X6773" i="13"/>
  <c r="X6791" i="13"/>
  <c r="X6807" i="13"/>
  <c r="X6847" i="13"/>
  <c r="X6863" i="13"/>
  <c r="X6879" i="13"/>
  <c r="X6911" i="13"/>
  <c r="X6927" i="13"/>
  <c r="X6943" i="13"/>
  <c r="X7177" i="13"/>
  <c r="X7185" i="13"/>
  <c r="X7217" i="13"/>
  <c r="X7281" i="13"/>
  <c r="X7294" i="13"/>
  <c r="X7326" i="13"/>
  <c r="X7358" i="13"/>
  <c r="X7390" i="13"/>
  <c r="X7422" i="13"/>
  <c r="X7454" i="13"/>
  <c r="X7470" i="13"/>
  <c r="X7502" i="13"/>
  <c r="X7526" i="13"/>
  <c r="X7534" i="13"/>
  <c r="X7624" i="13"/>
  <c r="X7704" i="13"/>
  <c r="X7760" i="13"/>
  <c r="X7768" i="13"/>
  <c r="X7898" i="13"/>
  <c r="X7914" i="13"/>
  <c r="X7919" i="13"/>
  <c r="X7943" i="13"/>
  <c r="X8079" i="13"/>
  <c r="X8087" i="13"/>
  <c r="X8127" i="13"/>
  <c r="X8135" i="13"/>
  <c r="X8196" i="13"/>
  <c r="X8331" i="13"/>
  <c r="X8347" i="13"/>
  <c r="X8352" i="13"/>
  <c r="X8355" i="13"/>
  <c r="X8440" i="13"/>
  <c r="X8448" i="13"/>
  <c r="X8514" i="13"/>
  <c r="X8586" i="13"/>
  <c r="X8594" i="13"/>
  <c r="X8602" i="13"/>
  <c r="X8610" i="13"/>
  <c r="X8618" i="13"/>
  <c r="X8642" i="13"/>
  <c r="X8647" i="13"/>
  <c r="X8655" i="13"/>
  <c r="X8660" i="13"/>
  <c r="X8668" i="13"/>
  <c r="X8671" i="13"/>
  <c r="X8679" i="13"/>
  <c r="X8835" i="13"/>
  <c r="X9067" i="13"/>
  <c r="X9099" i="13"/>
  <c r="X9123" i="13"/>
  <c r="X9131" i="13"/>
  <c r="X9171" i="13"/>
  <c r="X9179" i="13"/>
  <c r="X9187" i="13"/>
  <c r="X9195" i="13"/>
  <c r="X9232" i="13"/>
  <c r="X9298" i="13"/>
  <c r="X9346" i="13"/>
  <c r="X9354" i="13"/>
  <c r="X9362" i="13"/>
  <c r="X9370" i="13"/>
  <c r="X9396" i="13"/>
  <c r="X9420" i="13"/>
  <c r="X9580" i="13"/>
  <c r="X9596" i="13"/>
  <c r="X9846" i="13"/>
  <c r="X9862" i="13"/>
  <c r="X9878" i="13"/>
  <c r="X9915" i="13"/>
  <c r="X9931" i="13"/>
  <c r="X5687" i="13"/>
  <c r="X5695" i="13"/>
  <c r="X5724" i="13"/>
  <c r="X5727" i="13"/>
  <c r="X5756" i="13"/>
  <c r="X5759" i="13"/>
  <c r="X5780" i="13"/>
  <c r="X5788" i="13"/>
  <c r="X5812" i="13"/>
  <c r="X5820" i="13"/>
  <c r="X6353" i="13"/>
  <c r="X6361" i="13"/>
  <c r="X6377" i="13"/>
  <c r="X6401" i="13"/>
  <c r="X6635" i="13"/>
  <c r="X6715" i="13"/>
  <c r="X6747" i="13"/>
  <c r="X6763" i="13"/>
  <c r="X6792" i="13"/>
  <c r="X6824" i="13"/>
  <c r="X6840" i="13"/>
  <c r="X6845" i="13"/>
  <c r="X6853" i="13"/>
  <c r="X6861" i="13"/>
  <c r="X6869" i="13"/>
  <c r="X6885" i="13"/>
  <c r="X6949" i="13"/>
  <c r="X6957" i="13"/>
  <c r="X6965" i="13"/>
  <c r="X7021" i="13"/>
  <c r="X7029" i="13"/>
  <c r="X7047" i="13"/>
  <c r="X7063" i="13"/>
  <c r="X7103" i="13"/>
  <c r="X7119" i="13"/>
  <c r="X7135" i="13"/>
  <c r="X7167" i="13"/>
  <c r="X7191" i="13"/>
  <c r="X7255" i="13"/>
  <c r="X7287" i="13"/>
  <c r="X7292" i="13"/>
  <c r="X7300" i="13"/>
  <c r="X7500" i="13"/>
  <c r="X7548" i="13"/>
  <c r="X7572" i="13"/>
  <c r="X7577" i="13"/>
  <c r="X7590" i="13"/>
  <c r="X7609" i="13"/>
  <c r="X7614" i="13"/>
  <c r="X7710" i="13"/>
  <c r="X7718" i="13"/>
  <c r="X7758" i="13"/>
  <c r="X7766" i="13"/>
  <c r="X8162" i="13"/>
  <c r="X8170" i="13"/>
  <c r="X8194" i="13"/>
  <c r="X8202" i="13"/>
  <c r="X8210" i="13"/>
  <c r="X8226" i="13"/>
  <c r="X8242" i="13"/>
  <c r="X8268" i="13"/>
  <c r="X8284" i="13"/>
  <c r="X8292" i="13"/>
  <c r="X8308" i="13"/>
  <c r="X8324" i="13"/>
  <c r="X8337" i="13"/>
  <c r="X8382" i="13"/>
  <c r="X8398" i="13"/>
  <c r="X8504" i="13"/>
  <c r="X8520" i="13"/>
  <c r="X8536" i="13"/>
  <c r="X8632" i="13"/>
  <c r="X9065" i="13"/>
  <c r="X9073" i="13"/>
  <c r="X9097" i="13"/>
  <c r="X9137" i="13"/>
  <c r="X9145" i="13"/>
  <c r="X9153" i="13"/>
  <c r="X9161" i="13"/>
  <c r="X9185" i="13"/>
  <c r="X9193" i="13"/>
  <c r="X9246" i="13"/>
  <c r="X9278" i="13"/>
  <c r="X9286" i="13"/>
  <c r="X9498" i="13"/>
  <c r="X9666" i="13"/>
  <c r="X9679" i="13"/>
  <c r="X9684" i="13"/>
  <c r="X9687" i="13"/>
  <c r="X202" i="13"/>
  <c r="X210" i="13"/>
  <c r="X218" i="13"/>
  <c r="X226" i="13"/>
  <c r="X234" i="13"/>
  <c r="X242" i="13"/>
  <c r="X250" i="13"/>
  <c r="X258" i="13"/>
  <c r="X266" i="13"/>
  <c r="X274" i="13"/>
  <c r="X282" i="13"/>
  <c r="X290" i="13"/>
  <c r="X298" i="13"/>
  <c r="X306" i="13"/>
  <c r="X314" i="13"/>
  <c r="X322" i="13"/>
  <c r="X330" i="13"/>
  <c r="X338" i="13"/>
  <c r="X346" i="13"/>
  <c r="X354" i="13"/>
  <c r="X362" i="13"/>
  <c r="X370" i="13"/>
  <c r="X378" i="13"/>
  <c r="X386" i="13"/>
  <c r="X394" i="13"/>
  <c r="X402" i="13"/>
  <c r="X410" i="13"/>
  <c r="X418" i="13"/>
  <c r="X426" i="13"/>
  <c r="X610" i="13"/>
  <c r="X628" i="13"/>
  <c r="X432" i="13"/>
  <c r="X190" i="13"/>
  <c r="X198" i="13"/>
  <c r="X206" i="13"/>
  <c r="X214" i="13"/>
  <c r="X222" i="13"/>
  <c r="X230" i="13"/>
  <c r="X238" i="13"/>
  <c r="X246" i="13"/>
  <c r="X254" i="13"/>
  <c r="X262" i="13"/>
  <c r="X270" i="13"/>
  <c r="X278" i="13"/>
  <c r="X286" i="13"/>
  <c r="X294" i="13"/>
  <c r="X302" i="13"/>
  <c r="X310" i="13"/>
  <c r="X318" i="13"/>
  <c r="X326" i="13"/>
  <c r="X334" i="13"/>
  <c r="X342" i="13"/>
  <c r="X350" i="13"/>
  <c r="X358" i="13"/>
  <c r="X366" i="13"/>
  <c r="X374" i="13"/>
  <c r="X382" i="13"/>
  <c r="X390" i="13"/>
  <c r="X398" i="13"/>
  <c r="X406" i="13"/>
  <c r="X414" i="13"/>
  <c r="X422" i="13"/>
  <c r="X430" i="13"/>
  <c r="X506" i="13"/>
  <c r="X514" i="13"/>
  <c r="X522" i="13"/>
  <c r="X530" i="13"/>
  <c r="X145" i="13"/>
  <c r="X153" i="13"/>
  <c r="X161" i="13"/>
  <c r="X169" i="13"/>
  <c r="X177" i="13"/>
  <c r="X185" i="13"/>
  <c r="X193" i="13"/>
  <c r="X201" i="13"/>
  <c r="X209" i="13"/>
  <c r="X217" i="13"/>
  <c r="X225" i="13"/>
  <c r="X233" i="13"/>
  <c r="X241" i="13"/>
  <c r="X249" i="13"/>
  <c r="X257" i="13"/>
  <c r="X265" i="13"/>
  <c r="X273" i="13"/>
  <c r="X281" i="13"/>
  <c r="X289" i="13"/>
  <c r="X297" i="13"/>
  <c r="X305" i="13"/>
  <c r="X313" i="13"/>
  <c r="X321" i="13"/>
  <c r="X329" i="13"/>
  <c r="X337" i="13"/>
  <c r="X345" i="13"/>
  <c r="X353" i="13"/>
  <c r="X361" i="13"/>
  <c r="X369" i="13"/>
  <c r="X377" i="13"/>
  <c r="X385" i="13"/>
  <c r="X393" i="13"/>
  <c r="X401" i="13"/>
  <c r="X409" i="13"/>
  <c r="X417" i="13"/>
  <c r="X425" i="13"/>
  <c r="X441" i="13"/>
  <c r="X449" i="13"/>
  <c r="X454" i="13"/>
  <c r="X520" i="13"/>
  <c r="X528" i="13"/>
  <c r="X533" i="13"/>
  <c r="X538" i="13"/>
  <c r="X541" i="13"/>
  <c r="X544" i="13"/>
  <c r="X143" i="13"/>
  <c r="X151" i="13"/>
  <c r="X159" i="13"/>
  <c r="X167" i="13"/>
  <c r="X175" i="13"/>
  <c r="X183" i="13"/>
  <c r="X191" i="13"/>
  <c r="X199" i="13"/>
  <c r="X207" i="13"/>
  <c r="X215" i="13"/>
  <c r="X223" i="13"/>
  <c r="X231" i="13"/>
  <c r="X239" i="13"/>
  <c r="X247" i="13"/>
  <c r="X255" i="13"/>
  <c r="X263" i="13"/>
  <c r="X271" i="13"/>
  <c r="X279" i="13"/>
  <c r="X287" i="13"/>
  <c r="X295" i="13"/>
  <c r="X303" i="13"/>
  <c r="X311" i="13"/>
  <c r="X319" i="13"/>
  <c r="X327" i="13"/>
  <c r="X335" i="13"/>
  <c r="X343" i="13"/>
  <c r="X351" i="13"/>
  <c r="X359" i="13"/>
  <c r="X367" i="13"/>
  <c r="X375" i="13"/>
  <c r="X383" i="13"/>
  <c r="X391" i="13"/>
  <c r="X399" i="13"/>
  <c r="X407" i="13"/>
  <c r="X415" i="13"/>
  <c r="X423" i="13"/>
  <c r="X431" i="13"/>
  <c r="X476" i="13"/>
  <c r="X484" i="13"/>
  <c r="X492" i="13"/>
  <c r="X497" i="13"/>
  <c r="X502" i="13"/>
  <c r="X510" i="13"/>
  <c r="X560" i="13"/>
  <c r="X570" i="13"/>
  <c r="X616" i="13"/>
  <c r="X624" i="13"/>
  <c r="X1714" i="13"/>
  <c r="X1717" i="13"/>
  <c r="X1725" i="13"/>
  <c r="X1749" i="13"/>
  <c r="X1757" i="13"/>
  <c r="X1762" i="13"/>
  <c r="X1876" i="13"/>
  <c r="X1884" i="13"/>
  <c r="X1892" i="13"/>
  <c r="X1900" i="13"/>
  <c r="X1992" i="13"/>
  <c r="X1995" i="13"/>
  <c r="X2008" i="13"/>
  <c r="X2063" i="13"/>
  <c r="X2070" i="13"/>
  <c r="X2104" i="13"/>
  <c r="X2112" i="13"/>
  <c r="X2117" i="13"/>
  <c r="X2174" i="13"/>
  <c r="X2190" i="13"/>
  <c r="X2198" i="13"/>
  <c r="X2211" i="13"/>
  <c r="X2224" i="13"/>
  <c r="X2328" i="13"/>
  <c r="X2373" i="13"/>
  <c r="X2386" i="13"/>
  <c r="X2394" i="13"/>
  <c r="X2415" i="13"/>
  <c r="X2431" i="13"/>
  <c r="X2460" i="13"/>
  <c r="X2489" i="13"/>
  <c r="X2494" i="13"/>
  <c r="X2497" i="13"/>
  <c r="X2502" i="13"/>
  <c r="X2515" i="13"/>
  <c r="X2620" i="13"/>
  <c r="X2623" i="13"/>
  <c r="X2631" i="13"/>
  <c r="X2721" i="13"/>
  <c r="X2729" i="13"/>
  <c r="X2734" i="13"/>
  <c r="X2742" i="13"/>
  <c r="X2782" i="13"/>
  <c r="X2790" i="13"/>
  <c r="X2811" i="13"/>
  <c r="X2816" i="13"/>
  <c r="X2824" i="13"/>
  <c r="X2832" i="13"/>
  <c r="X2840" i="13"/>
  <c r="X2890" i="13"/>
  <c r="X2940" i="13"/>
  <c r="X2987" i="13"/>
  <c r="X3003" i="13"/>
  <c r="X3008" i="13"/>
  <c r="X3036" i="13"/>
  <c r="X3057" i="13"/>
  <c r="X3073" i="13"/>
  <c r="X3078" i="13"/>
  <c r="X3170" i="13"/>
  <c r="X3186" i="13"/>
  <c r="X656" i="13"/>
  <c r="X1998" i="13"/>
  <c r="X2014" i="13"/>
  <c r="X2024" i="13"/>
  <c r="X2050" i="13"/>
  <c r="X2120" i="13"/>
  <c r="X2128" i="13"/>
  <c r="X2136" i="13"/>
  <c r="X2248" i="13"/>
  <c r="X2334" i="13"/>
  <c r="X2526" i="13"/>
  <c r="X2634" i="13"/>
  <c r="X2650" i="13"/>
  <c r="X2666" i="13"/>
  <c r="X3068" i="13"/>
  <c r="X445" i="13"/>
  <c r="X516" i="13"/>
  <c r="X568" i="13"/>
  <c r="X576" i="13"/>
  <c r="X594" i="13"/>
  <c r="X646" i="13"/>
  <c r="X654" i="13"/>
  <c r="X672" i="13"/>
  <c r="X1655" i="13"/>
  <c r="X1668" i="13"/>
  <c r="X1676" i="13"/>
  <c r="X1697" i="13"/>
  <c r="X1702" i="13"/>
  <c r="X1710" i="13"/>
  <c r="X1816" i="13"/>
  <c r="X1824" i="13"/>
  <c r="X1829" i="13"/>
  <c r="X1837" i="13"/>
  <c r="X1842" i="13"/>
  <c r="X1845" i="13"/>
  <c r="X1853" i="13"/>
  <c r="X1877" i="13"/>
  <c r="X1885" i="13"/>
  <c r="X1890" i="13"/>
  <c r="X1957" i="13"/>
  <c r="X1970" i="13"/>
  <c r="X2004" i="13"/>
  <c r="X2012" i="13"/>
  <c r="X2035" i="13"/>
  <c r="X2048" i="13"/>
  <c r="X2084" i="13"/>
  <c r="X2095" i="13"/>
  <c r="X2100" i="13"/>
  <c r="X2108" i="13"/>
  <c r="X2160" i="13"/>
  <c r="X2170" i="13"/>
  <c r="X2186" i="13"/>
  <c r="X2196" i="13"/>
  <c r="X2207" i="13"/>
  <c r="X2264" i="13"/>
  <c r="X2288" i="13"/>
  <c r="X2293" i="13"/>
  <c r="X2306" i="13"/>
  <c r="X2319" i="13"/>
  <c r="X2324" i="13"/>
  <c r="X2358" i="13"/>
  <c r="X2392" i="13"/>
  <c r="X2416" i="13"/>
  <c r="X2453" i="13"/>
  <c r="X2474" i="13"/>
  <c r="X2516" i="13"/>
  <c r="X2524" i="13"/>
  <c r="X2542" i="13"/>
  <c r="X2550" i="13"/>
  <c r="X2571" i="13"/>
  <c r="X2640" i="13"/>
  <c r="X2648" i="13"/>
  <c r="X2722" i="13"/>
  <c r="X2735" i="13"/>
  <c r="X2743" i="13"/>
  <c r="X2748" i="13"/>
  <c r="X2751" i="13"/>
  <c r="X2759" i="13"/>
  <c r="X2849" i="13"/>
  <c r="X2857" i="13"/>
  <c r="X2862" i="13"/>
  <c r="X2870" i="13"/>
  <c r="X2894" i="13"/>
  <c r="X2907" i="13"/>
  <c r="X2938" i="13"/>
  <c r="X2949" i="13"/>
  <c r="X3280" i="13"/>
  <c r="X2635" i="13"/>
  <c r="X2701" i="13"/>
  <c r="X2738" i="13"/>
  <c r="X2828" i="13"/>
  <c r="X2836" i="13"/>
  <c r="X2844" i="13"/>
  <c r="X2902" i="13"/>
  <c r="X2918" i="13"/>
  <c r="X2926" i="13"/>
  <c r="X2936" i="13"/>
  <c r="X2944" i="13"/>
  <c r="X3022" i="13"/>
  <c r="X3032" i="13"/>
  <c r="X3061" i="13"/>
  <c r="X722" i="13"/>
  <c r="X1912" i="13"/>
  <c r="X1920" i="13"/>
  <c r="X1960" i="13"/>
  <c r="X2296" i="13"/>
  <c r="X626" i="13"/>
  <c r="X712" i="13"/>
  <c r="X720" i="13"/>
  <c r="X1751" i="13"/>
  <c r="X1783" i="13"/>
  <c r="X1796" i="13"/>
  <c r="X1804" i="13"/>
  <c r="X1825" i="13"/>
  <c r="X1830" i="13"/>
  <c r="X1838" i="13"/>
  <c r="X1910" i="13"/>
  <c r="X1918" i="13"/>
  <c r="X1942" i="13"/>
  <c r="X1976" i="13"/>
  <c r="X1984" i="13"/>
  <c r="X1989" i="13"/>
  <c r="X2046" i="13"/>
  <c r="X2062" i="13"/>
  <c r="X2067" i="13"/>
  <c r="X2072" i="13"/>
  <c r="X2080" i="13"/>
  <c r="X2158" i="13"/>
  <c r="X2184" i="13"/>
  <c r="X2255" i="13"/>
  <c r="X2260" i="13"/>
  <c r="X2294" i="13"/>
  <c r="X2307" i="13"/>
  <c r="X2346" i="13"/>
  <c r="X2356" i="13"/>
  <c r="X2414" i="13"/>
  <c r="X2425" i="13"/>
  <c r="X2430" i="13"/>
  <c r="X2480" i="13"/>
  <c r="X2483" i="13"/>
  <c r="X2517" i="13"/>
  <c r="X2572" i="13"/>
  <c r="X2580" i="13"/>
  <c r="X2588" i="13"/>
  <c r="X2657" i="13"/>
  <c r="X2665" i="13"/>
  <c r="X2670" i="13"/>
  <c r="X2678" i="13"/>
  <c r="X2699" i="13"/>
  <c r="X2768" i="13"/>
  <c r="X2776" i="13"/>
  <c r="X2876" i="13"/>
  <c r="X2879" i="13"/>
  <c r="X2908" i="13"/>
  <c r="X2958" i="13"/>
  <c r="X2968" i="13"/>
  <c r="X2986" i="13"/>
  <c r="X2997" i="13"/>
  <c r="X3038" i="13"/>
  <c r="X3096" i="13"/>
  <c r="X3104" i="13"/>
  <c r="X3051" i="13"/>
  <c r="X3098" i="13"/>
  <c r="X3106" i="13"/>
  <c r="X3135" i="13"/>
  <c r="X3176" i="13"/>
  <c r="X3184" i="13"/>
  <c r="X3200" i="13"/>
  <c r="X3268" i="13"/>
  <c r="X3278" i="13"/>
  <c r="X3288" i="13"/>
  <c r="X3306" i="13"/>
  <c r="X3317" i="13"/>
  <c r="X3338" i="13"/>
  <c r="X3372" i="13"/>
  <c r="X3418" i="13"/>
  <c r="X3426" i="13"/>
  <c r="X3442" i="13"/>
  <c r="X3484" i="13"/>
  <c r="X3505" i="13"/>
  <c r="X3580" i="13"/>
  <c r="X3583" i="13"/>
  <c r="X3622" i="13"/>
  <c r="X3638" i="13"/>
  <c r="X3692" i="13"/>
  <c r="X3716" i="13"/>
  <c r="X3755" i="13"/>
  <c r="X3771" i="13"/>
  <c r="X3776" i="13"/>
  <c r="X3804" i="13"/>
  <c r="X3825" i="13"/>
  <c r="X3841" i="13"/>
  <c r="X3846" i="13"/>
  <c r="X3854" i="13"/>
  <c r="X3893" i="13"/>
  <c r="X3909" i="13"/>
  <c r="X3914" i="13"/>
  <c r="X4016" i="13"/>
  <c r="X4032" i="13"/>
  <c r="X4086" i="13"/>
  <c r="X4094" i="13"/>
  <c r="X4102" i="13"/>
  <c r="X4110" i="13"/>
  <c r="X4160" i="13"/>
  <c r="X4168" i="13"/>
  <c r="X4199" i="13"/>
  <c r="X4207" i="13"/>
  <c r="X4233" i="13"/>
  <c r="X4291" i="13"/>
  <c r="X4331" i="13"/>
  <c r="X4339" i="13"/>
  <c r="X4365" i="13"/>
  <c r="X4376" i="13"/>
  <c r="X4405" i="13"/>
  <c r="X4463" i="13"/>
  <c r="X4492" i="13"/>
  <c r="X4505" i="13"/>
  <c r="X4555" i="13"/>
  <c r="X4565" i="13"/>
  <c r="X4581" i="13"/>
  <c r="X4594" i="13"/>
  <c r="X4615" i="13"/>
  <c r="X4626" i="13"/>
  <c r="X4671" i="13"/>
  <c r="X4681" i="13"/>
  <c r="X4689" i="13"/>
  <c r="X4697" i="13"/>
  <c r="X4705" i="13"/>
  <c r="X4726" i="13"/>
  <c r="X4739" i="13"/>
  <c r="X4813" i="13"/>
  <c r="X4829" i="13"/>
  <c r="X4837" i="13"/>
  <c r="X3125" i="13"/>
  <c r="X3166" i="13"/>
  <c r="X3179" i="13"/>
  <c r="X3234" i="13"/>
  <c r="X3263" i="13"/>
  <c r="X3304" i="13"/>
  <c r="X3312" i="13"/>
  <c r="X3328" i="13"/>
  <c r="X3396" i="13"/>
  <c r="X3406" i="13"/>
  <c r="X3416" i="13"/>
  <c r="X3445" i="13"/>
  <c r="X3500" i="13"/>
  <c r="X3554" i="13"/>
  <c r="X3570" i="13"/>
  <c r="X3612" i="13"/>
  <c r="X3633" i="13"/>
  <c r="X3711" i="13"/>
  <c r="X3750" i="13"/>
  <c r="X3766" i="13"/>
  <c r="X3820" i="13"/>
  <c r="X3844" i="13"/>
  <c r="X3888" i="13"/>
  <c r="X3904" i="13"/>
  <c r="X3948" i="13"/>
  <c r="X3964" i="13"/>
  <c r="X3972" i="13"/>
  <c r="X4006" i="13"/>
  <c r="X4011" i="13"/>
  <c r="X4027" i="13"/>
  <c r="X4089" i="13"/>
  <c r="X4105" i="13"/>
  <c r="X4142" i="13"/>
  <c r="X4150" i="13"/>
  <c r="X4155" i="13"/>
  <c r="X4171" i="13"/>
  <c r="X4181" i="13"/>
  <c r="X4268" i="13"/>
  <c r="X4276" i="13"/>
  <c r="X4289" i="13"/>
  <c r="X4318" i="13"/>
  <c r="X4334" i="13"/>
  <c r="X4363" i="13"/>
  <c r="X4371" i="13"/>
  <c r="X4400" i="13"/>
  <c r="X4408" i="13"/>
  <c r="X4421" i="13"/>
  <c r="X4487" i="13"/>
  <c r="X4495" i="13"/>
  <c r="X4516" i="13"/>
  <c r="X4521" i="13"/>
  <c r="X4537" i="13"/>
  <c r="X4550" i="13"/>
  <c r="X4589" i="13"/>
  <c r="X4613" i="13"/>
  <c r="X4621" i="13"/>
  <c r="X4637" i="13"/>
  <c r="X4684" i="13"/>
  <c r="X4700" i="13"/>
  <c r="X4716" i="13"/>
  <c r="X4729" i="13"/>
  <c r="X4755" i="13"/>
  <c r="X4779" i="13"/>
  <c r="X4787" i="13"/>
  <c r="X4795" i="13"/>
  <c r="X4803" i="13"/>
  <c r="X3115" i="13"/>
  <c r="X3131" i="13"/>
  <c r="X3136" i="13"/>
  <c r="X3206" i="13"/>
  <c r="X3344" i="13"/>
  <c r="X3370" i="13"/>
  <c r="X3482" i="13"/>
  <c r="X3690" i="13"/>
  <c r="X3722" i="13"/>
  <c r="X3802" i="13"/>
  <c r="X3920" i="13"/>
  <c r="X4116" i="13"/>
  <c r="X4166" i="13"/>
  <c r="X4205" i="13"/>
  <c r="X4221" i="13"/>
  <c r="X4345" i="13"/>
  <c r="X4387" i="13"/>
  <c r="X4503" i="13"/>
  <c r="X3334" i="13"/>
  <c r="X3472" i="13"/>
  <c r="X3498" i="13"/>
  <c r="X3610" i="13"/>
  <c r="X3818" i="13"/>
  <c r="X3850" i="13"/>
  <c r="X4069" i="13"/>
  <c r="X4148" i="13"/>
  <c r="X4174" i="13"/>
  <c r="X4361" i="13"/>
  <c r="X4419" i="13"/>
  <c r="X4493" i="13"/>
  <c r="X4561" i="13"/>
  <c r="X4595" i="13"/>
  <c r="X4947" i="13"/>
  <c r="X4955" i="13"/>
  <c r="X4963" i="13"/>
  <c r="X4971" i="13"/>
  <c r="X4979" i="13"/>
  <c r="X2988" i="13"/>
  <c r="X3034" i="13"/>
  <c r="X3042" i="13"/>
  <c r="X3058" i="13"/>
  <c r="X3100" i="13"/>
  <c r="X3121" i="13"/>
  <c r="X3196" i="13"/>
  <c r="X3199" i="13"/>
  <c r="X3238" i="13"/>
  <c r="X3254" i="13"/>
  <c r="X3308" i="13"/>
  <c r="X3332" i="13"/>
  <c r="X3371" i="13"/>
  <c r="X3387" i="13"/>
  <c r="X3392" i="13"/>
  <c r="X3420" i="13"/>
  <c r="X3441" i="13"/>
  <c r="X3457" i="13"/>
  <c r="X3462" i="13"/>
  <c r="X3470" i="13"/>
  <c r="X3504" i="13"/>
  <c r="X3525" i="13"/>
  <c r="X3535" i="13"/>
  <c r="X3540" i="13"/>
  <c r="X3558" i="13"/>
  <c r="X3574" i="13"/>
  <c r="X3600" i="13"/>
  <c r="X3608" i="13"/>
  <c r="X3626" i="13"/>
  <c r="X3637" i="13"/>
  <c r="X3678" i="13"/>
  <c r="X3691" i="13"/>
  <c r="X3738" i="13"/>
  <c r="X3746" i="13"/>
  <c r="X3775" i="13"/>
  <c r="X3816" i="13"/>
  <c r="X3824" i="13"/>
  <c r="X3840" i="13"/>
  <c r="X3884" i="13"/>
  <c r="X3908" i="13"/>
  <c r="X3934" i="13"/>
  <c r="X3952" i="13"/>
  <c r="X3968" i="13"/>
  <c r="X3984" i="13"/>
  <c r="X3994" i="13"/>
  <c r="X4002" i="13"/>
  <c r="X4031" i="13"/>
  <c r="X4072" i="13"/>
  <c r="X4085" i="13"/>
  <c r="X4130" i="13"/>
  <c r="X4138" i="13"/>
  <c r="X4146" i="13"/>
  <c r="X4193" i="13"/>
  <c r="X4206" i="13"/>
  <c r="X4211" i="13"/>
  <c r="X4243" i="13"/>
  <c r="X4269" i="13"/>
  <c r="X4272" i="13"/>
  <c r="X4280" i="13"/>
  <c r="X4293" i="13"/>
  <c r="X4359" i="13"/>
  <c r="X4367" i="13"/>
  <c r="X4380" i="13"/>
  <c r="X4404" i="13"/>
  <c r="X4409" i="13"/>
  <c r="X4417" i="13"/>
  <c r="X4446" i="13"/>
  <c r="X4451" i="13"/>
  <c r="X4462" i="13"/>
  <c r="X4491" i="13"/>
  <c r="X4509" i="13"/>
  <c r="X4633" i="13"/>
  <c r="X3228" i="13"/>
  <c r="X3249" i="13"/>
  <c r="X3327" i="13"/>
  <c r="X3366" i="13"/>
  <c r="X3382" i="13"/>
  <c r="X3436" i="13"/>
  <c r="X3460" i="13"/>
  <c r="X3499" i="13"/>
  <c r="X3515" i="13"/>
  <c r="X3520" i="13"/>
  <c r="X3548" i="13"/>
  <c r="X3569" i="13"/>
  <c r="X3585" i="13"/>
  <c r="X3598" i="13"/>
  <c r="X3632" i="13"/>
  <c r="X3653" i="13"/>
  <c r="X3663" i="13"/>
  <c r="X3668" i="13"/>
  <c r="X3686" i="13"/>
  <c r="X3702" i="13"/>
  <c r="X3736" i="13"/>
  <c r="X3765" i="13"/>
  <c r="X3806" i="13"/>
  <c r="X3819" i="13"/>
  <c r="X3874" i="13"/>
  <c r="X3903" i="13"/>
  <c r="X3924" i="13"/>
  <c r="X3942" i="13"/>
  <c r="X3963" i="13"/>
  <c r="X3979" i="13"/>
  <c r="X3992" i="13"/>
  <c r="X4026" i="13"/>
  <c r="X4047" i="13"/>
  <c r="X4052" i="13"/>
  <c r="X4062" i="13"/>
  <c r="X4080" i="13"/>
  <c r="X4096" i="13"/>
  <c r="X4104" i="13"/>
  <c r="X4112" i="13"/>
  <c r="X4133" i="13"/>
  <c r="X4175" i="13"/>
  <c r="X4180" i="13"/>
  <c r="X4188" i="13"/>
  <c r="X4209" i="13"/>
  <c r="X4225" i="13"/>
  <c r="X4267" i="13"/>
  <c r="X4275" i="13"/>
  <c r="X4312" i="13"/>
  <c r="X4341" i="13"/>
  <c r="X4399" i="13"/>
  <c r="X4428" i="13"/>
  <c r="X4436" i="13"/>
  <c r="X4449" i="13"/>
  <c r="X4486" i="13"/>
  <c r="X4507" i="13"/>
  <c r="X4515" i="13"/>
  <c r="X4536" i="13"/>
  <c r="X4549" i="13"/>
  <c r="X4575" i="13"/>
  <c r="X4588" i="13"/>
  <c r="X4636" i="13"/>
  <c r="X4691" i="13"/>
  <c r="X4699" i="13"/>
  <c r="X4707" i="13"/>
  <c r="X4715" i="13"/>
  <c r="X4741" i="13"/>
  <c r="X4754" i="13"/>
  <c r="X4770" i="13"/>
  <c r="X4802" i="13"/>
  <c r="X4823" i="13"/>
  <c r="X4839" i="13"/>
  <c r="X4855" i="13"/>
  <c r="X4863" i="13"/>
  <c r="X4873" i="13"/>
  <c r="X4881" i="13"/>
  <c r="X4889" i="13"/>
  <c r="X4897" i="13"/>
  <c r="X4913" i="13"/>
  <c r="X4929" i="13"/>
  <c r="X4525" i="13"/>
  <c r="X4541" i="13"/>
  <c r="X4551" i="13"/>
  <c r="X4559" i="13"/>
  <c r="X4577" i="13"/>
  <c r="X4580" i="13"/>
  <c r="X4585" i="13"/>
  <c r="X4643" i="13"/>
  <c r="X4646" i="13"/>
  <c r="X4659" i="13"/>
  <c r="X4685" i="13"/>
  <c r="X4701" i="13"/>
  <c r="X4709" i="13"/>
  <c r="X4764" i="13"/>
  <c r="X4780" i="13"/>
  <c r="X4822" i="13"/>
  <c r="X4838" i="13"/>
  <c r="X4859" i="13"/>
  <c r="X4877" i="13"/>
  <c r="X4893" i="13"/>
  <c r="X4917" i="13"/>
  <c r="X4925" i="13"/>
  <c r="X4930" i="13"/>
  <c r="X4951" i="13"/>
  <c r="X4967" i="13"/>
  <c r="X4975" i="13"/>
  <c r="X4980" i="13"/>
  <c r="X5001" i="13"/>
  <c r="X5009" i="13"/>
  <c r="X5017" i="13"/>
  <c r="X5030" i="13"/>
  <c r="X5046" i="13"/>
  <c r="X5059" i="13"/>
  <c r="X5067" i="13"/>
  <c r="X5083" i="13"/>
  <c r="X5141" i="13"/>
  <c r="X5159" i="13"/>
  <c r="X5167" i="13"/>
  <c r="X5175" i="13"/>
  <c r="X5191" i="13"/>
  <c r="X5199" i="13"/>
  <c r="X5241" i="13"/>
  <c r="X5249" i="13"/>
  <c r="X5265" i="13"/>
  <c r="X5283" i="13"/>
  <c r="X5291" i="13"/>
  <c r="X5315" i="13"/>
  <c r="X5323" i="13"/>
  <c r="X5331" i="13"/>
  <c r="X5349" i="13"/>
  <c r="X5365" i="13"/>
  <c r="X5373" i="13"/>
  <c r="X5397" i="13"/>
  <c r="X5415" i="13"/>
  <c r="X5423" i="13"/>
  <c r="X5431" i="13"/>
  <c r="X5471" i="13"/>
  <c r="X5479" i="13"/>
  <c r="X5495" i="13"/>
  <c r="X5503" i="13"/>
  <c r="X5527" i="13"/>
  <c r="X5535" i="13"/>
  <c r="X5561" i="13"/>
  <c r="X5577" i="13"/>
  <c r="X5619" i="13"/>
  <c r="X5670" i="13"/>
  <c r="X5675" i="13"/>
  <c r="X5683" i="13"/>
  <c r="X5691" i="13"/>
  <c r="X5707" i="13"/>
  <c r="X5723" i="13"/>
  <c r="X5739" i="13"/>
  <c r="X5755" i="13"/>
  <c r="X5760" i="13"/>
  <c r="X5797" i="13"/>
  <c r="X5842" i="13"/>
  <c r="X4675" i="13"/>
  <c r="X4725" i="13"/>
  <c r="X4759" i="13"/>
  <c r="X4775" i="13"/>
  <c r="X4799" i="13"/>
  <c r="X4809" i="13"/>
  <c r="X4817" i="13"/>
  <c r="X4825" i="13"/>
  <c r="X4833" i="13"/>
  <c r="X4854" i="13"/>
  <c r="X4867" i="13"/>
  <c r="X4933" i="13"/>
  <c r="X4946" i="13"/>
  <c r="X4962" i="13"/>
  <c r="X4983" i="13"/>
  <c r="X4991" i="13"/>
  <c r="X4996" i="13"/>
  <c r="X5004" i="13"/>
  <c r="X5012" i="13"/>
  <c r="X5033" i="13"/>
  <c r="X5041" i="13"/>
  <c r="X5049" i="13"/>
  <c r="X5062" i="13"/>
  <c r="X5078" i="13"/>
  <c r="X5091" i="13"/>
  <c r="X5099" i="13"/>
  <c r="X5115" i="13"/>
  <c r="X5149" i="13"/>
  <c r="X5154" i="13"/>
  <c r="X5186" i="13"/>
  <c r="X5228" i="13"/>
  <c r="X5236" i="13"/>
  <c r="X5244" i="13"/>
  <c r="X5260" i="13"/>
  <c r="X5268" i="13"/>
  <c r="X5273" i="13"/>
  <c r="X5286" i="13"/>
  <c r="X5318" i="13"/>
  <c r="X5360" i="13"/>
  <c r="X5392" i="13"/>
  <c r="X5405" i="13"/>
  <c r="X5410" i="13"/>
  <c r="X5442" i="13"/>
  <c r="X5543" i="13"/>
  <c r="X5548" i="13"/>
  <c r="X5564" i="13"/>
  <c r="X5596" i="13"/>
  <c r="X5609" i="13"/>
  <c r="X5657" i="13"/>
  <c r="X5678" i="13"/>
  <c r="X5686" i="13"/>
  <c r="X5702" i="13"/>
  <c r="X5718" i="13"/>
  <c r="X5726" i="13"/>
  <c r="X5734" i="13"/>
  <c r="X5742" i="13"/>
  <c r="X5750" i="13"/>
  <c r="X5771" i="13"/>
  <c r="X5784" i="13"/>
  <c r="X5792" i="13"/>
  <c r="X5808" i="13"/>
  <c r="X5829" i="13"/>
  <c r="X5890" i="13"/>
  <c r="X5906" i="13"/>
  <c r="X5922" i="13"/>
  <c r="X5938" i="13"/>
  <c r="X5946" i="13"/>
  <c r="X5954" i="13"/>
  <c r="X5962" i="13"/>
  <c r="X5970" i="13"/>
  <c r="X5978" i="13"/>
  <c r="X5986" i="13"/>
  <c r="X5994" i="13"/>
  <c r="X6002" i="13"/>
  <c r="X6010" i="13"/>
  <c r="X6018" i="13"/>
  <c r="X6026" i="13"/>
  <c r="X6034" i="13"/>
  <c r="X6042" i="13"/>
  <c r="X5509" i="13"/>
  <c r="X5517" i="13"/>
  <c r="X5525" i="13"/>
  <c r="X5559" i="13"/>
  <c r="X5567" i="13"/>
  <c r="X5591" i="13"/>
  <c r="X5599" i="13"/>
  <c r="X5612" i="13"/>
  <c r="X5628" i="13"/>
  <c r="X5660" i="13"/>
  <c r="X5697" i="13"/>
  <c r="X5713" i="13"/>
  <c r="X5729" i="13"/>
  <c r="X5745" i="13"/>
  <c r="X5774" i="13"/>
  <c r="X5787" i="13"/>
  <c r="X5803" i="13"/>
  <c r="X5832" i="13"/>
  <c r="X5840" i="13"/>
  <c r="X5848" i="13"/>
  <c r="X5856" i="13"/>
  <c r="X5864" i="13"/>
  <c r="X5877" i="13"/>
  <c r="X4899" i="13"/>
  <c r="X4902" i="13"/>
  <c r="X4918" i="13"/>
  <c r="X4931" i="13"/>
  <c r="X4981" i="13"/>
  <c r="X4994" i="13"/>
  <c r="X5010" i="13"/>
  <c r="X5015" i="13"/>
  <c r="X5031" i="13"/>
  <c r="X5039" i="13"/>
  <c r="X5047" i="13"/>
  <c r="X5055" i="13"/>
  <c r="X5060" i="13"/>
  <c r="X5068" i="13"/>
  <c r="X5076" i="13"/>
  <c r="X5097" i="13"/>
  <c r="X5105" i="13"/>
  <c r="X5113" i="13"/>
  <c r="X5126" i="13"/>
  <c r="X5142" i="13"/>
  <c r="X5147" i="13"/>
  <c r="X5213" i="13"/>
  <c r="X5218" i="13"/>
  <c r="X5250" i="13"/>
  <c r="X5292" i="13"/>
  <c r="X5297" i="13"/>
  <c r="X5300" i="13"/>
  <c r="X5308" i="13"/>
  <c r="X5324" i="13"/>
  <c r="X5332" i="13"/>
  <c r="X5337" i="13"/>
  <c r="X5350" i="13"/>
  <c r="X5382" i="13"/>
  <c r="X5504" i="13"/>
  <c r="X5512" i="13"/>
  <c r="X5520" i="13"/>
  <c r="X5536" i="13"/>
  <c r="X5541" i="13"/>
  <c r="X5607" i="13"/>
  <c r="X5623" i="13"/>
  <c r="X5647" i="13"/>
  <c r="X5655" i="13"/>
  <c r="X5663" i="13"/>
  <c r="X5676" i="13"/>
  <c r="X5692" i="13"/>
  <c r="X5700" i="13"/>
  <c r="X5708" i="13"/>
  <c r="X5732" i="13"/>
  <c r="X5740" i="13"/>
  <c r="X5748" i="13"/>
  <c r="X5782" i="13"/>
  <c r="X5814" i="13"/>
  <c r="X5822" i="13"/>
  <c r="X5835" i="13"/>
  <c r="X5880" i="13"/>
  <c r="X5888" i="13"/>
  <c r="X5896" i="13"/>
  <c r="X5904" i="13"/>
  <c r="X5912" i="13"/>
  <c r="X5928" i="13"/>
  <c r="X5936" i="13"/>
  <c r="X5063" i="13"/>
  <c r="X5071" i="13"/>
  <c r="X5087" i="13"/>
  <c r="X5092" i="13"/>
  <c r="X5100" i="13"/>
  <c r="X5108" i="13"/>
  <c r="X5129" i="13"/>
  <c r="X5137" i="13"/>
  <c r="X5155" i="13"/>
  <c r="X5163" i="13"/>
  <c r="X5187" i="13"/>
  <c r="X5195" i="13"/>
  <c r="X5203" i="13"/>
  <c r="X5221" i="13"/>
  <c r="X5237" i="13"/>
  <c r="X5245" i="13"/>
  <c r="X5269" i="13"/>
  <c r="X5287" i="13"/>
  <c r="X5295" i="13"/>
  <c r="X5303" i="13"/>
  <c r="X5319" i="13"/>
  <c r="X5327" i="13"/>
  <c r="X5369" i="13"/>
  <c r="X5377" i="13"/>
  <c r="X4853" i="13"/>
  <c r="X4887" i="13"/>
  <c r="X4903" i="13"/>
  <c r="X4911" i="13"/>
  <c r="X4927" i="13"/>
  <c r="X4937" i="13"/>
  <c r="X4945" i="13"/>
  <c r="X4953" i="13"/>
  <c r="X4961" i="13"/>
  <c r="X4982" i="13"/>
  <c r="X4995" i="13"/>
  <c r="X5003" i="13"/>
  <c r="X5019" i="13"/>
  <c r="X5069" i="13"/>
  <c r="X5077" i="13"/>
  <c r="X5085" i="13"/>
  <c r="X5090" i="13"/>
  <c r="X5106" i="13"/>
  <c r="X5127" i="13"/>
  <c r="X5135" i="13"/>
  <c r="X5177" i="13"/>
  <c r="X5185" i="13"/>
  <c r="X5201" i="13"/>
  <c r="X5219" i="13"/>
  <c r="X5227" i="13"/>
  <c r="X5251" i="13"/>
  <c r="X5259" i="13"/>
  <c r="X5267" i="13"/>
  <c r="X5285" i="13"/>
  <c r="X5301" i="13"/>
  <c r="X5309" i="13"/>
  <c r="X5333" i="13"/>
  <c r="X5351" i="13"/>
  <c r="X5359" i="13"/>
  <c r="X5367" i="13"/>
  <c r="X5383" i="13"/>
  <c r="X5391" i="13"/>
  <c r="X5433" i="13"/>
  <c r="X5441" i="13"/>
  <c r="X5497" i="13"/>
  <c r="X5513" i="13"/>
  <c r="X5563" i="13"/>
  <c r="X5571" i="13"/>
  <c r="X5579" i="13"/>
  <c r="X5587" i="13"/>
  <c r="X5595" i="13"/>
  <c r="X5608" i="13"/>
  <c r="X5624" i="13"/>
  <c r="X5629" i="13"/>
  <c r="X5640" i="13"/>
  <c r="X5672" i="13"/>
  <c r="X5701" i="13"/>
  <c r="X5714" i="13"/>
  <c r="X5717" i="13"/>
  <c r="X5746" i="13"/>
  <c r="X5749" i="13"/>
  <c r="X5762" i="13"/>
  <c r="X5804" i="13"/>
  <c r="X5807" i="13"/>
  <c r="X5823" i="13"/>
  <c r="X5836" i="13"/>
  <c r="X5844" i="13"/>
  <c r="X5852" i="13"/>
  <c r="X5860" i="13"/>
  <c r="X5868" i="13"/>
  <c r="X5889" i="13"/>
  <c r="X5905" i="13"/>
  <c r="X5921" i="13"/>
  <c r="X6347" i="13"/>
  <c r="X6573" i="13"/>
  <c r="X6739" i="13"/>
  <c r="X6855" i="13"/>
  <c r="X6871" i="13"/>
  <c r="X6995" i="13"/>
  <c r="X7111" i="13"/>
  <c r="X7127" i="13"/>
  <c r="X7143" i="13"/>
  <c r="X7159" i="13"/>
  <c r="X7440" i="13"/>
  <c r="X7456" i="13"/>
  <c r="X6321" i="13"/>
  <c r="X6419" i="13"/>
  <c r="X6531" i="13"/>
  <c r="X6631" i="13"/>
  <c r="X6647" i="13"/>
  <c r="X6697" i="13"/>
  <c r="X6887" i="13"/>
  <c r="X6903" i="13"/>
  <c r="X6953" i="13"/>
  <c r="X7175" i="13"/>
  <c r="X7318" i="13"/>
  <c r="X7350" i="13"/>
  <c r="X7382" i="13"/>
  <c r="X7414" i="13"/>
  <c r="X5858" i="13"/>
  <c r="X5876" i="13"/>
  <c r="X5903" i="13"/>
  <c r="X5919" i="13"/>
  <c r="X5935" i="13"/>
  <c r="X6319" i="13"/>
  <c r="X6335" i="13"/>
  <c r="X6348" i="13"/>
  <c r="X6396" i="13"/>
  <c r="X6425" i="13"/>
  <c r="X6433" i="13"/>
  <c r="X6441" i="13"/>
  <c r="X6449" i="13"/>
  <c r="X6473" i="13"/>
  <c r="X6481" i="13"/>
  <c r="X6521" i="13"/>
  <c r="X6537" i="13"/>
  <c r="X6545" i="13"/>
  <c r="X6553" i="13"/>
  <c r="X6561" i="13"/>
  <c r="X6613" i="13"/>
  <c r="X6637" i="13"/>
  <c r="X6645" i="13"/>
  <c r="X6663" i="13"/>
  <c r="X6679" i="13"/>
  <c r="X6769" i="13"/>
  <c r="X6803" i="13"/>
  <c r="X6806" i="13"/>
  <c r="X6827" i="13"/>
  <c r="X6856" i="13"/>
  <c r="X6893" i="13"/>
  <c r="X6901" i="13"/>
  <c r="X6919" i="13"/>
  <c r="X6935" i="13"/>
  <c r="X7025" i="13"/>
  <c r="X7059" i="13"/>
  <c r="X7062" i="13"/>
  <c r="X7083" i="13"/>
  <c r="X7112" i="13"/>
  <c r="X7144" i="13"/>
  <c r="X7160" i="13"/>
  <c r="X7165" i="13"/>
  <c r="X7181" i="13"/>
  <c r="X7226" i="13"/>
  <c r="X7234" i="13"/>
  <c r="X7258" i="13"/>
  <c r="X7266" i="13"/>
  <c r="X6050" i="13"/>
  <c r="X6058" i="13"/>
  <c r="X6066" i="13"/>
  <c r="X6074" i="13"/>
  <c r="X6082" i="13"/>
  <c r="X6090" i="13"/>
  <c r="X6098" i="13"/>
  <c r="X6106" i="13"/>
  <c r="X6114" i="13"/>
  <c r="X6122" i="13"/>
  <c r="X6130" i="13"/>
  <c r="X6138" i="13"/>
  <c r="X6146" i="13"/>
  <c r="X6154" i="13"/>
  <c r="X6162" i="13"/>
  <c r="X6170" i="13"/>
  <c r="X6178" i="13"/>
  <c r="X6338" i="13"/>
  <c r="X6343" i="13"/>
  <c r="X6359" i="13"/>
  <c r="X6383" i="13"/>
  <c r="X6399" i="13"/>
  <c r="X6404" i="13"/>
  <c r="X6412" i="13"/>
  <c r="X6420" i="13"/>
  <c r="X6428" i="13"/>
  <c r="X6452" i="13"/>
  <c r="X6460" i="13"/>
  <c r="X6500" i="13"/>
  <c r="X6508" i="13"/>
  <c r="X6548" i="13"/>
  <c r="X6556" i="13"/>
  <c r="X6593" i="13"/>
  <c r="X6603" i="13"/>
  <c r="X6611" i="13"/>
  <c r="X6619" i="13"/>
  <c r="X6632" i="13"/>
  <c r="X6648" i="13"/>
  <c r="X6653" i="13"/>
  <c r="X6661" i="13"/>
  <c r="X6669" i="13"/>
  <c r="X6677" i="13"/>
  <c r="X6719" i="13"/>
  <c r="X6735" i="13"/>
  <c r="X6751" i="13"/>
  <c r="X6793" i="13"/>
  <c r="X6801" i="13"/>
  <c r="X6809" i="13"/>
  <c r="X6817" i="13"/>
  <c r="X6822" i="13"/>
  <c r="X6838" i="13"/>
  <c r="X6843" i="13"/>
  <c r="X6888" i="13"/>
  <c r="X6904" i="13"/>
  <c r="X6909" i="13"/>
  <c r="X6917" i="13"/>
  <c r="X6925" i="13"/>
  <c r="X6933" i="13"/>
  <c r="X6975" i="13"/>
  <c r="X6991" i="13"/>
  <c r="X7007" i="13"/>
  <c r="X7049" i="13"/>
  <c r="X7057" i="13"/>
  <c r="X7065" i="13"/>
  <c r="X7073" i="13"/>
  <c r="X7078" i="13"/>
  <c r="X7094" i="13"/>
  <c r="X7099" i="13"/>
  <c r="X7131" i="13"/>
  <c r="X7139" i="13"/>
  <c r="X7147" i="13"/>
  <c r="X7155" i="13"/>
  <c r="X7176" i="13"/>
  <c r="X7213" i="13"/>
  <c r="X7245" i="13"/>
  <c r="X7277" i="13"/>
  <c r="X7290" i="13"/>
  <c r="X7298" i="13"/>
  <c r="X7319" i="13"/>
  <c r="X7383" i="13"/>
  <c r="X7415" i="13"/>
  <c r="X7460" i="13"/>
  <c r="X7468" i="13"/>
  <c r="X6320" i="13"/>
  <c r="X6336" i="13"/>
  <c r="X6341" i="13"/>
  <c r="X6349" i="13"/>
  <c r="X6381" i="13"/>
  <c r="X6389" i="13"/>
  <c r="X6397" i="13"/>
  <c r="X6434" i="13"/>
  <c r="X6482" i="13"/>
  <c r="X6514" i="13"/>
  <c r="X6530" i="13"/>
  <c r="X6562" i="13"/>
  <c r="X6567" i="13"/>
  <c r="X6583" i="13"/>
  <c r="X6617" i="13"/>
  <c r="X6625" i="13"/>
  <c r="X6630" i="13"/>
  <c r="X6646" i="13"/>
  <c r="X6651" i="13"/>
  <c r="X6683" i="13"/>
  <c r="X6696" i="13"/>
  <c r="X6712" i="13"/>
  <c r="X6717" i="13"/>
  <c r="X6725" i="13"/>
  <c r="X6733" i="13"/>
  <c r="X6741" i="13"/>
  <c r="X6759" i="13"/>
  <c r="X6775" i="13"/>
  <c r="X6783" i="13"/>
  <c r="X6799" i="13"/>
  <c r="X6815" i="13"/>
  <c r="X6825" i="13"/>
  <c r="X6857" i="13"/>
  <c r="X6865" i="13"/>
  <c r="X6873" i="13"/>
  <c r="X6881" i="13"/>
  <c r="X6886" i="13"/>
  <c r="X6902" i="13"/>
  <c r="X6952" i="13"/>
  <c r="X6968" i="13"/>
  <c r="X6973" i="13"/>
  <c r="X6981" i="13"/>
  <c r="X6989" i="13"/>
  <c r="X6997" i="13"/>
  <c r="X7015" i="13"/>
  <c r="X7031" i="13"/>
  <c r="X7039" i="13"/>
  <c r="X7055" i="13"/>
  <c r="X7071" i="13"/>
  <c r="X7081" i="13"/>
  <c r="X7113" i="13"/>
  <c r="X7121" i="13"/>
  <c r="X7129" i="13"/>
  <c r="X7137" i="13"/>
  <c r="X7182" i="13"/>
  <c r="X7187" i="13"/>
  <c r="X7211" i="13"/>
  <c r="X7216" i="13"/>
  <c r="X7219" i="13"/>
  <c r="X7243" i="13"/>
  <c r="X7248" i="13"/>
  <c r="X7251" i="13"/>
  <c r="X7256" i="13"/>
  <c r="X7280" i="13"/>
  <c r="X6405" i="13"/>
  <c r="X6453" i="13"/>
  <c r="X6485" i="13"/>
  <c r="X6501" i="13"/>
  <c r="X6533" i="13"/>
  <c r="X6578" i="13"/>
  <c r="X6641" i="13"/>
  <c r="X6678" i="13"/>
  <c r="X6699" i="13"/>
  <c r="X6823" i="13"/>
  <c r="X6839" i="13"/>
  <c r="X6889" i="13"/>
  <c r="X7079" i="13"/>
  <c r="X7095" i="13"/>
  <c r="X7169" i="13"/>
  <c r="X7190" i="13"/>
  <c r="X7222" i="13"/>
  <c r="X7254" i="13"/>
  <c r="X7270" i="13"/>
  <c r="X7286" i="13"/>
  <c r="X7312" i="13"/>
  <c r="X7324" i="13"/>
  <c r="X7332" i="13"/>
  <c r="X7388" i="13"/>
  <c r="X7396" i="13"/>
  <c r="X7420" i="13"/>
  <c r="X7428" i="13"/>
  <c r="X7441" i="13"/>
  <c r="X7446" i="13"/>
  <c r="X7462" i="13"/>
  <c r="X7473" i="13"/>
  <c r="X7491" i="13"/>
  <c r="X7507" i="13"/>
  <c r="X7533" i="13"/>
  <c r="X7554" i="13"/>
  <c r="X7596" i="13"/>
  <c r="X7612" i="13"/>
  <c r="X7628" i="13"/>
  <c r="X7646" i="13"/>
  <c r="X7654" i="13"/>
  <c r="X7662" i="13"/>
  <c r="X7670" i="13"/>
  <c r="X7678" i="13"/>
  <c r="X7686" i="13"/>
  <c r="X7694" i="13"/>
  <c r="X7715" i="13"/>
  <c r="X7720" i="13"/>
  <c r="X7736" i="13"/>
  <c r="X7744" i="13"/>
  <c r="X7770" i="13"/>
  <c r="X7786" i="13"/>
  <c r="X7839" i="13"/>
  <c r="X7868" i="13"/>
  <c r="X7892" i="13"/>
  <c r="X7897" i="13"/>
  <c r="X7926" i="13"/>
  <c r="X7934" i="13"/>
  <c r="X7942" i="13"/>
  <c r="X7950" i="13"/>
  <c r="X7976" i="13"/>
  <c r="X7979" i="13"/>
  <c r="X7984" i="13"/>
  <c r="X8114" i="13"/>
  <c r="X8122" i="13"/>
  <c r="X8175" i="13"/>
  <c r="X8183" i="13"/>
  <c r="X8199" i="13"/>
  <c r="X8228" i="13"/>
  <c r="X8244" i="13"/>
  <c r="X8286" i="13"/>
  <c r="X8302" i="13"/>
  <c r="X8307" i="13"/>
  <c r="X8312" i="13"/>
  <c r="X8315" i="13"/>
  <c r="X8336" i="13"/>
  <c r="X8344" i="13"/>
  <c r="X8360" i="13"/>
  <c r="X8381" i="13"/>
  <c r="X8389" i="13"/>
  <c r="X8405" i="13"/>
  <c r="X8421" i="13"/>
  <c r="X8426" i="13"/>
  <c r="X8434" i="13"/>
  <c r="X8460" i="13"/>
  <c r="X8468" i="13"/>
  <c r="X8476" i="13"/>
  <c r="X8510" i="13"/>
  <c r="X8518" i="13"/>
  <c r="X8526" i="13"/>
  <c r="X8542" i="13"/>
  <c r="X8558" i="13"/>
  <c r="X8605" i="13"/>
  <c r="X8626" i="13"/>
  <c r="X8631" i="13"/>
  <c r="X8636" i="13"/>
  <c r="X8649" i="13"/>
  <c r="X8670" i="13"/>
  <c r="X8376" i="13"/>
  <c r="X8384" i="13"/>
  <c r="X8400" i="13"/>
  <c r="X8416" i="13"/>
  <c r="X8429" i="13"/>
  <c r="X8487" i="13"/>
  <c r="X8537" i="13"/>
  <c r="X8553" i="13"/>
  <c r="X8569" i="13"/>
  <c r="X8592" i="13"/>
  <c r="X8616" i="13"/>
  <c r="X8652" i="13"/>
  <c r="X8686" i="13"/>
  <c r="X8694" i="13"/>
  <c r="X8702" i="13"/>
  <c r="X8768" i="13"/>
  <c r="X8773" i="13"/>
  <c r="X7484" i="13"/>
  <c r="X7489" i="13"/>
  <c r="X7494" i="13"/>
  <c r="X7505" i="13"/>
  <c r="X7510" i="13"/>
  <c r="X7539" i="13"/>
  <c r="X7560" i="13"/>
  <c r="X7602" i="13"/>
  <c r="X7618" i="13"/>
  <c r="X7626" i="13"/>
  <c r="X7700" i="13"/>
  <c r="X7705" i="13"/>
  <c r="X7726" i="13"/>
  <c r="X7734" i="13"/>
  <c r="X7750" i="13"/>
  <c r="X7776" i="13"/>
  <c r="X7784" i="13"/>
  <c r="X7800" i="13"/>
  <c r="X7816" i="13"/>
  <c r="X7874" i="13"/>
  <c r="X7903" i="13"/>
  <c r="X7932" i="13"/>
  <c r="X7956" i="13"/>
  <c r="X7961" i="13"/>
  <c r="X7990" i="13"/>
  <c r="X7998" i="13"/>
  <c r="X8006" i="13"/>
  <c r="X8014" i="13"/>
  <c r="X8056" i="13"/>
  <c r="X8067" i="13"/>
  <c r="X8072" i="13"/>
  <c r="X8075" i="13"/>
  <c r="X8080" i="13"/>
  <c r="X8128" i="13"/>
  <c r="X8432" i="13"/>
  <c r="X8474" i="13"/>
  <c r="X8490" i="13"/>
  <c r="X8524" i="13"/>
  <c r="X8540" i="13"/>
  <c r="X8676" i="13"/>
  <c r="X7336" i="13"/>
  <c r="X7352" i="13"/>
  <c r="X7368" i="13"/>
  <c r="X7400" i="13"/>
  <c r="X7416" i="13"/>
  <c r="X7437" i="13"/>
  <c r="X7482" i="13"/>
  <c r="X7495" i="13"/>
  <c r="X7508" i="13"/>
  <c r="X7516" i="13"/>
  <c r="X7529" i="13"/>
  <c r="X7550" i="13"/>
  <c r="X7566" i="13"/>
  <c r="X7587" i="13"/>
  <c r="X7592" i="13"/>
  <c r="X7608" i="13"/>
  <c r="X7616" i="13"/>
  <c r="X7642" i="13"/>
  <c r="X7658" i="13"/>
  <c r="X7724" i="13"/>
  <c r="X7740" i="13"/>
  <c r="X7756" i="13"/>
  <c r="X7774" i="13"/>
  <c r="X7782" i="13"/>
  <c r="X7790" i="13"/>
  <c r="X7798" i="13"/>
  <c r="X7806" i="13"/>
  <c r="X7814" i="13"/>
  <c r="X7822" i="13"/>
  <c r="X7848" i="13"/>
  <c r="X7851" i="13"/>
  <c r="X7856" i="13"/>
  <c r="X7938" i="13"/>
  <c r="X7967" i="13"/>
  <c r="X8020" i="13"/>
  <c r="X8028" i="13"/>
  <c r="X8041" i="13"/>
  <c r="X8102" i="13"/>
  <c r="X8110" i="13"/>
  <c r="X8126" i="13"/>
  <c r="X8134" i="13"/>
  <c r="X8142" i="13"/>
  <c r="X8184" i="13"/>
  <c r="X8203" i="13"/>
  <c r="X8232" i="13"/>
  <c r="X8240" i="13"/>
  <c r="X8274" i="13"/>
  <c r="X8290" i="13"/>
  <c r="X8332" i="13"/>
  <c r="X8348" i="13"/>
  <c r="X8356" i="13"/>
  <c r="X8385" i="13"/>
  <c r="X8390" i="13"/>
  <c r="X8417" i="13"/>
  <c r="X8430" i="13"/>
  <c r="X8446" i="13"/>
  <c r="X8451" i="13"/>
  <c r="X8464" i="13"/>
  <c r="X8472" i="13"/>
  <c r="X8480" i="13"/>
  <c r="X8488" i="13"/>
  <c r="X8522" i="13"/>
  <c r="X8538" i="13"/>
  <c r="X8554" i="13"/>
  <c r="X8601" i="13"/>
  <c r="X8617" i="13"/>
  <c r="X8640" i="13"/>
  <c r="X8645" i="13"/>
  <c r="X8650" i="13"/>
  <c r="X8661" i="13"/>
  <c r="X8666" i="13"/>
  <c r="X8674" i="13"/>
  <c r="X8682" i="13"/>
  <c r="X8687" i="13"/>
  <c r="X8700" i="13"/>
  <c r="X8716" i="13"/>
  <c r="X8719" i="13"/>
  <c r="X8743" i="13"/>
  <c r="X8748" i="13"/>
  <c r="X8774" i="13"/>
  <c r="X7506" i="13"/>
  <c r="X7540" i="13"/>
  <c r="X7582" i="13"/>
  <c r="X7603" i="13"/>
  <c r="X7611" i="13"/>
  <c r="X7627" i="13"/>
  <c r="X7632" i="13"/>
  <c r="X7714" i="13"/>
  <c r="X7719" i="13"/>
  <c r="X7735" i="13"/>
  <c r="X7751" i="13"/>
  <c r="X7769" i="13"/>
  <c r="X7785" i="13"/>
  <c r="X7801" i="13"/>
  <c r="X7838" i="13"/>
  <c r="X7846" i="13"/>
  <c r="X7875" i="13"/>
  <c r="X7891" i="13"/>
  <c r="X7962" i="13"/>
  <c r="X7978" i="13"/>
  <c r="X7983" i="13"/>
  <c r="X8007" i="13"/>
  <c r="X8068" i="13"/>
  <c r="X8076" i="13"/>
  <c r="X8089" i="13"/>
  <c r="X8121" i="13"/>
  <c r="X8174" i="13"/>
  <c r="X8182" i="13"/>
  <c r="X8190" i="13"/>
  <c r="X8198" i="13"/>
  <c r="X8219" i="13"/>
  <c r="X8227" i="13"/>
  <c r="X8269" i="13"/>
  <c r="X8285" i="13"/>
  <c r="X8301" i="13"/>
  <c r="X8306" i="13"/>
  <c r="X8314" i="13"/>
  <c r="X8380" i="13"/>
  <c r="X8388" i="13"/>
  <c r="X8404" i="13"/>
  <c r="X8412" i="13"/>
  <c r="X8433" i="13"/>
  <c r="X8459" i="13"/>
  <c r="X8496" i="13"/>
  <c r="X8509" i="13"/>
  <c r="X8525" i="13"/>
  <c r="X8541" i="13"/>
  <c r="X8557" i="13"/>
  <c r="X8583" i="13"/>
  <c r="X8588" i="13"/>
  <c r="X8596" i="13"/>
  <c r="X8604" i="13"/>
  <c r="X8612" i="13"/>
  <c r="X8630" i="13"/>
  <c r="X8656" i="13"/>
  <c r="X8677" i="13"/>
  <c r="X8698" i="13"/>
  <c r="X8714" i="13"/>
  <c r="X8730" i="13"/>
  <c r="X8738" i="13"/>
  <c r="X8764" i="13"/>
  <c r="X8777" i="13"/>
  <c r="X8833" i="13"/>
  <c r="X7622" i="13"/>
  <c r="X7648" i="13"/>
  <c r="X7656" i="13"/>
  <c r="X7672" i="13"/>
  <c r="X7688" i="13"/>
  <c r="X7730" i="13"/>
  <c r="X7746" i="13"/>
  <c r="X7754" i="13"/>
  <c r="X7828" i="13"/>
  <c r="X7833" i="13"/>
  <c r="X7862" i="13"/>
  <c r="X7870" i="13"/>
  <c r="X7878" i="13"/>
  <c r="X7886" i="13"/>
  <c r="X7915" i="13"/>
  <c r="X7920" i="13"/>
  <c r="X8002" i="13"/>
  <c r="X8047" i="13"/>
  <c r="X8055" i="13"/>
  <c r="X8100" i="13"/>
  <c r="X8108" i="13"/>
  <c r="X8148" i="13"/>
  <c r="X8156" i="13"/>
  <c r="X8169" i="13"/>
  <c r="X8209" i="13"/>
  <c r="X8222" i="13"/>
  <c r="X8251" i="13"/>
  <c r="X8272" i="13"/>
  <c r="X8280" i="13"/>
  <c r="X8296" i="13"/>
  <c r="X8309" i="13"/>
  <c r="X8325" i="13"/>
  <c r="X8330" i="13"/>
  <c r="X8338" i="13"/>
  <c r="X8354" i="13"/>
  <c r="X8428" i="13"/>
  <c r="X8444" i="13"/>
  <c r="X8449" i="13"/>
  <c r="X8512" i="13"/>
  <c r="X8528" i="13"/>
  <c r="X8573" i="13"/>
  <c r="X8615" i="13"/>
  <c r="X8620" i="13"/>
  <c r="X8633" i="13"/>
  <c r="X8672" i="13"/>
  <c r="X8693" i="13"/>
  <c r="X8709" i="13"/>
  <c r="X8754" i="13"/>
  <c r="X8759" i="13"/>
  <c r="X8780" i="13"/>
  <c r="X8804" i="13"/>
  <c r="X9434" i="13"/>
  <c r="X8836" i="13"/>
  <c r="X8841" i="13"/>
  <c r="X8846" i="13"/>
  <c r="X8854" i="13"/>
  <c r="X8862" i="13"/>
  <c r="X8870" i="13"/>
  <c r="X8878" i="13"/>
  <c r="X8886" i="13"/>
  <c r="X8894" i="13"/>
  <c r="X8902" i="13"/>
  <c r="X8910" i="13"/>
  <c r="X8918" i="13"/>
  <c r="X8926" i="13"/>
  <c r="X8934" i="13"/>
  <c r="X8942" i="13"/>
  <c r="X8950" i="13"/>
  <c r="X8958" i="13"/>
  <c r="X8963" i="13"/>
  <c r="X9003" i="13"/>
  <c r="X9051" i="13"/>
  <c r="X9064" i="13"/>
  <c r="X9069" i="13"/>
  <c r="X9072" i="13"/>
  <c r="X9077" i="13"/>
  <c r="X9080" i="13"/>
  <c r="X9088" i="13"/>
  <c r="X9104" i="13"/>
  <c r="X9112" i="13"/>
  <c r="X9136" i="13"/>
  <c r="X9144" i="13"/>
  <c r="X9184" i="13"/>
  <c r="X9192" i="13"/>
  <c r="X9200" i="13"/>
  <c r="X9221" i="13"/>
  <c r="X9229" i="13"/>
  <c r="X9253" i="13"/>
  <c r="X9266" i="13"/>
  <c r="X9269" i="13"/>
  <c r="X9277" i="13"/>
  <c r="X9282" i="13"/>
  <c r="X9285" i="13"/>
  <c r="X9290" i="13"/>
  <c r="X9327" i="13"/>
  <c r="X9358" i="13"/>
  <c r="X9366" i="13"/>
  <c r="X9387" i="13"/>
  <c r="X9392" i="13"/>
  <c r="X9408" i="13"/>
  <c r="X9416" i="13"/>
  <c r="X9424" i="13"/>
  <c r="X9432" i="13"/>
  <c r="X9442" i="13"/>
  <c r="X9450" i="13"/>
  <c r="X9474" i="13"/>
  <c r="X9482" i="13"/>
  <c r="X9490" i="13"/>
  <c r="X9503" i="13"/>
  <c r="X9548" i="13"/>
  <c r="X9564" i="13"/>
  <c r="X9585" i="13"/>
  <c r="X9601" i="13"/>
  <c r="X9630" i="13"/>
  <c r="X9638" i="13"/>
  <c r="X9654" i="13"/>
  <c r="X9691" i="13"/>
  <c r="X9723" i="13"/>
  <c r="X9739" i="13"/>
  <c r="X9744" i="13"/>
  <c r="X9752" i="13"/>
  <c r="X9760" i="13"/>
  <c r="X9768" i="13"/>
  <c r="X9792" i="13"/>
  <c r="X9800" i="13"/>
  <c r="X9834" i="13"/>
  <c r="X9842" i="13"/>
  <c r="X9874" i="13"/>
  <c r="X9890" i="13"/>
  <c r="X9919" i="13"/>
  <c r="X9951" i="13"/>
  <c r="X9959" i="13"/>
  <c r="X9967" i="13"/>
  <c r="X9999" i="13"/>
  <c r="X8718" i="13"/>
  <c r="X8734" i="13"/>
  <c r="X8760" i="13"/>
  <c r="X8810" i="13"/>
  <c r="X8815" i="13"/>
  <c r="X8839" i="13"/>
  <c r="X8908" i="13"/>
  <c r="X8916" i="13"/>
  <c r="X8924" i="13"/>
  <c r="X8932" i="13"/>
  <c r="X8940" i="13"/>
  <c r="X8948" i="13"/>
  <c r="X8956" i="13"/>
  <c r="X8964" i="13"/>
  <c r="X9017" i="13"/>
  <c r="X9025" i="13"/>
  <c r="X9033" i="13"/>
  <c r="X9041" i="13"/>
  <c r="X9086" i="13"/>
  <c r="X9091" i="13"/>
  <c r="X9118" i="13"/>
  <c r="X9166" i="13"/>
  <c r="X9182" i="13"/>
  <c r="X9214" i="13"/>
  <c r="X9219" i="13"/>
  <c r="X9227" i="13"/>
  <c r="X9251" i="13"/>
  <c r="X9259" i="13"/>
  <c r="X9272" i="13"/>
  <c r="X9296" i="13"/>
  <c r="X9304" i="13"/>
  <c r="X9309" i="13"/>
  <c r="X9317" i="13"/>
  <c r="X9356" i="13"/>
  <c r="X9372" i="13"/>
  <c r="X9398" i="13"/>
  <c r="X9414" i="13"/>
  <c r="X9456" i="13"/>
  <c r="X9464" i="13"/>
  <c r="X9472" i="13"/>
  <c r="X9480" i="13"/>
  <c r="X9488" i="13"/>
  <c r="X9496" i="13"/>
  <c r="X9506" i="13"/>
  <c r="X9514" i="13"/>
  <c r="X9530" i="13"/>
  <c r="X9554" i="13"/>
  <c r="X9583" i="13"/>
  <c r="X9588" i="13"/>
  <c r="X9604" i="13"/>
  <c r="X9612" i="13"/>
  <c r="X9615" i="13"/>
  <c r="X9628" i="13"/>
  <c r="X9644" i="13"/>
  <c r="X9660" i="13"/>
  <c r="X9705" i="13"/>
  <c r="X9742" i="13"/>
  <c r="X9750" i="13"/>
  <c r="X9774" i="13"/>
  <c r="X9782" i="13"/>
  <c r="X9790" i="13"/>
  <c r="X9798" i="13"/>
  <c r="X9914" i="13"/>
  <c r="X9336" i="13"/>
  <c r="X9341" i="13"/>
  <c r="X9375" i="13"/>
  <c r="X9438" i="13"/>
  <c r="X9451" i="13"/>
  <c r="X9467" i="13"/>
  <c r="X9483" i="13"/>
  <c r="X9525" i="13"/>
  <c r="X9541" i="13"/>
  <c r="X9573" i="13"/>
  <c r="X9602" i="13"/>
  <c r="X9631" i="13"/>
  <c r="X9647" i="13"/>
  <c r="X9692" i="13"/>
  <c r="X9708" i="13"/>
  <c r="X9724" i="13"/>
  <c r="X9769" i="13"/>
  <c r="X9806" i="13"/>
  <c r="X9814" i="13"/>
  <c r="X9830" i="13"/>
  <c r="X9851" i="13"/>
  <c r="X9867" i="13"/>
  <c r="X9883" i="13"/>
  <c r="X9912" i="13"/>
  <c r="X9920" i="13"/>
  <c r="X9936" i="13"/>
  <c r="X8797" i="13"/>
  <c r="X8800" i="13"/>
  <c r="X8816" i="13"/>
  <c r="X8829" i="13"/>
  <c r="X8832" i="13"/>
  <c r="X8970" i="13"/>
  <c r="X8978" i="13"/>
  <c r="X9902" i="13"/>
  <c r="X8811" i="13"/>
  <c r="X8827" i="13"/>
  <c r="X8840" i="13"/>
  <c r="X8965" i="13"/>
  <c r="X8986" i="13"/>
  <c r="X8994" i="13"/>
  <c r="X9018" i="13"/>
  <c r="X9026" i="13"/>
  <c r="X9050" i="13"/>
  <c r="X9058" i="13"/>
  <c r="X9063" i="13"/>
  <c r="X9071" i="13"/>
  <c r="X9111" i="13"/>
  <c r="X9119" i="13"/>
  <c r="X9127" i="13"/>
  <c r="X9135" i="13"/>
  <c r="X9151" i="13"/>
  <c r="X9159" i="13"/>
  <c r="X9167" i="13"/>
  <c r="X9191" i="13"/>
  <c r="X9199" i="13"/>
  <c r="X9252" i="13"/>
  <c r="X9260" i="13"/>
  <c r="X9268" i="13"/>
  <c r="X9305" i="13"/>
  <c r="X9310" i="13"/>
  <c r="X9326" i="13"/>
  <c r="X9352" i="13"/>
  <c r="X9357" i="13"/>
  <c r="X9373" i="13"/>
  <c r="X9386" i="13"/>
  <c r="X9412" i="13"/>
  <c r="X9423" i="13"/>
  <c r="X9497" i="13"/>
  <c r="X9502" i="13"/>
  <c r="X9515" i="13"/>
  <c r="X9547" i="13"/>
  <c r="X9579" i="13"/>
  <c r="X9584" i="13"/>
  <c r="X9592" i="13"/>
  <c r="X9608" i="13"/>
  <c r="X9637" i="13"/>
  <c r="X9658" i="13"/>
  <c r="X9682" i="13"/>
  <c r="X9690" i="13"/>
  <c r="X9698" i="13"/>
  <c r="X9706" i="13"/>
  <c r="X9714" i="13"/>
  <c r="X9722" i="13"/>
  <c r="X9743" i="13"/>
  <c r="X9748" i="13"/>
  <c r="X9751" i="13"/>
  <c r="X9788" i="13"/>
  <c r="X9820" i="13"/>
  <c r="X9828" i="13"/>
  <c r="X9889" i="13"/>
  <c r="X9910" i="13"/>
  <c r="X9926" i="13"/>
  <c r="X9942" i="13"/>
  <c r="X8864" i="13"/>
  <c r="X8872" i="13"/>
  <c r="X8880" i="13"/>
  <c r="X8888" i="13"/>
  <c r="X8896" i="13"/>
  <c r="X8904" i="13"/>
  <c r="X8912" i="13"/>
  <c r="X8920" i="13"/>
  <c r="X8928" i="13"/>
  <c r="X8936" i="13"/>
  <c r="X8944" i="13"/>
  <c r="X8952" i="13"/>
  <c r="X8960" i="13"/>
  <c r="X8997" i="13"/>
  <c r="X9013" i="13"/>
  <c r="X9045" i="13"/>
  <c r="X9098" i="13"/>
  <c r="X9106" i="13"/>
  <c r="X9114" i="13"/>
  <c r="X9138" i="13"/>
  <c r="X9146" i="13"/>
  <c r="X9170" i="13"/>
  <c r="X9178" i="13"/>
  <c r="X9239" i="13"/>
  <c r="X9247" i="13"/>
  <c r="X9255" i="13"/>
  <c r="X9321" i="13"/>
  <c r="X9342" i="13"/>
  <c r="X9360" i="13"/>
  <c r="X9368" i="13"/>
  <c r="X9376" i="13"/>
  <c r="X9381" i="13"/>
  <c r="X9410" i="13"/>
  <c r="X9418" i="13"/>
  <c r="X9426" i="13"/>
  <c r="X9439" i="13"/>
  <c r="X9484" i="13"/>
  <c r="X9510" i="13"/>
  <c r="X9526" i="13"/>
  <c r="X9566" i="13"/>
  <c r="X9574" i="13"/>
  <c r="X9624" i="13"/>
  <c r="X9648" i="13"/>
  <c r="X9656" i="13"/>
  <c r="X9746" i="13"/>
  <c r="X9754" i="13"/>
  <c r="X9762" i="13"/>
  <c r="X9770" i="13"/>
  <c r="X9778" i="13"/>
  <c r="X9786" i="13"/>
  <c r="X9807" i="13"/>
  <c r="X9831" i="13"/>
  <c r="X9839" i="13"/>
  <c r="X9884" i="13"/>
  <c r="X9892" i="13"/>
  <c r="AG1" i="13"/>
  <c r="AW1" i="13"/>
  <c r="BM1" i="13"/>
  <c r="CC1" i="13"/>
  <c r="CS1" i="13"/>
  <c r="DI1" i="13"/>
  <c r="DY1" i="13"/>
  <c r="EO1" i="13"/>
  <c r="FE1" i="13"/>
  <c r="AN1" i="13"/>
  <c r="BT1" i="13"/>
  <c r="CZ1" i="13"/>
  <c r="AC1" i="13"/>
  <c r="AS1" i="13"/>
  <c r="BI1" i="13"/>
  <c r="BY1" i="13"/>
  <c r="CO1" i="13"/>
  <c r="DE1" i="13"/>
  <c r="DU1" i="13"/>
  <c r="EK1" i="13"/>
  <c r="FA1" i="13"/>
  <c r="X458" i="13"/>
  <c r="X466" i="13"/>
  <c r="AB1" i="13"/>
  <c r="AR1" i="13"/>
  <c r="BH1" i="13"/>
  <c r="BX1" i="13"/>
  <c r="CN1" i="13"/>
  <c r="DD1" i="13"/>
  <c r="DT1" i="13"/>
  <c r="EJ1" i="13"/>
  <c r="EZ1" i="13"/>
  <c r="AF1" i="13"/>
  <c r="AV1" i="13"/>
  <c r="BL1" i="13"/>
  <c r="CB1" i="13"/>
  <c r="CR1" i="13"/>
  <c r="DH1" i="13"/>
  <c r="DX1" i="13"/>
  <c r="EN1" i="13"/>
  <c r="FD1" i="13"/>
  <c r="X188" i="13"/>
  <c r="X196" i="13"/>
  <c r="X204" i="13"/>
  <c r="X212" i="13"/>
  <c r="X220" i="13"/>
  <c r="X228" i="13"/>
  <c r="X236" i="13"/>
  <c r="X244" i="13"/>
  <c r="X252" i="13"/>
  <c r="X260" i="13"/>
  <c r="X268" i="13"/>
  <c r="X276" i="13"/>
  <c r="X284" i="13"/>
  <c r="X292" i="13"/>
  <c r="X300" i="13"/>
  <c r="X308" i="13"/>
  <c r="X316" i="13"/>
  <c r="X324" i="13"/>
  <c r="X332" i="13"/>
  <c r="X340" i="13"/>
  <c r="X348" i="13"/>
  <c r="X356" i="13"/>
  <c r="X364" i="13"/>
  <c r="X372" i="13"/>
  <c r="X380" i="13"/>
  <c r="X388" i="13"/>
  <c r="X396" i="13"/>
  <c r="X404" i="13"/>
  <c r="X412" i="13"/>
  <c r="X420" i="13"/>
  <c r="X428" i="13"/>
  <c r="X433" i="13"/>
  <c r="X438" i="13"/>
  <c r="X446" i="13"/>
  <c r="X456" i="13"/>
  <c r="X464" i="13"/>
  <c r="X474" i="13"/>
  <c r="X591" i="13"/>
  <c r="AJ1" i="13"/>
  <c r="AZ1" i="13"/>
  <c r="BP1" i="13"/>
  <c r="CF1" i="13"/>
  <c r="CV1" i="13"/>
  <c r="DL1" i="13"/>
  <c r="EB1" i="13"/>
  <c r="ER1" i="13"/>
  <c r="FH1" i="13"/>
  <c r="AK1" i="13"/>
  <c r="BA1" i="13"/>
  <c r="BQ1" i="13"/>
  <c r="CG1" i="13"/>
  <c r="CW1" i="13"/>
  <c r="DM1" i="13"/>
  <c r="EC1" i="13"/>
  <c r="ES1" i="13"/>
  <c r="FI1" i="13"/>
  <c r="X149" i="13"/>
  <c r="X157" i="13"/>
  <c r="X165" i="13"/>
  <c r="X173" i="13"/>
  <c r="X181" i="13"/>
  <c r="X189" i="13"/>
  <c r="X197" i="13"/>
  <c r="X205" i="13"/>
  <c r="X213" i="13"/>
  <c r="X221" i="13"/>
  <c r="X229" i="13"/>
  <c r="X237" i="13"/>
  <c r="X245" i="13"/>
  <c r="X253" i="13"/>
  <c r="X261" i="13"/>
  <c r="X269" i="13"/>
  <c r="X277" i="13"/>
  <c r="X285" i="13"/>
  <c r="X293" i="13"/>
  <c r="X301" i="13"/>
  <c r="X309" i="13"/>
  <c r="X317" i="13"/>
  <c r="X325" i="13"/>
  <c r="X333" i="13"/>
  <c r="X341" i="13"/>
  <c r="X349" i="13"/>
  <c r="X357" i="13"/>
  <c r="X365" i="13"/>
  <c r="X373" i="13"/>
  <c r="X381" i="13"/>
  <c r="X389" i="13"/>
  <c r="X397" i="13"/>
  <c r="X405" i="13"/>
  <c r="X413" i="13"/>
  <c r="X421" i="13"/>
  <c r="X429" i="13"/>
  <c r="X447" i="13"/>
  <c r="X457" i="13"/>
  <c r="X208" i="13"/>
  <c r="X216" i="13"/>
  <c r="X224" i="13"/>
  <c r="X232" i="13"/>
  <c r="X240" i="13"/>
  <c r="X248" i="13"/>
  <c r="X256" i="13"/>
  <c r="X264" i="13"/>
  <c r="X272" i="13"/>
  <c r="X280" i="13"/>
  <c r="X288" i="13"/>
  <c r="X296" i="13"/>
  <c r="X304" i="13"/>
  <c r="X312" i="13"/>
  <c r="X320" i="13"/>
  <c r="X328" i="13"/>
  <c r="X336" i="13"/>
  <c r="X344" i="13"/>
  <c r="X352" i="13"/>
  <c r="X360" i="13"/>
  <c r="X368" i="13"/>
  <c r="X376" i="13"/>
  <c r="X384" i="13"/>
  <c r="X392" i="13"/>
  <c r="X400" i="13"/>
  <c r="X408" i="13"/>
  <c r="X416" i="13"/>
  <c r="X424" i="13"/>
  <c r="X473" i="13"/>
  <c r="X481" i="13"/>
  <c r="X486" i="13"/>
  <c r="X494" i="13"/>
  <c r="X504" i="13"/>
  <c r="X517" i="13"/>
  <c r="X525" i="13"/>
  <c r="AO1" i="13"/>
  <c r="BE1" i="13"/>
  <c r="BU1" i="13"/>
  <c r="CK1" i="13"/>
  <c r="DA1" i="13"/>
  <c r="DQ1" i="13"/>
  <c r="EG1" i="13"/>
  <c r="EW1" i="13"/>
  <c r="X195" i="13"/>
  <c r="X291" i="13"/>
  <c r="X299" i="13"/>
  <c r="X307" i="13"/>
  <c r="X315" i="13"/>
  <c r="X323" i="13"/>
  <c r="X331" i="13"/>
  <c r="X339" i="13"/>
  <c r="X347" i="13"/>
  <c r="X355" i="13"/>
  <c r="X363" i="13"/>
  <c r="X371" i="13"/>
  <c r="X379" i="13"/>
  <c r="X387" i="13"/>
  <c r="X395" i="13"/>
  <c r="X403" i="13"/>
  <c r="X411" i="13"/>
  <c r="X419" i="13"/>
  <c r="X427" i="13"/>
  <c r="W136" i="13"/>
  <c r="BD1" i="13"/>
  <c r="CJ1" i="13"/>
  <c r="DP1" i="13"/>
  <c r="EF1" i="13"/>
  <c r="EV1" i="13"/>
  <c r="V141" i="13"/>
  <c r="X450" i="13"/>
  <c r="X1928" i="13"/>
  <c r="X462" i="13"/>
  <c r="X472" i="13"/>
  <c r="X482" i="13"/>
  <c r="X508" i="13"/>
  <c r="X513" i="13"/>
  <c r="X518" i="13"/>
  <c r="X526" i="13"/>
  <c r="X536" i="13"/>
  <c r="X559" i="13"/>
  <c r="X566" i="13"/>
  <c r="X574" i="13"/>
  <c r="X581" i="13"/>
  <c r="X586" i="13"/>
  <c r="X589" i="13"/>
  <c r="X604" i="13"/>
  <c r="X609" i="13"/>
  <c r="X664" i="13"/>
  <c r="X687" i="13"/>
  <c r="X694" i="13"/>
  <c r="X702" i="13"/>
  <c r="X709" i="13"/>
  <c r="X717" i="13"/>
  <c r="X1335" i="13"/>
  <c r="X1652" i="13"/>
  <c r="X1660" i="13"/>
  <c r="X1681" i="13"/>
  <c r="X1686" i="13"/>
  <c r="X1694" i="13"/>
  <c r="X1720" i="13"/>
  <c r="X1728" i="13"/>
  <c r="X1733" i="13"/>
  <c r="X1741" i="13"/>
  <c r="X1754" i="13"/>
  <c r="X1767" i="13"/>
  <c r="X1780" i="13"/>
  <c r="X1788" i="13"/>
  <c r="X1809" i="13"/>
  <c r="X1814" i="13"/>
  <c r="X1822" i="13"/>
  <c r="X1848" i="13"/>
  <c r="X1856" i="13"/>
  <c r="X1861" i="13"/>
  <c r="X1869" i="13"/>
  <c r="X1882" i="13"/>
  <c r="X1895" i="13"/>
  <c r="X1903" i="13"/>
  <c r="X1916" i="13"/>
  <c r="X1926" i="13"/>
  <c r="X1939" i="13"/>
  <c r="X1944" i="13"/>
  <c r="X1962" i="13"/>
  <c r="X1982" i="13"/>
  <c r="X1987" i="13"/>
  <c r="X2015" i="13"/>
  <c r="X2022" i="13"/>
  <c r="X2037" i="13"/>
  <c r="X2060" i="13"/>
  <c r="X2090" i="13"/>
  <c r="X2110" i="13"/>
  <c r="X2115" i="13"/>
  <c r="X2143" i="13"/>
  <c r="X2150" i="13"/>
  <c r="X2165" i="13"/>
  <c r="X2191" i="13"/>
  <c r="X2201" i="13"/>
  <c r="X2206" i="13"/>
  <c r="X2216" i="13"/>
  <c r="X2229" i="13"/>
  <c r="X2242" i="13"/>
  <c r="X2270" i="13"/>
  <c r="X2314" i="13"/>
  <c r="X2332" i="13"/>
  <c r="X2345" i="13"/>
  <c r="X2350" i="13"/>
  <c r="X2360" i="13"/>
  <c r="X2730" i="13"/>
  <c r="X2268" i="13"/>
  <c r="X2281" i="13"/>
  <c r="X2286" i="13"/>
  <c r="X2309" i="13"/>
  <c r="X2340" i="13"/>
  <c r="X2904" i="13"/>
  <c r="X460" i="13"/>
  <c r="X465" i="13"/>
  <c r="X470" i="13"/>
  <c r="X478" i="13"/>
  <c r="X488" i="13"/>
  <c r="X498" i="13"/>
  <c r="X524" i="13"/>
  <c r="X529" i="13"/>
  <c r="X534" i="13"/>
  <c r="X542" i="13"/>
  <c r="X549" i="13"/>
  <c r="X554" i="13"/>
  <c r="X557" i="13"/>
  <c r="X572" i="13"/>
  <c r="X577" i="13"/>
  <c r="X632" i="13"/>
  <c r="X655" i="13"/>
  <c r="X662" i="13"/>
  <c r="X670" i="13"/>
  <c r="X677" i="13"/>
  <c r="X685" i="13"/>
  <c r="X700" i="13"/>
  <c r="X705" i="13"/>
  <c r="X725" i="13"/>
  <c r="X733" i="13"/>
  <c r="X741" i="13"/>
  <c r="X749" i="13"/>
  <c r="X757" i="13"/>
  <c r="X765" i="13"/>
  <c r="X773" i="13"/>
  <c r="X781" i="13"/>
  <c r="X789" i="13"/>
  <c r="X797" i="13"/>
  <c r="X805" i="13"/>
  <c r="X813" i="13"/>
  <c r="X821" i="13"/>
  <c r="X829" i="13"/>
  <c r="X837" i="13"/>
  <c r="X845" i="13"/>
  <c r="X853" i="13"/>
  <c r="X861" i="13"/>
  <c r="X869" i="13"/>
  <c r="X877" i="13"/>
  <c r="X885" i="13"/>
  <c r="X893" i="13"/>
  <c r="X901" i="13"/>
  <c r="X909" i="13"/>
  <c r="X917" i="13"/>
  <c r="X925" i="13"/>
  <c r="X933" i="13"/>
  <c r="X941" i="13"/>
  <c r="X949" i="13"/>
  <c r="X957" i="13"/>
  <c r="X965" i="13"/>
  <c r="X973" i="13"/>
  <c r="X981" i="13"/>
  <c r="X989" i="13"/>
  <c r="X997" i="13"/>
  <c r="X1005" i="13"/>
  <c r="X1013" i="13"/>
  <c r="X1021" i="13"/>
  <c r="X1029" i="13"/>
  <c r="X1037" i="13"/>
  <c r="X1045" i="13"/>
  <c r="X1053" i="13"/>
  <c r="X1061" i="13"/>
  <c r="X1069" i="13"/>
  <c r="X1077" i="13"/>
  <c r="X1085" i="13"/>
  <c r="X1093" i="13"/>
  <c r="X1101" i="13"/>
  <c r="X1109" i="13"/>
  <c r="X1117" i="13"/>
  <c r="X1125" i="13"/>
  <c r="X1133" i="13"/>
  <c r="X1141" i="13"/>
  <c r="X1149" i="13"/>
  <c r="X1157" i="13"/>
  <c r="X1165" i="13"/>
  <c r="X1197" i="13"/>
  <c r="X1205" i="13"/>
  <c r="X1213" i="13"/>
  <c r="X1221" i="13"/>
  <c r="X1229" i="13"/>
  <c r="X1237" i="13"/>
  <c r="X1245" i="13"/>
  <c r="X1253" i="13"/>
  <c r="X1261" i="13"/>
  <c r="X1269" i="13"/>
  <c r="X1277" i="13"/>
  <c r="X1285" i="13"/>
  <c r="X1293" i="13"/>
  <c r="X1301" i="13"/>
  <c r="X1309" i="13"/>
  <c r="X1317" i="13"/>
  <c r="X1325" i="13"/>
  <c r="X1333" i="13"/>
  <c r="X1645" i="13"/>
  <c r="X1658" i="13"/>
  <c r="X1671" i="13"/>
  <c r="X1684" i="13"/>
  <c r="X1692" i="13"/>
  <c r="X1713" i="13"/>
  <c r="X1718" i="13"/>
  <c r="X1726" i="13"/>
  <c r="X1752" i="13"/>
  <c r="X1760" i="13"/>
  <c r="X1765" i="13"/>
  <c r="X1773" i="13"/>
  <c r="X1786" i="13"/>
  <c r="X1799" i="13"/>
  <c r="X1812" i="13"/>
  <c r="X1820" i="13"/>
  <c r="X1841" i="13"/>
  <c r="X1846" i="13"/>
  <c r="X1854" i="13"/>
  <c r="X1880" i="13"/>
  <c r="X1888" i="13"/>
  <c r="X1893" i="13"/>
  <c r="X1901" i="13"/>
  <c r="X1914" i="13"/>
  <c r="X1919" i="13"/>
  <c r="X1950" i="13"/>
  <c r="X1955" i="13"/>
  <c r="X1983" i="13"/>
  <c r="X1990" i="13"/>
  <c r="X2005" i="13"/>
  <c r="X2028" i="13"/>
  <c r="X2040" i="13"/>
  <c r="X2058" i="13"/>
  <c r="X2078" i="13"/>
  <c r="X2111" i="13"/>
  <c r="X2118" i="13"/>
  <c r="X2133" i="13"/>
  <c r="X2156" i="13"/>
  <c r="X2168" i="13"/>
  <c r="X2217" i="13"/>
  <c r="X2222" i="13"/>
  <c r="X2232" i="13"/>
  <c r="X2235" i="13"/>
  <c r="X2245" i="13"/>
  <c r="X2258" i="13"/>
  <c r="X2271" i="13"/>
  <c r="X2276" i="13"/>
  <c r="X2374" i="13"/>
  <c r="X2387" i="13"/>
  <c r="X2395" i="13"/>
  <c r="X2405" i="13"/>
  <c r="X2426" i="13"/>
  <c r="X2436" i="13"/>
  <c r="X2447" i="13"/>
  <c r="X2452" i="13"/>
  <c r="X2641" i="13"/>
  <c r="X2649" i="13"/>
  <c r="X2881" i="13"/>
  <c r="X2889" i="13"/>
  <c r="X501" i="13"/>
  <c r="X509" i="13"/>
  <c r="X527" i="13"/>
  <c r="X552" i="13"/>
  <c r="X575" i="13"/>
  <c r="X582" i="13"/>
  <c r="X590" i="13"/>
  <c r="X597" i="13"/>
  <c r="X605" i="13"/>
  <c r="X620" i="13"/>
  <c r="X625" i="13"/>
  <c r="X650" i="13"/>
  <c r="X680" i="13"/>
  <c r="X703" i="13"/>
  <c r="X710" i="13"/>
  <c r="X718" i="13"/>
  <c r="X728" i="13"/>
  <c r="X1168" i="13"/>
  <c r="X1176" i="13"/>
  <c r="X1184" i="13"/>
  <c r="X1192" i="13"/>
  <c r="X1336" i="13"/>
  <c r="X1344" i="13"/>
  <c r="X1352" i="13"/>
  <c r="X1360" i="13"/>
  <c r="X1368" i="13"/>
  <c r="X1376" i="13"/>
  <c r="X1384" i="13"/>
  <c r="X1392" i="13"/>
  <c r="X1400" i="13"/>
  <c r="X1408" i="13"/>
  <c r="X1416" i="13"/>
  <c r="X1424" i="13"/>
  <c r="X1432" i="13"/>
  <c r="X1440" i="13"/>
  <c r="X1448" i="13"/>
  <c r="X1456" i="13"/>
  <c r="X1464" i="13"/>
  <c r="X1472" i="13"/>
  <c r="X1480" i="13"/>
  <c r="X1488" i="13"/>
  <c r="X1496" i="13"/>
  <c r="X1504" i="13"/>
  <c r="X1512" i="13"/>
  <c r="X1520" i="13"/>
  <c r="X1640" i="13"/>
  <c r="X1653" i="13"/>
  <c r="X1661" i="13"/>
  <c r="X1674" i="13"/>
  <c r="X1687" i="13"/>
  <c r="X1700" i="13"/>
  <c r="X1708" i="13"/>
  <c r="X1729" i="13"/>
  <c r="X1734" i="13"/>
  <c r="X1742" i="13"/>
  <c r="X1768" i="13"/>
  <c r="X1776" i="13"/>
  <c r="X1781" i="13"/>
  <c r="X1789" i="13"/>
  <c r="X1802" i="13"/>
  <c r="X1815" i="13"/>
  <c r="X1828" i="13"/>
  <c r="X1836" i="13"/>
  <c r="X1857" i="13"/>
  <c r="X1862" i="13"/>
  <c r="X1870" i="13"/>
  <c r="X1896" i="13"/>
  <c r="X1904" i="13"/>
  <c r="X1909" i="13"/>
  <c r="X1935" i="13"/>
  <c r="X1948" i="13"/>
  <c r="X1978" i="13"/>
  <c r="X2003" i="13"/>
  <c r="X2031" i="13"/>
  <c r="X2038" i="13"/>
  <c r="X2053" i="13"/>
  <c r="X2076" i="13"/>
  <c r="X2106" i="13"/>
  <c r="X2131" i="13"/>
  <c r="X2159" i="13"/>
  <c r="X2166" i="13"/>
  <c r="X2179" i="13"/>
  <c r="X2202" i="13"/>
  <c r="X2220" i="13"/>
  <c r="X2230" i="13"/>
  <c r="X2243" i="13"/>
  <c r="X2266" i="13"/>
  <c r="X2594" i="13"/>
  <c r="X2607" i="13"/>
  <c r="X2615" i="13"/>
  <c r="X2628" i="13"/>
  <c r="X2636" i="13"/>
  <c r="X2850" i="13"/>
  <c r="X2863" i="13"/>
  <c r="X2955" i="13"/>
  <c r="X540" i="13"/>
  <c r="X545" i="13"/>
  <c r="X600" i="13"/>
  <c r="X623" i="13"/>
  <c r="X630" i="13"/>
  <c r="X638" i="13"/>
  <c r="X645" i="13"/>
  <c r="X653" i="13"/>
  <c r="X668" i="13"/>
  <c r="X673" i="13"/>
  <c r="X698" i="13"/>
  <c r="X713" i="13"/>
  <c r="X1331" i="13"/>
  <c r="X1643" i="13"/>
  <c r="X1656" i="13"/>
  <c r="X1664" i="13"/>
  <c r="X1669" i="13"/>
  <c r="X1677" i="13"/>
  <c r="X1690" i="13"/>
  <c r="X1703" i="13"/>
  <c r="X1716" i="13"/>
  <c r="X1724" i="13"/>
  <c r="X1745" i="13"/>
  <c r="X1750" i="13"/>
  <c r="X1758" i="13"/>
  <c r="X1784" i="13"/>
  <c r="X1792" i="13"/>
  <c r="X1797" i="13"/>
  <c r="X1805" i="13"/>
  <c r="X1818" i="13"/>
  <c r="X1831" i="13"/>
  <c r="X1844" i="13"/>
  <c r="X1852" i="13"/>
  <c r="X1873" i="13"/>
  <c r="X1878" i="13"/>
  <c r="X1886" i="13"/>
  <c r="X1891" i="13"/>
  <c r="X1899" i="13"/>
  <c r="X1922" i="13"/>
  <c r="X1930" i="13"/>
  <c r="X1951" i="13"/>
  <c r="X1958" i="13"/>
  <c r="X1973" i="13"/>
  <c r="X1996" i="13"/>
  <c r="X2026" i="13"/>
  <c r="X2051" i="13"/>
  <c r="X2056" i="13"/>
  <c r="X2079" i="13"/>
  <c r="X2086" i="13"/>
  <c r="X2101" i="13"/>
  <c r="X2124" i="13"/>
  <c r="X2139" i="13"/>
  <c r="X2154" i="13"/>
  <c r="X2187" i="13"/>
  <c r="X2197" i="13"/>
  <c r="X2210" i="13"/>
  <c r="X2223" i="13"/>
  <c r="X2233" i="13"/>
  <c r="X2261" i="13"/>
  <c r="X2274" i="13"/>
  <c r="X2282" i="13"/>
  <c r="X2300" i="13"/>
  <c r="X2310" i="13"/>
  <c r="X2323" i="13"/>
  <c r="X2341" i="13"/>
  <c r="X2354" i="13"/>
  <c r="X2367" i="13"/>
  <c r="X2372" i="13"/>
  <c r="X2398" i="13"/>
  <c r="X2408" i="13"/>
  <c r="X2466" i="13"/>
  <c r="X2479" i="13"/>
  <c r="X2484" i="13"/>
  <c r="X2573" i="13"/>
  <c r="X2950" i="13"/>
  <c r="X543" i="13"/>
  <c r="X550" i="13"/>
  <c r="X558" i="13"/>
  <c r="X565" i="13"/>
  <c r="X573" i="13"/>
  <c r="X588" i="13"/>
  <c r="X593" i="13"/>
  <c r="X648" i="13"/>
  <c r="X671" i="13"/>
  <c r="X678" i="13"/>
  <c r="X686" i="13"/>
  <c r="X693" i="13"/>
  <c r="X701" i="13"/>
  <c r="X716" i="13"/>
  <c r="X721" i="13"/>
  <c r="X726" i="13"/>
  <c r="X1030" i="13"/>
  <c r="X1126" i="13"/>
  <c r="X1134" i="13"/>
  <c r="X1142" i="13"/>
  <c r="X1150" i="13"/>
  <c r="X1158" i="13"/>
  <c r="X1206" i="13"/>
  <c r="X1214" i="13"/>
  <c r="X1222" i="13"/>
  <c r="X1230" i="13"/>
  <c r="X1238" i="13"/>
  <c r="X1246" i="13"/>
  <c r="X1254" i="13"/>
  <c r="X1262" i="13"/>
  <c r="X1270" i="13"/>
  <c r="X1278" i="13"/>
  <c r="X1286" i="13"/>
  <c r="X1294" i="13"/>
  <c r="X1302" i="13"/>
  <c r="X1310" i="13"/>
  <c r="X1318" i="13"/>
  <c r="X1326" i="13"/>
  <c r="X1334" i="13"/>
  <c r="X1342" i="13"/>
  <c r="X1350" i="13"/>
  <c r="X1358" i="13"/>
  <c r="X1366" i="13"/>
  <c r="X1374" i="13"/>
  <c r="X1382" i="13"/>
  <c r="X1390" i="13"/>
  <c r="X1398" i="13"/>
  <c r="X1406" i="13"/>
  <c r="X1414" i="13"/>
  <c r="X1422" i="13"/>
  <c r="X1430" i="13"/>
  <c r="X1438" i="13"/>
  <c r="X1446" i="13"/>
  <c r="X1454" i="13"/>
  <c r="X1462" i="13"/>
  <c r="X1470" i="13"/>
  <c r="X1478" i="13"/>
  <c r="X1486" i="13"/>
  <c r="X1494" i="13"/>
  <c r="X1502" i="13"/>
  <c r="X1510" i="13"/>
  <c r="X1518" i="13"/>
  <c r="X1526" i="13"/>
  <c r="X1534" i="13"/>
  <c r="X1542" i="13"/>
  <c r="X1550" i="13"/>
  <c r="X1558" i="13"/>
  <c r="X1566" i="13"/>
  <c r="X1574" i="13"/>
  <c r="X1582" i="13"/>
  <c r="X1590" i="13"/>
  <c r="X1598" i="13"/>
  <c r="X1606" i="13"/>
  <c r="X1614" i="13"/>
  <c r="X1622" i="13"/>
  <c r="X1630" i="13"/>
  <c r="X1638" i="13"/>
  <c r="X1646" i="13"/>
  <c r="X1672" i="13"/>
  <c r="X1680" i="13"/>
  <c r="X1685" i="13"/>
  <c r="X1693" i="13"/>
  <c r="X1706" i="13"/>
  <c r="X1719" i="13"/>
  <c r="X1732" i="13"/>
  <c r="X1740" i="13"/>
  <c r="X1761" i="13"/>
  <c r="X1766" i="13"/>
  <c r="X1774" i="13"/>
  <c r="X1800" i="13"/>
  <c r="X1808" i="13"/>
  <c r="X1813" i="13"/>
  <c r="X1821" i="13"/>
  <c r="X1834" i="13"/>
  <c r="X1847" i="13"/>
  <c r="X1860" i="13"/>
  <c r="X1868" i="13"/>
  <c r="X1889" i="13"/>
  <c r="X1894" i="13"/>
  <c r="X1902" i="13"/>
  <c r="X1907" i="13"/>
  <c r="X1915" i="13"/>
  <c r="X1938" i="13"/>
  <c r="X1946" i="13"/>
  <c r="X1971" i="13"/>
  <c r="X1999" i="13"/>
  <c r="X2006" i="13"/>
  <c r="X2021" i="13"/>
  <c r="X2044" i="13"/>
  <c r="X2074" i="13"/>
  <c r="X2099" i="13"/>
  <c r="X2127" i="13"/>
  <c r="X2134" i="13"/>
  <c r="X2149" i="13"/>
  <c r="X2172" i="13"/>
  <c r="X2182" i="13"/>
  <c r="X2195" i="13"/>
  <c r="X2218" i="13"/>
  <c r="X2236" i="13"/>
  <c r="X2246" i="13"/>
  <c r="X2259" i="13"/>
  <c r="X2277" i="13"/>
  <c r="X2290" i="13"/>
  <c r="X2303" i="13"/>
  <c r="X2313" i="13"/>
  <c r="X2362" i="13"/>
  <c r="X2560" i="13"/>
  <c r="X2927" i="13"/>
  <c r="X598" i="13"/>
  <c r="X606" i="13"/>
  <c r="X719" i="13"/>
  <c r="X729" i="13"/>
  <c r="X1569" i="13"/>
  <c r="X1577" i="13"/>
  <c r="X1585" i="13"/>
  <c r="X1593" i="13"/>
  <c r="X1601" i="13"/>
  <c r="X1609" i="13"/>
  <c r="X1617" i="13"/>
  <c r="X1625" i="13"/>
  <c r="X1633" i="13"/>
  <c r="X1641" i="13"/>
  <c r="X1649" i="13"/>
  <c r="X1654" i="13"/>
  <c r="X1662" i="13"/>
  <c r="X1688" i="13"/>
  <c r="X1696" i="13"/>
  <c r="X1701" i="13"/>
  <c r="X1709" i="13"/>
  <c r="X1722" i="13"/>
  <c r="X1735" i="13"/>
  <c r="X1782" i="13"/>
  <c r="X1790" i="13"/>
  <c r="X1863" i="13"/>
  <c r="X1964" i="13"/>
  <c r="X1994" i="13"/>
  <c r="X2047" i="13"/>
  <c r="X2054" i="13"/>
  <c r="X2069" i="13"/>
  <c r="X2092" i="13"/>
  <c r="X2122" i="13"/>
  <c r="X2147" i="13"/>
  <c r="X2175" i="13"/>
  <c r="X2185" i="13"/>
  <c r="X2213" i="13"/>
  <c r="X2226" i="13"/>
  <c r="X2239" i="13"/>
  <c r="X2249" i="13"/>
  <c r="X2298" i="13"/>
  <c r="X2316" i="13"/>
  <c r="X2326" i="13"/>
  <c r="X2339" i="13"/>
  <c r="X2347" i="13"/>
  <c r="X2357" i="13"/>
  <c r="X2378" i="13"/>
  <c r="X2399" i="13"/>
  <c r="X2409" i="13"/>
  <c r="X2422" i="13"/>
  <c r="X2435" i="13"/>
  <c r="X2440" i="13"/>
  <c r="X2443" i="13"/>
  <c r="X2498" i="13"/>
  <c r="X2914" i="13"/>
  <c r="X3018" i="13"/>
  <c r="X3146" i="13"/>
  <c r="X3274" i="13"/>
  <c r="X3402" i="13"/>
  <c r="X3530" i="13"/>
  <c r="X3658" i="13"/>
  <c r="X3786" i="13"/>
  <c r="X4176" i="13"/>
  <c r="X2287" i="13"/>
  <c r="X2297" i="13"/>
  <c r="X2302" i="13"/>
  <c r="X2312" i="13"/>
  <c r="X2325" i="13"/>
  <c r="X2338" i="13"/>
  <c r="X2351" i="13"/>
  <c r="X2361" i="13"/>
  <c r="X2366" i="13"/>
  <c r="X2376" i="13"/>
  <c r="X2379" i="13"/>
  <c r="X2410" i="13"/>
  <c r="X2428" i="13"/>
  <c r="X2441" i="13"/>
  <c r="X2446" i="13"/>
  <c r="X2469" i="13"/>
  <c r="X2482" i="13"/>
  <c r="X2495" i="13"/>
  <c r="X2505" i="13"/>
  <c r="X2510" i="13"/>
  <c r="X2523" i="13"/>
  <c r="X2533" i="13"/>
  <c r="X2545" i="13"/>
  <c r="X2553" i="13"/>
  <c r="X2558" i="13"/>
  <c r="X2566" i="13"/>
  <c r="X2587" i="13"/>
  <c r="X2592" i="13"/>
  <c r="X2600" i="13"/>
  <c r="X2605" i="13"/>
  <c r="X2618" i="13"/>
  <c r="X2626" i="13"/>
  <c r="X2639" i="13"/>
  <c r="X2647" i="13"/>
  <c r="X2660" i="13"/>
  <c r="X2673" i="13"/>
  <c r="X2681" i="13"/>
  <c r="X2686" i="13"/>
  <c r="X2694" i="13"/>
  <c r="X2715" i="13"/>
  <c r="X2720" i="13"/>
  <c r="X2728" i="13"/>
  <c r="X2746" i="13"/>
  <c r="X2754" i="13"/>
  <c r="X2767" i="13"/>
  <c r="X2775" i="13"/>
  <c r="X2788" i="13"/>
  <c r="X2801" i="13"/>
  <c r="X2809" i="13"/>
  <c r="X2814" i="13"/>
  <c r="X2822" i="13"/>
  <c r="X2843" i="13"/>
  <c r="X2848" i="13"/>
  <c r="X2856" i="13"/>
  <c r="X2869" i="13"/>
  <c r="X2874" i="13"/>
  <c r="X2897" i="13"/>
  <c r="X2922" i="13"/>
  <c r="X2930" i="13"/>
  <c r="X2943" i="13"/>
  <c r="X2971" i="13"/>
  <c r="X2981" i="13"/>
  <c r="X2991" i="13"/>
  <c r="X3006" i="13"/>
  <c r="X3016" i="13"/>
  <c r="X3026" i="13"/>
  <c r="X3041" i="13"/>
  <c r="X3066" i="13"/>
  <c r="X3099" i="13"/>
  <c r="X3109" i="13"/>
  <c r="X3119" i="13"/>
  <c r="X3124" i="13"/>
  <c r="X3134" i="13"/>
  <c r="X3144" i="13"/>
  <c r="X3154" i="13"/>
  <c r="X3169" i="13"/>
  <c r="X3194" i="13"/>
  <c r="X3227" i="13"/>
  <c r="X3237" i="13"/>
  <c r="X3247" i="13"/>
  <c r="X3252" i="13"/>
  <c r="X3262" i="13"/>
  <c r="X3272" i="13"/>
  <c r="X3282" i="13"/>
  <c r="X3297" i="13"/>
  <c r="X3322" i="13"/>
  <c r="X3355" i="13"/>
  <c r="X3365" i="13"/>
  <c r="X3375" i="13"/>
  <c r="X3380" i="13"/>
  <c r="X3390" i="13"/>
  <c r="X3400" i="13"/>
  <c r="X3410" i="13"/>
  <c r="X3425" i="13"/>
  <c r="X3450" i="13"/>
  <c r="X3483" i="13"/>
  <c r="X3493" i="13"/>
  <c r="X3503" i="13"/>
  <c r="X3508" i="13"/>
  <c r="X3518" i="13"/>
  <c r="X3528" i="13"/>
  <c r="X3538" i="13"/>
  <c r="X3553" i="13"/>
  <c r="X3578" i="13"/>
  <c r="X3611" i="13"/>
  <c r="X3621" i="13"/>
  <c r="X3631" i="13"/>
  <c r="X3636" i="13"/>
  <c r="X3646" i="13"/>
  <c r="X3656" i="13"/>
  <c r="X3666" i="13"/>
  <c r="X3681" i="13"/>
  <c r="X3706" i="13"/>
  <c r="X3739" i="13"/>
  <c r="X3749" i="13"/>
  <c r="X3759" i="13"/>
  <c r="X3764" i="13"/>
  <c r="X3774" i="13"/>
  <c r="X3784" i="13"/>
  <c r="X3794" i="13"/>
  <c r="X3809" i="13"/>
  <c r="X3834" i="13"/>
  <c r="X3867" i="13"/>
  <c r="X3877" i="13"/>
  <c r="X3887" i="13"/>
  <c r="X3892" i="13"/>
  <c r="X3902" i="13"/>
  <c r="X3912" i="13"/>
  <c r="X3922" i="13"/>
  <c r="X3932" i="13"/>
  <c r="X3947" i="13"/>
  <c r="X4005" i="13"/>
  <c r="X4015" i="13"/>
  <c r="X4020" i="13"/>
  <c r="X4030" i="13"/>
  <c r="X4040" i="13"/>
  <c r="X4050" i="13"/>
  <c r="X4060" i="13"/>
  <c r="X4075" i="13"/>
  <c r="X4100" i="13"/>
  <c r="X4244" i="13"/>
  <c r="X4249" i="13"/>
  <c r="X4257" i="13"/>
  <c r="X2444" i="13"/>
  <c r="X2454" i="13"/>
  <c r="X2467" i="13"/>
  <c r="X2472" i="13"/>
  <c r="X2490" i="13"/>
  <c r="X2508" i="13"/>
  <c r="X2513" i="13"/>
  <c r="X2518" i="13"/>
  <c r="X2548" i="13"/>
  <c r="X2561" i="13"/>
  <c r="X2569" i="13"/>
  <c r="X2574" i="13"/>
  <c r="X2582" i="13"/>
  <c r="X2603" i="13"/>
  <c r="X2608" i="13"/>
  <c r="X2616" i="13"/>
  <c r="X2621" i="13"/>
  <c r="X2642" i="13"/>
  <c r="X2655" i="13"/>
  <c r="X2663" i="13"/>
  <c r="X2676" i="13"/>
  <c r="X2689" i="13"/>
  <c r="X2697" i="13"/>
  <c r="X2702" i="13"/>
  <c r="X2710" i="13"/>
  <c r="X2731" i="13"/>
  <c r="X2736" i="13"/>
  <c r="X2744" i="13"/>
  <c r="X2770" i="13"/>
  <c r="X2783" i="13"/>
  <c r="X2791" i="13"/>
  <c r="X2804" i="13"/>
  <c r="X2817" i="13"/>
  <c r="X2825" i="13"/>
  <c r="X2830" i="13"/>
  <c r="X2838" i="13"/>
  <c r="X2859" i="13"/>
  <c r="X2864" i="13"/>
  <c r="X2872" i="13"/>
  <c r="X2882" i="13"/>
  <c r="X2895" i="13"/>
  <c r="X2905" i="13"/>
  <c r="X2920" i="13"/>
  <c r="X2933" i="13"/>
  <c r="X2956" i="13"/>
  <c r="X2961" i="13"/>
  <c r="X3019" i="13"/>
  <c r="X3029" i="13"/>
  <c r="X3039" i="13"/>
  <c r="X3054" i="13"/>
  <c r="X3064" i="13"/>
  <c r="X3074" i="13"/>
  <c r="X3089" i="13"/>
  <c r="X3147" i="13"/>
  <c r="X3157" i="13"/>
  <c r="X3167" i="13"/>
  <c r="X3172" i="13"/>
  <c r="X3182" i="13"/>
  <c r="X3192" i="13"/>
  <c r="X3202" i="13"/>
  <c r="X3217" i="13"/>
  <c r="X3275" i="13"/>
  <c r="X3285" i="13"/>
  <c r="X3295" i="13"/>
  <c r="X3300" i="13"/>
  <c r="X3310" i="13"/>
  <c r="X3320" i="13"/>
  <c r="X3330" i="13"/>
  <c r="X3345" i="13"/>
  <c r="X3403" i="13"/>
  <c r="X3413" i="13"/>
  <c r="X3423" i="13"/>
  <c r="X3428" i="13"/>
  <c r="X3438" i="13"/>
  <c r="X3448" i="13"/>
  <c r="X3458" i="13"/>
  <c r="X3473" i="13"/>
  <c r="X3531" i="13"/>
  <c r="X3541" i="13"/>
  <c r="X3551" i="13"/>
  <c r="X3556" i="13"/>
  <c r="X3566" i="13"/>
  <c r="X3576" i="13"/>
  <c r="X3586" i="13"/>
  <c r="X3601" i="13"/>
  <c r="X3659" i="13"/>
  <c r="X3669" i="13"/>
  <c r="X3679" i="13"/>
  <c r="X3684" i="13"/>
  <c r="X3694" i="13"/>
  <c r="X3704" i="13"/>
  <c r="X3714" i="13"/>
  <c r="X3729" i="13"/>
  <c r="X3787" i="13"/>
  <c r="X3797" i="13"/>
  <c r="X3807" i="13"/>
  <c r="X3812" i="13"/>
  <c r="X3822" i="13"/>
  <c r="X3832" i="13"/>
  <c r="X3842" i="13"/>
  <c r="X3857" i="13"/>
  <c r="X3925" i="13"/>
  <c r="X3935" i="13"/>
  <c r="X3940" i="13"/>
  <c r="X3950" i="13"/>
  <c r="X3960" i="13"/>
  <c r="X3970" i="13"/>
  <c r="X3980" i="13"/>
  <c r="X3995" i="13"/>
  <c r="X4053" i="13"/>
  <c r="X4063" i="13"/>
  <c r="X4073" i="13"/>
  <c r="X4078" i="13"/>
  <c r="X4088" i="13"/>
  <c r="X4098" i="13"/>
  <c r="X4144" i="13"/>
  <c r="X4162" i="13"/>
  <c r="X4167" i="13"/>
  <c r="X4187" i="13"/>
  <c r="X4200" i="13"/>
  <c r="X4208" i="13"/>
  <c r="X4213" i="13"/>
  <c r="X4231" i="13"/>
  <c r="X4239" i="13"/>
  <c r="X4247" i="13"/>
  <c r="X2511" i="13"/>
  <c r="X2521" i="13"/>
  <c r="X2531" i="13"/>
  <c r="X2543" i="13"/>
  <c r="X2551" i="13"/>
  <c r="X2564" i="13"/>
  <c r="X2577" i="13"/>
  <c r="X2585" i="13"/>
  <c r="X2590" i="13"/>
  <c r="X2598" i="13"/>
  <c r="X2619" i="13"/>
  <c r="X2624" i="13"/>
  <c r="X2632" i="13"/>
  <c r="X2637" i="13"/>
  <c r="X2658" i="13"/>
  <c r="X2671" i="13"/>
  <c r="X2679" i="13"/>
  <c r="X2692" i="13"/>
  <c r="X2705" i="13"/>
  <c r="X2713" i="13"/>
  <c r="X2718" i="13"/>
  <c r="X2726" i="13"/>
  <c r="X2747" i="13"/>
  <c r="X2752" i="13"/>
  <c r="X2760" i="13"/>
  <c r="X2786" i="13"/>
  <c r="X2799" i="13"/>
  <c r="X2807" i="13"/>
  <c r="X2820" i="13"/>
  <c r="X2833" i="13"/>
  <c r="X2841" i="13"/>
  <c r="X2846" i="13"/>
  <c r="X2854" i="13"/>
  <c r="X2875" i="13"/>
  <c r="X2885" i="13"/>
  <c r="X2923" i="13"/>
  <c r="X2946" i="13"/>
  <c r="X2959" i="13"/>
  <c r="X2974" i="13"/>
  <c r="X2984" i="13"/>
  <c r="X2994" i="13"/>
  <c r="X3009" i="13"/>
  <c r="X3067" i="13"/>
  <c r="X3077" i="13"/>
  <c r="X3087" i="13"/>
  <c r="X3092" i="13"/>
  <c r="X3102" i="13"/>
  <c r="X3112" i="13"/>
  <c r="X3122" i="13"/>
  <c r="X3137" i="13"/>
  <c r="X3195" i="13"/>
  <c r="X3205" i="13"/>
  <c r="X3215" i="13"/>
  <c r="X3220" i="13"/>
  <c r="X3230" i="13"/>
  <c r="X3240" i="13"/>
  <c r="X3250" i="13"/>
  <c r="X3265" i="13"/>
  <c r="X3323" i="13"/>
  <c r="X3333" i="13"/>
  <c r="X3343" i="13"/>
  <c r="X3348" i="13"/>
  <c r="X3358" i="13"/>
  <c r="X3368" i="13"/>
  <c r="X3378" i="13"/>
  <c r="X3393" i="13"/>
  <c r="X3451" i="13"/>
  <c r="X3461" i="13"/>
  <c r="X3471" i="13"/>
  <c r="X3476" i="13"/>
  <c r="X3486" i="13"/>
  <c r="X3496" i="13"/>
  <c r="X3506" i="13"/>
  <c r="X3521" i="13"/>
  <c r="X3579" i="13"/>
  <c r="X3589" i="13"/>
  <c r="X3599" i="13"/>
  <c r="X3604" i="13"/>
  <c r="X3614" i="13"/>
  <c r="X3624" i="13"/>
  <c r="X3634" i="13"/>
  <c r="X3649" i="13"/>
  <c r="X3707" i="13"/>
  <c r="X3717" i="13"/>
  <c r="X3727" i="13"/>
  <c r="X3732" i="13"/>
  <c r="X3742" i="13"/>
  <c r="X3752" i="13"/>
  <c r="X3762" i="13"/>
  <c r="X3777" i="13"/>
  <c r="X3835" i="13"/>
  <c r="X3845" i="13"/>
  <c r="X3855" i="13"/>
  <c r="X3860" i="13"/>
  <c r="X3870" i="13"/>
  <c r="X3880" i="13"/>
  <c r="X3890" i="13"/>
  <c r="X3900" i="13"/>
  <c r="X3915" i="13"/>
  <c r="X3973" i="13"/>
  <c r="X3983" i="13"/>
  <c r="X3988" i="13"/>
  <c r="X3998" i="13"/>
  <c r="X4008" i="13"/>
  <c r="X4018" i="13"/>
  <c r="X4028" i="13"/>
  <c r="X4043" i="13"/>
  <c r="X4101" i="13"/>
  <c r="X4111" i="13"/>
  <c r="X4121" i="13"/>
  <c r="X4126" i="13"/>
  <c r="X4139" i="13"/>
  <c r="X4152" i="13"/>
  <c r="X4165" i="13"/>
  <c r="X4190" i="13"/>
  <c r="X4203" i="13"/>
  <c r="X4216" i="13"/>
  <c r="X4255" i="13"/>
  <c r="X4260" i="13"/>
  <c r="X4286" i="13"/>
  <c r="X2370" i="13"/>
  <c r="X2383" i="13"/>
  <c r="X2396" i="13"/>
  <c r="X2406" i="13"/>
  <c r="X2419" i="13"/>
  <c r="X2437" i="13"/>
  <c r="X2450" i="13"/>
  <c r="X2463" i="13"/>
  <c r="X2473" i="13"/>
  <c r="X2478" i="13"/>
  <c r="X2501" i="13"/>
  <c r="X2514" i="13"/>
  <c r="X2527" i="13"/>
  <c r="X2541" i="13"/>
  <c r="X2554" i="13"/>
  <c r="X2562" i="13"/>
  <c r="X2575" i="13"/>
  <c r="X2583" i="13"/>
  <c r="X2596" i="13"/>
  <c r="X2609" i="13"/>
  <c r="X2617" i="13"/>
  <c r="X2622" i="13"/>
  <c r="X2630" i="13"/>
  <c r="X2651" i="13"/>
  <c r="X2656" i="13"/>
  <c r="X2664" i="13"/>
  <c r="X2682" i="13"/>
  <c r="X2690" i="13"/>
  <c r="X2703" i="13"/>
  <c r="X2711" i="13"/>
  <c r="X2724" i="13"/>
  <c r="X2737" i="13"/>
  <c r="X2745" i="13"/>
  <c r="X2750" i="13"/>
  <c r="X2758" i="13"/>
  <c r="X2779" i="13"/>
  <c r="X2784" i="13"/>
  <c r="X2792" i="13"/>
  <c r="X2810" i="13"/>
  <c r="X2818" i="13"/>
  <c r="X2831" i="13"/>
  <c r="X2839" i="13"/>
  <c r="X2852" i="13"/>
  <c r="X2865" i="13"/>
  <c r="X2873" i="13"/>
  <c r="X2878" i="13"/>
  <c r="X2891" i="13"/>
  <c r="X2898" i="13"/>
  <c r="X2901" i="13"/>
  <c r="X2911" i="13"/>
  <c r="X2916" i="13"/>
  <c r="X2939" i="13"/>
  <c r="X2954" i="13"/>
  <c r="X2962" i="13"/>
  <c r="X2977" i="13"/>
  <c r="X3002" i="13"/>
  <c r="X3035" i="13"/>
  <c r="X3045" i="13"/>
  <c r="X3055" i="13"/>
  <c r="X3070" i="13"/>
  <c r="X3080" i="13"/>
  <c r="X3090" i="13"/>
  <c r="X3105" i="13"/>
  <c r="X3130" i="13"/>
  <c r="X3163" i="13"/>
  <c r="X3173" i="13"/>
  <c r="X3183" i="13"/>
  <c r="X3188" i="13"/>
  <c r="X3198" i="13"/>
  <c r="X3208" i="13"/>
  <c r="X3218" i="13"/>
  <c r="X3233" i="13"/>
  <c r="X3258" i="13"/>
  <c r="X3291" i="13"/>
  <c r="X3301" i="13"/>
  <c r="X3311" i="13"/>
  <c r="X3316" i="13"/>
  <c r="X3326" i="13"/>
  <c r="X3336" i="13"/>
  <c r="X3346" i="13"/>
  <c r="X3361" i="13"/>
  <c r="X3386" i="13"/>
  <c r="X3419" i="13"/>
  <c r="X3429" i="13"/>
  <c r="X3439" i="13"/>
  <c r="X3444" i="13"/>
  <c r="X3454" i="13"/>
  <c r="X3464" i="13"/>
  <c r="X3474" i="13"/>
  <c r="X3489" i="13"/>
  <c r="X3514" i="13"/>
  <c r="X3547" i="13"/>
  <c r="X3557" i="13"/>
  <c r="X3567" i="13"/>
  <c r="X3572" i="13"/>
  <c r="X3582" i="13"/>
  <c r="X3592" i="13"/>
  <c r="X3602" i="13"/>
  <c r="X3617" i="13"/>
  <c r="X3642" i="13"/>
  <c r="X3675" i="13"/>
  <c r="X3685" i="13"/>
  <c r="X3695" i="13"/>
  <c r="X3700" i="13"/>
  <c r="X3710" i="13"/>
  <c r="X3720" i="13"/>
  <c r="X3730" i="13"/>
  <c r="X3745" i="13"/>
  <c r="X3770" i="13"/>
  <c r="X3803" i="13"/>
  <c r="X3813" i="13"/>
  <c r="X3823" i="13"/>
  <c r="X3828" i="13"/>
  <c r="X3838" i="13"/>
  <c r="X3848" i="13"/>
  <c r="X3858" i="13"/>
  <c r="X3873" i="13"/>
  <c r="X3883" i="13"/>
  <c r="X3941" i="13"/>
  <c r="X3951" i="13"/>
  <c r="X3956" i="13"/>
  <c r="X3966" i="13"/>
  <c r="X3976" i="13"/>
  <c r="X3986" i="13"/>
  <c r="X3996" i="13"/>
  <c r="X4237" i="13"/>
  <c r="X4313" i="13"/>
  <c r="X2458" i="13"/>
  <c r="X2476" i="13"/>
  <c r="X2481" i="13"/>
  <c r="X2486" i="13"/>
  <c r="X2499" i="13"/>
  <c r="X2504" i="13"/>
  <c r="X2522" i="13"/>
  <c r="X2539" i="13"/>
  <c r="X2544" i="13"/>
  <c r="X2552" i="13"/>
  <c r="X2557" i="13"/>
  <c r="X2578" i="13"/>
  <c r="X2591" i="13"/>
  <c r="X2599" i="13"/>
  <c r="X2612" i="13"/>
  <c r="X2625" i="13"/>
  <c r="X2633" i="13"/>
  <c r="X2638" i="13"/>
  <c r="X2646" i="13"/>
  <c r="X2667" i="13"/>
  <c r="X2672" i="13"/>
  <c r="X2680" i="13"/>
  <c r="X2706" i="13"/>
  <c r="X2719" i="13"/>
  <c r="X2727" i="13"/>
  <c r="X2740" i="13"/>
  <c r="X2753" i="13"/>
  <c r="X2761" i="13"/>
  <c r="X2766" i="13"/>
  <c r="X2774" i="13"/>
  <c r="X2795" i="13"/>
  <c r="X2800" i="13"/>
  <c r="X2808" i="13"/>
  <c r="X2834" i="13"/>
  <c r="X2847" i="13"/>
  <c r="X2855" i="13"/>
  <c r="X2868" i="13"/>
  <c r="X2886" i="13"/>
  <c r="X2924" i="13"/>
  <c r="X2929" i="13"/>
  <c r="X2942" i="13"/>
  <c r="X2952" i="13"/>
  <c r="X2965" i="13"/>
  <c r="X2975" i="13"/>
  <c r="X2990" i="13"/>
  <c r="X3000" i="13"/>
  <c r="X3010" i="13"/>
  <c r="X3025" i="13"/>
  <c r="X3083" i="13"/>
  <c r="X3093" i="13"/>
  <c r="X3103" i="13"/>
  <c r="X3108" i="13"/>
  <c r="X3118" i="13"/>
  <c r="X3128" i="13"/>
  <c r="X3138" i="13"/>
  <c r="X3153" i="13"/>
  <c r="X3211" i="13"/>
  <c r="X3221" i="13"/>
  <c r="X3231" i="13"/>
  <c r="X3236" i="13"/>
  <c r="X3246" i="13"/>
  <c r="X3256" i="13"/>
  <c r="X3266" i="13"/>
  <c r="X3281" i="13"/>
  <c r="X3339" i="13"/>
  <c r="X3349" i="13"/>
  <c r="X3359" i="13"/>
  <c r="X3364" i="13"/>
  <c r="X3374" i="13"/>
  <c r="X3384" i="13"/>
  <c r="X3394" i="13"/>
  <c r="X3409" i="13"/>
  <c r="X3467" i="13"/>
  <c r="X3477" i="13"/>
  <c r="X3487" i="13"/>
  <c r="X3492" i="13"/>
  <c r="X3502" i="13"/>
  <c r="X3512" i="13"/>
  <c r="X3522" i="13"/>
  <c r="X3537" i="13"/>
  <c r="X3595" i="13"/>
  <c r="X3605" i="13"/>
  <c r="X3615" i="13"/>
  <c r="X3620" i="13"/>
  <c r="X3630" i="13"/>
  <c r="X3640" i="13"/>
  <c r="X3650" i="13"/>
  <c r="X3665" i="13"/>
  <c r="X3723" i="13"/>
  <c r="X3733" i="13"/>
  <c r="X3743" i="13"/>
  <c r="X3748" i="13"/>
  <c r="X3758" i="13"/>
  <c r="X3768" i="13"/>
  <c r="X3778" i="13"/>
  <c r="X3793" i="13"/>
  <c r="X3851" i="13"/>
  <c r="X3861" i="13"/>
  <c r="X3871" i="13"/>
  <c r="X3876" i="13"/>
  <c r="X3886" i="13"/>
  <c r="X3896" i="13"/>
  <c r="X3906" i="13"/>
  <c r="X3916" i="13"/>
  <c r="X3931" i="13"/>
  <c r="X3989" i="13"/>
  <c r="X3999" i="13"/>
  <c r="X4004" i="13"/>
  <c r="X4014" i="13"/>
  <c r="X4024" i="13"/>
  <c r="X4034" i="13"/>
  <c r="X4044" i="13"/>
  <c r="X4059" i="13"/>
  <c r="X4084" i="13"/>
  <c r="X4117" i="13"/>
  <c r="X4127" i="13"/>
  <c r="X4132" i="13"/>
  <c r="X4140" i="13"/>
  <c r="X4153" i="13"/>
  <c r="X4158" i="13"/>
  <c r="X4191" i="13"/>
  <c r="X4196" i="13"/>
  <c r="X4201" i="13"/>
  <c r="X4204" i="13"/>
  <c r="X4222" i="13"/>
  <c r="X4235" i="13"/>
  <c r="X4295" i="13"/>
  <c r="X4377" i="13"/>
  <c r="X4441" i="13"/>
  <c r="X4497" i="13"/>
  <c r="X4545" i="13"/>
  <c r="X6186" i="13"/>
  <c r="X6194" i="13"/>
  <c r="X6202" i="13"/>
  <c r="X6210" i="13"/>
  <c r="X6218" i="13"/>
  <c r="X6226" i="13"/>
  <c r="X6234" i="13"/>
  <c r="X6242" i="13"/>
  <c r="X6250" i="13"/>
  <c r="X6258" i="13"/>
  <c r="X6266" i="13"/>
  <c r="X6274" i="13"/>
  <c r="X6282" i="13"/>
  <c r="X6290" i="13"/>
  <c r="X6298" i="13"/>
  <c r="X6306" i="13"/>
  <c r="X6329" i="13"/>
  <c r="X6352" i="13"/>
  <c r="X6357" i="13"/>
  <c r="X6370" i="13"/>
  <c r="X6375" i="13"/>
  <c r="X6393" i="13"/>
  <c r="X6411" i="13"/>
  <c r="X6424" i="13"/>
  <c r="X6432" i="13"/>
  <c r="X6437" i="13"/>
  <c r="X6466" i="13"/>
  <c r="X6471" i="13"/>
  <c r="X6479" i="13"/>
  <c r="X6484" i="13"/>
  <c r="X6492" i="13"/>
  <c r="X6505" i="13"/>
  <c r="X6513" i="13"/>
  <c r="X6579" i="13"/>
  <c r="X4285" i="13"/>
  <c r="X4288" i="13"/>
  <c r="X4311" i="13"/>
  <c r="X4349" i="13"/>
  <c r="X4352" i="13"/>
  <c r="X4375" i="13"/>
  <c r="X4413" i="13"/>
  <c r="X4416" i="13"/>
  <c r="X4439" i="13"/>
  <c r="X4480" i="13"/>
  <c r="X4593" i="13"/>
  <c r="X4641" i="13"/>
  <c r="X5627" i="13"/>
  <c r="X5632" i="13"/>
  <c r="X4273" i="13"/>
  <c r="X4296" i="13"/>
  <c r="X4319" i="13"/>
  <c r="X4324" i="13"/>
  <c r="X4329" i="13"/>
  <c r="X4337" i="13"/>
  <c r="X4360" i="13"/>
  <c r="X4383" i="13"/>
  <c r="X4388" i="13"/>
  <c r="X4393" i="13"/>
  <c r="X4401" i="13"/>
  <c r="X4424" i="13"/>
  <c r="X4429" i="13"/>
  <c r="X4447" i="13"/>
  <c r="X4452" i="13"/>
  <c r="X4457" i="13"/>
  <c r="X4465" i="13"/>
  <c r="X4498" i="13"/>
  <c r="X4508" i="13"/>
  <c r="X4518" i="13"/>
  <c r="X4523" i="13"/>
  <c r="X4533" i="13"/>
  <c r="X4546" i="13"/>
  <c r="X4556" i="13"/>
  <c r="X4568" i="13"/>
  <c r="X4573" i="13"/>
  <c r="X4601" i="13"/>
  <c r="X4616" i="13"/>
  <c r="X4629" i="13"/>
  <c r="X4649" i="13"/>
  <c r="X4687" i="13"/>
  <c r="X4717" i="13"/>
  <c r="X4722" i="13"/>
  <c r="X4732" i="13"/>
  <c r="X4742" i="13"/>
  <c r="X4747" i="13"/>
  <c r="X4757" i="13"/>
  <c r="X4777" i="13"/>
  <c r="X4815" i="13"/>
  <c r="X4845" i="13"/>
  <c r="X4850" i="13"/>
  <c r="X4860" i="13"/>
  <c r="X4870" i="13"/>
  <c r="X4875" i="13"/>
  <c r="X4885" i="13"/>
  <c r="X4905" i="13"/>
  <c r="X4943" i="13"/>
  <c r="X4973" i="13"/>
  <c r="X4978" i="13"/>
  <c r="X4988" i="13"/>
  <c r="X5011" i="13"/>
  <c r="X5029" i="13"/>
  <c r="X5052" i="13"/>
  <c r="X5075" i="13"/>
  <c r="X5093" i="13"/>
  <c r="X5116" i="13"/>
  <c r="X5139" i="13"/>
  <c r="X5157" i="13"/>
  <c r="X5553" i="13"/>
  <c r="X6304" i="13"/>
  <c r="X6312" i="13"/>
  <c r="X6322" i="13"/>
  <c r="X6327" i="13"/>
  <c r="X6337" i="13"/>
  <c r="X6345" i="13"/>
  <c r="X6363" i="13"/>
  <c r="X6368" i="13"/>
  <c r="X6373" i="13"/>
  <c r="X6386" i="13"/>
  <c r="X6391" i="13"/>
  <c r="X6409" i="13"/>
  <c r="X6417" i="13"/>
  <c r="X6443" i="13"/>
  <c r="X6456" i="13"/>
  <c r="X6461" i="13"/>
  <c r="X6464" i="13"/>
  <c r="X6469" i="13"/>
  <c r="X6498" i="13"/>
  <c r="X6503" i="13"/>
  <c r="X6511" i="13"/>
  <c r="X6516" i="13"/>
  <c r="X6524" i="13"/>
  <c r="X6532" i="13"/>
  <c r="X6540" i="13"/>
  <c r="X4304" i="13"/>
  <c r="X4309" i="13"/>
  <c r="X4327" i="13"/>
  <c r="X4332" i="13"/>
  <c r="X4350" i="13"/>
  <c r="X4368" i="13"/>
  <c r="X4373" i="13"/>
  <c r="X4391" i="13"/>
  <c r="X4396" i="13"/>
  <c r="X4414" i="13"/>
  <c r="X4432" i="13"/>
  <c r="X4437" i="13"/>
  <c r="X4455" i="13"/>
  <c r="X4478" i="13"/>
  <c r="X4604" i="13"/>
  <c r="X4614" i="13"/>
  <c r="X4642" i="13"/>
  <c r="X4652" i="13"/>
  <c r="X4662" i="13"/>
  <c r="X4667" i="13"/>
  <c r="X4677" i="13"/>
  <c r="X5165" i="13"/>
  <c r="X5170" i="13"/>
  <c r="X5183" i="13"/>
  <c r="X5188" i="13"/>
  <c r="X5193" i="13"/>
  <c r="X5206" i="13"/>
  <c r="X5211" i="13"/>
  <c r="X5229" i="13"/>
  <c r="X5234" i="13"/>
  <c r="X5247" i="13"/>
  <c r="X5252" i="13"/>
  <c r="X5257" i="13"/>
  <c r="X5270" i="13"/>
  <c r="X5275" i="13"/>
  <c r="X5293" i="13"/>
  <c r="X5298" i="13"/>
  <c r="X5311" i="13"/>
  <c r="X5316" i="13"/>
  <c r="X5321" i="13"/>
  <c r="X5334" i="13"/>
  <c r="X5339" i="13"/>
  <c r="X5357" i="13"/>
  <c r="X5362" i="13"/>
  <c r="X5375" i="13"/>
  <c r="X5380" i="13"/>
  <c r="X5385" i="13"/>
  <c r="X5398" i="13"/>
  <c r="X5403" i="13"/>
  <c r="X5421" i="13"/>
  <c r="X5426" i="13"/>
  <c r="X5439" i="13"/>
  <c r="X5444" i="13"/>
  <c r="X5452" i="13"/>
  <c r="X5460" i="13"/>
  <c r="X5468" i="13"/>
  <c r="X5476" i="13"/>
  <c r="X5484" i="13"/>
  <c r="X5489" i="13"/>
  <c r="X5510" i="13"/>
  <c r="X5528" i="13"/>
  <c r="X5533" i="13"/>
  <c r="X5551" i="13"/>
  <c r="X5574" i="13"/>
  <c r="X5592" i="13"/>
  <c r="X5597" i="13"/>
  <c r="X5615" i="13"/>
  <c r="X5625" i="13"/>
  <c r="X5720" i="13"/>
  <c r="X5770" i="13"/>
  <c r="X5775" i="13"/>
  <c r="X5790" i="13"/>
  <c r="X5800" i="13"/>
  <c r="X5830" i="13"/>
  <c r="X5845" i="13"/>
  <c r="X5878" i="13"/>
  <c r="X5893" i="13"/>
  <c r="X5908" i="13"/>
  <c r="X6091" i="13"/>
  <c r="X6099" i="13"/>
  <c r="X6107" i="13"/>
  <c r="X6115" i="13"/>
  <c r="X6123" i="13"/>
  <c r="X6493" i="13"/>
  <c r="X4108" i="13"/>
  <c r="X4123" i="13"/>
  <c r="X4136" i="13"/>
  <c r="X4149" i="13"/>
  <c r="X4159" i="13"/>
  <c r="X4164" i="13"/>
  <c r="X4189" i="13"/>
  <c r="X4192" i="13"/>
  <c r="X4197" i="13"/>
  <c r="X4215" i="13"/>
  <c r="X4238" i="13"/>
  <c r="X4253" i="13"/>
  <c r="X4256" i="13"/>
  <c r="X4261" i="13"/>
  <c r="X4279" i="13"/>
  <c r="X4284" i="13"/>
  <c r="X4302" i="13"/>
  <c r="X4317" i="13"/>
  <c r="X4320" i="13"/>
  <c r="X4325" i="13"/>
  <c r="X4343" i="13"/>
  <c r="X4366" i="13"/>
  <c r="X4381" i="13"/>
  <c r="X4384" i="13"/>
  <c r="X4389" i="13"/>
  <c r="X4407" i="13"/>
  <c r="X4412" i="13"/>
  <c r="X4430" i="13"/>
  <c r="X4448" i="13"/>
  <c r="X4453" i="13"/>
  <c r="X4471" i="13"/>
  <c r="X4514" i="13"/>
  <c r="X4524" i="13"/>
  <c r="X4569" i="13"/>
  <c r="X4584" i="13"/>
  <c r="X4597" i="13"/>
  <c r="X4617" i="13"/>
  <c r="X4630" i="13"/>
  <c r="X4635" i="13"/>
  <c r="X4645" i="13"/>
  <c r="X4665" i="13"/>
  <c r="X4703" i="13"/>
  <c r="X4733" i="13"/>
  <c r="X4738" i="13"/>
  <c r="X4748" i="13"/>
  <c r="X4758" i="13"/>
  <c r="X4763" i="13"/>
  <c r="X4773" i="13"/>
  <c r="X4793" i="13"/>
  <c r="X4831" i="13"/>
  <c r="X4861" i="13"/>
  <c r="X4866" i="13"/>
  <c r="X4876" i="13"/>
  <c r="X4886" i="13"/>
  <c r="X4891" i="13"/>
  <c r="X4901" i="13"/>
  <c r="X4921" i="13"/>
  <c r="X4959" i="13"/>
  <c r="X4989" i="13"/>
  <c r="X5487" i="13"/>
  <c r="X5706" i="13"/>
  <c r="X5711" i="13"/>
  <c r="X5733" i="13"/>
  <c r="X5738" i="13"/>
  <c r="X5743" i="13"/>
  <c r="X5758" i="13"/>
  <c r="X5768" i="13"/>
  <c r="X5793" i="13"/>
  <c r="X5798" i="13"/>
  <c r="X5813" i="13"/>
  <c r="X5828" i="13"/>
  <c r="X5851" i="13"/>
  <c r="X5861" i="13"/>
  <c r="X5899" i="13"/>
  <c r="X5909" i="13"/>
  <c r="X5937" i="13"/>
  <c r="X5945" i="13"/>
  <c r="X5953" i="13"/>
  <c r="X5961" i="13"/>
  <c r="X5969" i="13"/>
  <c r="X5977" i="13"/>
  <c r="X5985" i="13"/>
  <c r="X5993" i="13"/>
  <c r="X6001" i="13"/>
  <c r="X6009" i="13"/>
  <c r="X6017" i="13"/>
  <c r="X6025" i="13"/>
  <c r="X6033" i="13"/>
  <c r="X6041" i="13"/>
  <c r="X6049" i="13"/>
  <c r="X6057" i="13"/>
  <c r="X6065" i="13"/>
  <c r="X6073" i="13"/>
  <c r="X6081" i="13"/>
  <c r="X6089" i="13"/>
  <c r="X6097" i="13"/>
  <c r="X6105" i="13"/>
  <c r="X6113" i="13"/>
  <c r="X6121" i="13"/>
  <c r="X6129" i="13"/>
  <c r="X6137" i="13"/>
  <c r="X6145" i="13"/>
  <c r="X6153" i="13"/>
  <c r="X6161" i="13"/>
  <c r="X6169" i="13"/>
  <c r="X6177" i="13"/>
  <c r="X6185" i="13"/>
  <c r="X6193" i="13"/>
  <c r="X6201" i="13"/>
  <c r="X6209" i="13"/>
  <c r="X6217" i="13"/>
  <c r="X6225" i="13"/>
  <c r="X6233" i="13"/>
  <c r="X6241" i="13"/>
  <c r="X6249" i="13"/>
  <c r="X6313" i="13"/>
  <c r="X6315" i="13"/>
  <c r="X6328" i="13"/>
  <c r="X6351" i="13"/>
  <c r="X6364" i="13"/>
  <c r="X6369" i="13"/>
  <c r="X6392" i="13"/>
  <c r="X6418" i="13"/>
  <c r="X6423" i="13"/>
  <c r="X6431" i="13"/>
  <c r="X6436" i="13"/>
  <c r="X6444" i="13"/>
  <c r="X6457" i="13"/>
  <c r="X6465" i="13"/>
  <c r="X6491" i="13"/>
  <c r="X6504" i="13"/>
  <c r="X6509" i="13"/>
  <c r="X6512" i="13"/>
  <c r="X6517" i="13"/>
  <c r="X4223" i="13"/>
  <c r="X4228" i="13"/>
  <c r="X4241" i="13"/>
  <c r="X4264" i="13"/>
  <c r="X4287" i="13"/>
  <c r="X4292" i="13"/>
  <c r="X4305" i="13"/>
  <c r="X4328" i="13"/>
  <c r="X4351" i="13"/>
  <c r="X4356" i="13"/>
  <c r="X4369" i="13"/>
  <c r="X4392" i="13"/>
  <c r="X4415" i="13"/>
  <c r="X4420" i="13"/>
  <c r="X4433" i="13"/>
  <c r="X4456" i="13"/>
  <c r="X4461" i="13"/>
  <c r="X4479" i="13"/>
  <c r="X4484" i="13"/>
  <c r="X4489" i="13"/>
  <c r="X4504" i="13"/>
  <c r="X4562" i="13"/>
  <c r="X4572" i="13"/>
  <c r="X4582" i="13"/>
  <c r="X4610" i="13"/>
  <c r="X4620" i="13"/>
  <c r="X4653" i="13"/>
  <c r="X4658" i="13"/>
  <c r="X4668" i="13"/>
  <c r="X4678" i="13"/>
  <c r="X4683" i="13"/>
  <c r="X4693" i="13"/>
  <c r="X4713" i="13"/>
  <c r="X4781" i="13"/>
  <c r="X4786" i="13"/>
  <c r="X4796" i="13"/>
  <c r="X4806" i="13"/>
  <c r="X4811" i="13"/>
  <c r="X4821" i="13"/>
  <c r="X4841" i="13"/>
  <c r="X4909" i="13"/>
  <c r="X4914" i="13"/>
  <c r="X4924" i="13"/>
  <c r="X4934" i="13"/>
  <c r="X4939" i="13"/>
  <c r="X4949" i="13"/>
  <c r="X4969" i="13"/>
  <c r="X4997" i="13"/>
  <c r="X5020" i="13"/>
  <c r="X5043" i="13"/>
  <c r="X5061" i="13"/>
  <c r="X5084" i="13"/>
  <c r="X5107" i="13"/>
  <c r="X5125" i="13"/>
  <c r="X5148" i="13"/>
  <c r="X5171" i="13"/>
  <c r="X5189" i="13"/>
  <c r="X5212" i="13"/>
  <c r="X5235" i="13"/>
  <c r="X5253" i="13"/>
  <c r="X5276" i="13"/>
  <c r="X5299" i="13"/>
  <c r="X5317" i="13"/>
  <c r="X5340" i="13"/>
  <c r="X5363" i="13"/>
  <c r="X5376" i="13"/>
  <c r="X5381" i="13"/>
  <c r="X5404" i="13"/>
  <c r="X5427" i="13"/>
  <c r="X5445" i="13"/>
  <c r="X5453" i="13"/>
  <c r="X5461" i="13"/>
  <c r="X5469" i="13"/>
  <c r="X5477" i="13"/>
  <c r="X5485" i="13"/>
  <c r="X5493" i="13"/>
  <c r="X5511" i="13"/>
  <c r="X5516" i="13"/>
  <c r="X5521" i="13"/>
  <c r="X5529" i="13"/>
  <c r="X5552" i="13"/>
  <c r="X5557" i="13"/>
  <c r="X5575" i="13"/>
  <c r="X5580" i="13"/>
  <c r="X5585" i="13"/>
  <c r="X5593" i="13"/>
  <c r="X5611" i="13"/>
  <c r="X5616" i="13"/>
  <c r="X5621" i="13"/>
  <c r="X5631" i="13"/>
  <c r="X5641" i="13"/>
  <c r="X5656" i="13"/>
  <c r="X5681" i="13"/>
  <c r="X5694" i="13"/>
  <c r="X5716" i="13"/>
  <c r="X5786" i="13"/>
  <c r="X5791" i="13"/>
  <c r="X5806" i="13"/>
  <c r="X5816" i="13"/>
  <c r="X5133" i="13"/>
  <c r="X5138" i="13"/>
  <c r="X5151" i="13"/>
  <c r="X5156" i="13"/>
  <c r="X5161" i="13"/>
  <c r="X5174" i="13"/>
  <c r="X5179" i="13"/>
  <c r="X5197" i="13"/>
  <c r="X5202" i="13"/>
  <c r="X5215" i="13"/>
  <c r="X5220" i="13"/>
  <c r="X5225" i="13"/>
  <c r="X5238" i="13"/>
  <c r="X5243" i="13"/>
  <c r="X5261" i="13"/>
  <c r="X5266" i="13"/>
  <c r="X5279" i="13"/>
  <c r="X5284" i="13"/>
  <c r="X5289" i="13"/>
  <c r="X5302" i="13"/>
  <c r="X5307" i="13"/>
  <c r="X5325" i="13"/>
  <c r="X5330" i="13"/>
  <c r="X5343" i="13"/>
  <c r="X5348" i="13"/>
  <c r="X5353" i="13"/>
  <c r="X5366" i="13"/>
  <c r="X5371" i="13"/>
  <c r="X5389" i="13"/>
  <c r="X5394" i="13"/>
  <c r="X5407" i="13"/>
  <c r="X5412" i="13"/>
  <c r="X5417" i="13"/>
  <c r="X5430" i="13"/>
  <c r="X5435" i="13"/>
  <c r="X5496" i="13"/>
  <c r="X5501" i="13"/>
  <c r="X5519" i="13"/>
  <c r="X5542" i="13"/>
  <c r="X5560" i="13"/>
  <c r="X5565" i="13"/>
  <c r="X5583" i="13"/>
  <c r="X5634" i="13"/>
  <c r="X5644" i="13"/>
  <c r="X5659" i="13"/>
  <c r="X5679" i="13"/>
  <c r="X5684" i="13"/>
  <c r="X5704" i="13"/>
  <c r="X5736" i="13"/>
  <c r="X5761" i="13"/>
  <c r="X5766" i="13"/>
  <c r="X5781" i="13"/>
  <c r="X5796" i="13"/>
  <c r="X5819" i="13"/>
  <c r="X5839" i="13"/>
  <c r="X5854" i="13"/>
  <c r="X5867" i="13"/>
  <c r="X5887" i="13"/>
  <c r="X5902" i="13"/>
  <c r="X5915" i="13"/>
  <c r="X5925" i="13"/>
  <c r="X6247" i="13"/>
  <c r="X6316" i="13"/>
  <c r="X6331" i="13"/>
  <c r="X6344" i="13"/>
  <c r="X6367" i="13"/>
  <c r="X6380" i="13"/>
  <c r="X6385" i="13"/>
  <c r="X6408" i="13"/>
  <c r="X6413" i="13"/>
  <c r="X6416" i="13"/>
  <c r="X6421" i="13"/>
  <c r="X6450" i="13"/>
  <c r="X6455" i="13"/>
  <c r="X6463" i="13"/>
  <c r="X6468" i="13"/>
  <c r="X6476" i="13"/>
  <c r="X6489" i="13"/>
  <c r="X6497" i="13"/>
  <c r="X6568" i="13"/>
  <c r="X6576" i="13"/>
  <c r="X6581" i="13"/>
  <c r="X6591" i="13"/>
  <c r="X6609" i="13"/>
  <c r="X6616" i="13"/>
  <c r="X6621" i="13"/>
  <c r="X6639" i="13"/>
  <c r="X6657" i="13"/>
  <c r="X6662" i="13"/>
  <c r="X6680" i="13"/>
  <c r="X6685" i="13"/>
  <c r="X6703" i="13"/>
  <c r="X6721" i="13"/>
  <c r="X6726" i="13"/>
  <c r="X6731" i="13"/>
  <c r="X6744" i="13"/>
  <c r="X6749" i="13"/>
  <c r="X6767" i="13"/>
  <c r="X6785" i="13"/>
  <c r="X6790" i="13"/>
  <c r="X6795" i="13"/>
  <c r="X6808" i="13"/>
  <c r="X6813" i="13"/>
  <c r="X6831" i="13"/>
  <c r="X6849" i="13"/>
  <c r="X6854" i="13"/>
  <c r="X6872" i="13"/>
  <c r="X6877" i="13"/>
  <c r="X6895" i="13"/>
  <c r="X6913" i="13"/>
  <c r="X6918" i="13"/>
  <c r="X6936" i="13"/>
  <c r="X6941" i="13"/>
  <c r="X6959" i="13"/>
  <c r="X6977" i="13"/>
  <c r="X6982" i="13"/>
  <c r="X6987" i="13"/>
  <c r="X7000" i="13"/>
  <c r="X7005" i="13"/>
  <c r="X7023" i="13"/>
  <c r="X7041" i="13"/>
  <c r="X7046" i="13"/>
  <c r="X7051" i="13"/>
  <c r="X7064" i="13"/>
  <c r="X7069" i="13"/>
  <c r="X7087" i="13"/>
  <c r="X7105" i="13"/>
  <c r="X7115" i="13"/>
  <c r="X7128" i="13"/>
  <c r="X7133" i="13"/>
  <c r="X7151" i="13"/>
  <c r="X7156" i="13"/>
  <c r="X7174" i="13"/>
  <c r="X7179" i="13"/>
  <c r="X7189" i="13"/>
  <c r="X7194" i="13"/>
  <c r="X7202" i="13"/>
  <c r="X7223" i="13"/>
  <c r="X7228" i="13"/>
  <c r="X7236" i="13"/>
  <c r="X7249" i="13"/>
  <c r="X7262" i="13"/>
  <c r="X7275" i="13"/>
  <c r="X7283" i="13"/>
  <c r="X7309" i="13"/>
  <c r="X7322" i="13"/>
  <c r="X7330" i="13"/>
  <c r="X7351" i="13"/>
  <c r="X7356" i="13"/>
  <c r="X7364" i="13"/>
  <c r="X7377" i="13"/>
  <c r="X6571" i="13"/>
  <c r="X6594" i="13"/>
  <c r="X6614" i="13"/>
  <c r="X6634" i="13"/>
  <c r="X6642" i="13"/>
  <c r="X6670" i="13"/>
  <c r="X6698" i="13"/>
  <c r="X6706" i="13"/>
  <c r="X6734" i="13"/>
  <c r="X6762" i="13"/>
  <c r="X6770" i="13"/>
  <c r="X6798" i="13"/>
  <c r="X6826" i="13"/>
  <c r="X6834" i="13"/>
  <c r="X6862" i="13"/>
  <c r="X6890" i="13"/>
  <c r="X6898" i="13"/>
  <c r="X6926" i="13"/>
  <c r="X6954" i="13"/>
  <c r="X6962" i="13"/>
  <c r="X6990" i="13"/>
  <c r="X7018" i="13"/>
  <c r="X7026" i="13"/>
  <c r="X7044" i="13"/>
  <c r="X7054" i="13"/>
  <c r="X7082" i="13"/>
  <c r="X7090" i="13"/>
  <c r="X7108" i="13"/>
  <c r="X7118" i="13"/>
  <c r="X7141" i="13"/>
  <c r="X7154" i="13"/>
  <c r="X7164" i="13"/>
  <c r="X7197" i="13"/>
  <c r="X7210" i="13"/>
  <c r="X7218" i="13"/>
  <c r="X7239" i="13"/>
  <c r="X7244" i="13"/>
  <c r="X7252" i="13"/>
  <c r="X7265" i="13"/>
  <c r="X7278" i="13"/>
  <c r="X7291" i="13"/>
  <c r="X7299" i="13"/>
  <c r="X7325" i="13"/>
  <c r="X7338" i="13"/>
  <c r="X7346" i="13"/>
  <c r="X7367" i="13"/>
  <c r="X7372" i="13"/>
  <c r="X7380" i="13"/>
  <c r="X7512" i="13"/>
  <c r="X6546" i="13"/>
  <c r="X6551" i="13"/>
  <c r="X6559" i="13"/>
  <c r="X6564" i="13"/>
  <c r="X6569" i="13"/>
  <c r="X6577" i="13"/>
  <c r="X6582" i="13"/>
  <c r="X6597" i="13"/>
  <c r="X6602" i="13"/>
  <c r="X6610" i="13"/>
  <c r="X6627" i="13"/>
  <c r="X6650" i="13"/>
  <c r="X6658" i="13"/>
  <c r="X6686" i="13"/>
  <c r="X6691" i="13"/>
  <c r="X6714" i="13"/>
  <c r="X6722" i="13"/>
  <c r="X6750" i="13"/>
  <c r="X6755" i="13"/>
  <c r="X6778" i="13"/>
  <c r="X6786" i="13"/>
  <c r="X6814" i="13"/>
  <c r="X6819" i="13"/>
  <c r="X6842" i="13"/>
  <c r="X6850" i="13"/>
  <c r="X6875" i="13"/>
  <c r="X6878" i="13"/>
  <c r="X6883" i="13"/>
  <c r="X6906" i="13"/>
  <c r="X6914" i="13"/>
  <c r="X6939" i="13"/>
  <c r="X6942" i="13"/>
  <c r="X6947" i="13"/>
  <c r="X6970" i="13"/>
  <c r="X6978" i="13"/>
  <c r="X7006" i="13"/>
  <c r="X7011" i="13"/>
  <c r="X7034" i="13"/>
  <c r="X7042" i="13"/>
  <c r="X7060" i="13"/>
  <c r="X7070" i="13"/>
  <c r="X7075" i="13"/>
  <c r="X7098" i="13"/>
  <c r="X7106" i="13"/>
  <c r="X7124" i="13"/>
  <c r="X7134" i="13"/>
  <c r="X7157" i="13"/>
  <c r="X7170" i="13"/>
  <c r="X7180" i="13"/>
  <c r="X7195" i="13"/>
  <c r="X7200" i="13"/>
  <c r="X7203" i="13"/>
  <c r="X7229" i="13"/>
  <c r="X7242" i="13"/>
  <c r="X7250" i="13"/>
  <c r="X7271" i="13"/>
  <c r="X7276" i="13"/>
  <c r="X7284" i="13"/>
  <c r="X7297" i="13"/>
  <c r="X7302" i="13"/>
  <c r="X7310" i="13"/>
  <c r="X7323" i="13"/>
  <c r="X7328" i="13"/>
  <c r="X7331" i="13"/>
  <c r="X7357" i="13"/>
  <c r="X7370" i="13"/>
  <c r="X7378" i="13"/>
  <c r="X6523" i="13"/>
  <c r="X6536" i="13"/>
  <c r="X6541" i="13"/>
  <c r="X6544" i="13"/>
  <c r="X6549" i="13"/>
  <c r="X6575" i="13"/>
  <c r="X6580" i="13"/>
  <c r="X6590" i="13"/>
  <c r="X6598" i="13"/>
  <c r="X6638" i="13"/>
  <c r="X6643" i="13"/>
  <c r="X6666" i="13"/>
  <c r="X6674" i="13"/>
  <c r="X6702" i="13"/>
  <c r="X6707" i="13"/>
  <c r="X6730" i="13"/>
  <c r="X6738" i="13"/>
  <c r="X6766" i="13"/>
  <c r="X6771" i="13"/>
  <c r="X6794" i="13"/>
  <c r="X6802" i="13"/>
  <c r="X6830" i="13"/>
  <c r="X6835" i="13"/>
  <c r="X6858" i="13"/>
  <c r="X6866" i="13"/>
  <c r="X6891" i="13"/>
  <c r="X6894" i="13"/>
  <c r="X6899" i="13"/>
  <c r="X6922" i="13"/>
  <c r="X6930" i="13"/>
  <c r="X6955" i="13"/>
  <c r="X6958" i="13"/>
  <c r="X6963" i="13"/>
  <c r="X6986" i="13"/>
  <c r="X6994" i="13"/>
  <c r="X7022" i="13"/>
  <c r="X7027" i="13"/>
  <c r="X7050" i="13"/>
  <c r="X7058" i="13"/>
  <c r="X7076" i="13"/>
  <c r="X7086" i="13"/>
  <c r="X7091" i="13"/>
  <c r="X7114" i="13"/>
  <c r="X7122" i="13"/>
  <c r="X7150" i="13"/>
  <c r="X7173" i="13"/>
  <c r="X7188" i="13"/>
  <c r="X7201" i="13"/>
  <c r="X7206" i="13"/>
  <c r="X7214" i="13"/>
  <c r="X7227" i="13"/>
  <c r="X7232" i="13"/>
  <c r="X7235" i="13"/>
  <c r="X7261" i="13"/>
  <c r="X7274" i="13"/>
  <c r="X7282" i="13"/>
  <c r="X7303" i="13"/>
  <c r="X7308" i="13"/>
  <c r="X7316" i="13"/>
  <c r="X7329" i="13"/>
  <c r="X7334" i="13"/>
  <c r="X7342" i="13"/>
  <c r="X7355" i="13"/>
  <c r="X7360" i="13"/>
  <c r="X7363" i="13"/>
  <c r="X7405" i="13"/>
  <c r="X6529" i="13"/>
  <c r="X6555" i="13"/>
  <c r="X6626" i="13"/>
  <c r="X6654" i="13"/>
  <c r="X6659" i="13"/>
  <c r="X6682" i="13"/>
  <c r="X6690" i="13"/>
  <c r="X6718" i="13"/>
  <c r="X6723" i="13"/>
  <c r="X6746" i="13"/>
  <c r="X6754" i="13"/>
  <c r="X6782" i="13"/>
  <c r="X6787" i="13"/>
  <c r="X6810" i="13"/>
  <c r="X6818" i="13"/>
  <c r="X6846" i="13"/>
  <c r="X6851" i="13"/>
  <c r="X6874" i="13"/>
  <c r="X6882" i="13"/>
  <c r="X6907" i="13"/>
  <c r="X6910" i="13"/>
  <c r="X6915" i="13"/>
  <c r="X6938" i="13"/>
  <c r="X6946" i="13"/>
  <c r="X6974" i="13"/>
  <c r="X6979" i="13"/>
  <c r="X7002" i="13"/>
  <c r="X7010" i="13"/>
  <c r="X7038" i="13"/>
  <c r="X7043" i="13"/>
  <c r="X7066" i="13"/>
  <c r="X7074" i="13"/>
  <c r="X7092" i="13"/>
  <c r="X7102" i="13"/>
  <c r="X7107" i="13"/>
  <c r="X7130" i="13"/>
  <c r="X7138" i="13"/>
  <c r="X7148" i="13"/>
  <c r="X7153" i="13"/>
  <c r="X7166" i="13"/>
  <c r="X7186" i="13"/>
  <c r="X7207" i="13"/>
  <c r="X7212" i="13"/>
  <c r="X7220" i="13"/>
  <c r="X7233" i="13"/>
  <c r="X7238" i="13"/>
  <c r="X7246" i="13"/>
  <c r="X7259" i="13"/>
  <c r="X7264" i="13"/>
  <c r="X7267" i="13"/>
  <c r="X7293" i="13"/>
  <c r="X7306" i="13"/>
  <c r="X7314" i="13"/>
  <c r="X7335" i="13"/>
  <c r="X7340" i="13"/>
  <c r="X7348" i="13"/>
  <c r="X7361" i="13"/>
  <c r="X7366" i="13"/>
  <c r="X7374" i="13"/>
  <c r="X7387" i="13"/>
  <c r="X7392" i="13"/>
  <c r="X7408" i="13"/>
  <c r="X7478" i="13"/>
  <c r="X7519" i="13"/>
  <c r="X7524" i="13"/>
  <c r="X7544" i="13"/>
  <c r="X7562" i="13"/>
  <c r="X7635" i="13"/>
  <c r="X7650" i="13"/>
  <c r="X7655" i="13"/>
  <c r="X7660" i="13"/>
  <c r="X7675" i="13"/>
  <c r="X7680" i="13"/>
  <c r="X7690" i="13"/>
  <c r="X7763" i="13"/>
  <c r="X7778" i="13"/>
  <c r="X7783" i="13"/>
  <c r="X7788" i="13"/>
  <c r="X7803" i="13"/>
  <c r="X7808" i="13"/>
  <c r="X7818" i="13"/>
  <c r="X7859" i="13"/>
  <c r="X7882" i="13"/>
  <c r="X7923" i="13"/>
  <c r="X7946" i="13"/>
  <c r="X7951" i="13"/>
  <c r="X7964" i="13"/>
  <c r="X7987" i="13"/>
  <c r="X8010" i="13"/>
  <c r="X8015" i="13"/>
  <c r="X8023" i="13"/>
  <c r="X8036" i="13"/>
  <c r="X8044" i="13"/>
  <c r="X8057" i="13"/>
  <c r="X8070" i="13"/>
  <c r="X8083" i="13"/>
  <c r="X8088" i="13"/>
  <c r="X8091" i="13"/>
  <c r="X8096" i="13"/>
  <c r="X8130" i="13"/>
  <c r="X8138" i="13"/>
  <c r="X8143" i="13"/>
  <c r="X8151" i="13"/>
  <c r="X8164" i="13"/>
  <c r="X8172" i="13"/>
  <c r="X8185" i="13"/>
  <c r="X8195" i="13"/>
  <c r="X8204" i="13"/>
  <c r="X8212" i="13"/>
  <c r="X8235" i="13"/>
  <c r="X8261" i="13"/>
  <c r="X8266" i="13"/>
  <c r="X8366" i="13"/>
  <c r="X8392" i="13"/>
  <c r="X7393" i="13"/>
  <c r="X7398" i="13"/>
  <c r="X7406" i="13"/>
  <c r="X7419" i="13"/>
  <c r="X7424" i="13"/>
  <c r="X7427" i="13"/>
  <c r="X7453" i="13"/>
  <c r="X7458" i="13"/>
  <c r="X7476" i="13"/>
  <c r="X7481" i="13"/>
  <c r="X7499" i="13"/>
  <c r="X7504" i="13"/>
  <c r="X7527" i="13"/>
  <c r="X7532" i="13"/>
  <c r="X7542" i="13"/>
  <c r="X7552" i="13"/>
  <c r="X7570" i="13"/>
  <c r="X7575" i="13"/>
  <c r="X7580" i="13"/>
  <c r="X7595" i="13"/>
  <c r="X7600" i="13"/>
  <c r="X7610" i="13"/>
  <c r="X7625" i="13"/>
  <c r="X7683" i="13"/>
  <c r="X7698" i="13"/>
  <c r="X7703" i="13"/>
  <c r="X7708" i="13"/>
  <c r="X7723" i="13"/>
  <c r="X7728" i="13"/>
  <c r="X7738" i="13"/>
  <c r="X7753" i="13"/>
  <c r="X7811" i="13"/>
  <c r="X7826" i="13"/>
  <c r="X7831" i="13"/>
  <c r="X7849" i="13"/>
  <c r="X7864" i="13"/>
  <c r="X7867" i="13"/>
  <c r="X7872" i="13"/>
  <c r="X7890" i="13"/>
  <c r="X7895" i="13"/>
  <c r="X7913" i="13"/>
  <c r="X7928" i="13"/>
  <c r="X7931" i="13"/>
  <c r="X7936" i="13"/>
  <c r="X7954" i="13"/>
  <c r="X7959" i="13"/>
  <c r="X7977" i="13"/>
  <c r="X7995" i="13"/>
  <c r="X8000" i="13"/>
  <c r="X8018" i="13"/>
  <c r="X8026" i="13"/>
  <c r="X8031" i="13"/>
  <c r="X8039" i="13"/>
  <c r="X8052" i="13"/>
  <c r="X8060" i="13"/>
  <c r="X8073" i="13"/>
  <c r="X8086" i="13"/>
  <c r="X8099" i="13"/>
  <c r="X8107" i="13"/>
  <c r="X8112" i="13"/>
  <c r="X8146" i="13"/>
  <c r="X8154" i="13"/>
  <c r="X8159" i="13"/>
  <c r="X8167" i="13"/>
  <c r="X8180" i="13"/>
  <c r="X8188" i="13"/>
  <c r="X8193" i="13"/>
  <c r="X8220" i="13"/>
  <c r="X8225" i="13"/>
  <c r="X8238" i="13"/>
  <c r="X8243" i="13"/>
  <c r="X8256" i="13"/>
  <c r="X8353" i="13"/>
  <c r="X8445" i="13"/>
  <c r="X8450" i="13"/>
  <c r="X7399" i="13"/>
  <c r="X7404" i="13"/>
  <c r="X7412" i="13"/>
  <c r="X7425" i="13"/>
  <c r="X7430" i="13"/>
  <c r="X7438" i="13"/>
  <c r="X7451" i="13"/>
  <c r="X7469" i="13"/>
  <c r="X7474" i="13"/>
  <c r="X7492" i="13"/>
  <c r="X7497" i="13"/>
  <c r="X7520" i="13"/>
  <c r="X7563" i="13"/>
  <c r="X7568" i="13"/>
  <c r="X7578" i="13"/>
  <c r="X7593" i="13"/>
  <c r="X7636" i="13"/>
  <c r="X7651" i="13"/>
  <c r="X7666" i="13"/>
  <c r="X7671" i="13"/>
  <c r="X7676" i="13"/>
  <c r="X7691" i="13"/>
  <c r="X7696" i="13"/>
  <c r="X7706" i="13"/>
  <c r="X7721" i="13"/>
  <c r="X7764" i="13"/>
  <c r="X7779" i="13"/>
  <c r="X7794" i="13"/>
  <c r="X7799" i="13"/>
  <c r="X7804" i="13"/>
  <c r="X7819" i="13"/>
  <c r="X7824" i="13"/>
  <c r="X7842" i="13"/>
  <c r="X7847" i="13"/>
  <c r="X7860" i="13"/>
  <c r="X7865" i="13"/>
  <c r="X7880" i="13"/>
  <c r="X7883" i="13"/>
  <c r="X7888" i="13"/>
  <c r="X7906" i="13"/>
  <c r="X7911" i="13"/>
  <c r="X7924" i="13"/>
  <c r="X7929" i="13"/>
  <c r="X7944" i="13"/>
  <c r="X7947" i="13"/>
  <c r="X7952" i="13"/>
  <c r="X7970" i="13"/>
  <c r="X7975" i="13"/>
  <c r="X7988" i="13"/>
  <c r="X7993" i="13"/>
  <c r="X8008" i="13"/>
  <c r="X8011" i="13"/>
  <c r="X8016" i="13"/>
  <c r="X8050" i="13"/>
  <c r="X8058" i="13"/>
  <c r="X8063" i="13"/>
  <c r="X8071" i="13"/>
  <c r="X8084" i="13"/>
  <c r="X8092" i="13"/>
  <c r="X8105" i="13"/>
  <c r="X8118" i="13"/>
  <c r="X8131" i="13"/>
  <c r="X8136" i="13"/>
  <c r="X8139" i="13"/>
  <c r="X8144" i="13"/>
  <c r="X8178" i="13"/>
  <c r="X8186" i="13"/>
  <c r="X8191" i="13"/>
  <c r="X8205" i="13"/>
  <c r="X8213" i="13"/>
  <c r="X8218" i="13"/>
  <c r="X8236" i="13"/>
  <c r="X8241" i="13"/>
  <c r="X8422" i="13"/>
  <c r="X8456" i="13"/>
  <c r="X8516" i="13"/>
  <c r="X8556" i="13"/>
  <c r="X7389" i="13"/>
  <c r="X7402" i="13"/>
  <c r="X7410" i="13"/>
  <c r="X7431" i="13"/>
  <c r="X7436" i="13"/>
  <c r="X7444" i="13"/>
  <c r="X7467" i="13"/>
  <c r="X7472" i="13"/>
  <c r="X7485" i="13"/>
  <c r="X7490" i="13"/>
  <c r="X7513" i="13"/>
  <c r="X7518" i="13"/>
  <c r="X7528" i="13"/>
  <c r="X7561" i="13"/>
  <c r="X7604" i="13"/>
  <c r="X7619" i="13"/>
  <c r="X7634" i="13"/>
  <c r="X7639" i="13"/>
  <c r="X7644" i="13"/>
  <c r="X7659" i="13"/>
  <c r="X7664" i="13"/>
  <c r="X7674" i="13"/>
  <c r="X7689" i="13"/>
  <c r="X7732" i="13"/>
  <c r="X7747" i="13"/>
  <c r="X7762" i="13"/>
  <c r="X7767" i="13"/>
  <c r="X7772" i="13"/>
  <c r="X7787" i="13"/>
  <c r="X7792" i="13"/>
  <c r="X7802" i="13"/>
  <c r="X7817" i="13"/>
  <c r="X7832" i="13"/>
  <c r="X7835" i="13"/>
  <c r="X7840" i="13"/>
  <c r="X7858" i="13"/>
  <c r="X7863" i="13"/>
  <c r="X7881" i="13"/>
  <c r="X7896" i="13"/>
  <c r="X7899" i="13"/>
  <c r="X7904" i="13"/>
  <c r="X7922" i="13"/>
  <c r="X7927" i="13"/>
  <c r="X7945" i="13"/>
  <c r="X7960" i="13"/>
  <c r="X7963" i="13"/>
  <c r="X7968" i="13"/>
  <c r="X7986" i="13"/>
  <c r="X7991" i="13"/>
  <c r="X7996" i="13"/>
  <c r="X8009" i="13"/>
  <c r="X8022" i="13"/>
  <c r="X8035" i="13"/>
  <c r="X8040" i="13"/>
  <c r="X8043" i="13"/>
  <c r="X8048" i="13"/>
  <c r="X8082" i="13"/>
  <c r="X8090" i="13"/>
  <c r="X8095" i="13"/>
  <c r="X8103" i="13"/>
  <c r="X8116" i="13"/>
  <c r="X8124" i="13"/>
  <c r="X8137" i="13"/>
  <c r="X8150" i="13"/>
  <c r="X8163" i="13"/>
  <c r="X8168" i="13"/>
  <c r="X8171" i="13"/>
  <c r="X8176" i="13"/>
  <c r="X8260" i="13"/>
  <c r="X8506" i="13"/>
  <c r="X7418" i="13"/>
  <c r="X7426" i="13"/>
  <c r="X7447" i="13"/>
  <c r="X7452" i="13"/>
  <c r="X7457" i="13"/>
  <c r="X7475" i="13"/>
  <c r="X7498" i="13"/>
  <c r="X7511" i="13"/>
  <c r="X7559" i="13"/>
  <c r="X7564" i="13"/>
  <c r="X7579" i="13"/>
  <c r="X7584" i="13"/>
  <c r="X7594" i="13"/>
  <c r="X7667" i="13"/>
  <c r="X7682" i="13"/>
  <c r="X7687" i="13"/>
  <c r="X7692" i="13"/>
  <c r="X7707" i="13"/>
  <c r="X7712" i="13"/>
  <c r="X7722" i="13"/>
  <c r="X7795" i="13"/>
  <c r="X7810" i="13"/>
  <c r="X7815" i="13"/>
  <c r="X7820" i="13"/>
  <c r="X7843" i="13"/>
  <c r="X7866" i="13"/>
  <c r="X7871" i="13"/>
  <c r="X7884" i="13"/>
  <c r="X7907" i="13"/>
  <c r="X7930" i="13"/>
  <c r="X7935" i="13"/>
  <c r="X7948" i="13"/>
  <c r="X7971" i="13"/>
  <c r="X7994" i="13"/>
  <c r="X7999" i="13"/>
  <c r="X8012" i="13"/>
  <c r="X8025" i="13"/>
  <c r="X8038" i="13"/>
  <c r="X8051" i="13"/>
  <c r="X8059" i="13"/>
  <c r="X8064" i="13"/>
  <c r="X8098" i="13"/>
  <c r="X8106" i="13"/>
  <c r="X8111" i="13"/>
  <c r="X8119" i="13"/>
  <c r="X8132" i="13"/>
  <c r="X8140" i="13"/>
  <c r="X8153" i="13"/>
  <c r="X8166" i="13"/>
  <c r="X8179" i="13"/>
  <c r="X8187" i="13"/>
  <c r="X8192" i="13"/>
  <c r="X8568" i="13"/>
  <c r="X8957" i="13"/>
  <c r="X9059" i="13"/>
  <c r="X9085" i="13"/>
  <c r="X9314" i="13"/>
  <c r="X9540" i="13"/>
  <c r="X9620" i="13"/>
  <c r="X9674" i="13"/>
  <c r="X9866" i="13"/>
  <c r="X9930" i="13"/>
  <c r="X8254" i="13"/>
  <c r="X8259" i="13"/>
  <c r="X8277" i="13"/>
  <c r="X8282" i="13"/>
  <c r="X8300" i="13"/>
  <c r="X8305" i="13"/>
  <c r="X8318" i="13"/>
  <c r="X8323" i="13"/>
  <c r="X8341" i="13"/>
  <c r="X8346" i="13"/>
  <c r="X8364" i="13"/>
  <c r="X8369" i="13"/>
  <c r="X8379" i="13"/>
  <c r="X8397" i="13"/>
  <c r="X8402" i="13"/>
  <c r="X8420" i="13"/>
  <c r="X8443" i="13"/>
  <c r="X8463" i="13"/>
  <c r="X8471" i="13"/>
  <c r="X8478" i="13"/>
  <c r="X8486" i="13"/>
  <c r="X8493" i="13"/>
  <c r="X8498" i="13"/>
  <c r="X8521" i="13"/>
  <c r="X8546" i="13"/>
  <c r="X8551" i="13"/>
  <c r="X8566" i="13"/>
  <c r="X8576" i="13"/>
  <c r="X8591" i="13"/>
  <c r="X8599" i="13"/>
  <c r="X8614" i="13"/>
  <c r="X8624" i="13"/>
  <c r="X8629" i="13"/>
  <c r="X8639" i="13"/>
  <c r="X8654" i="13"/>
  <c r="X8697" i="13"/>
  <c r="X8712" i="13"/>
  <c r="X8722" i="13"/>
  <c r="X8727" i="13"/>
  <c r="X8742" i="13"/>
  <c r="X8752" i="13"/>
  <c r="X8757" i="13"/>
  <c r="X8767" i="13"/>
  <c r="X8782" i="13"/>
  <c r="X8790" i="13"/>
  <c r="X8798" i="13"/>
  <c r="X8803" i="13"/>
  <c r="X8808" i="13"/>
  <c r="X8813" i="13"/>
  <c r="X8826" i="13"/>
  <c r="X8968" i="13"/>
  <c r="X8973" i="13"/>
  <c r="X8976" i="13"/>
  <c r="X9002" i="13"/>
  <c r="X9010" i="13"/>
  <c r="X9015" i="13"/>
  <c r="X9023" i="13"/>
  <c r="X9044" i="13"/>
  <c r="X9049" i="13"/>
  <c r="X9057" i="13"/>
  <c r="X9070" i="13"/>
  <c r="X9075" i="13"/>
  <c r="X9083" i="13"/>
  <c r="X9096" i="13"/>
  <c r="X9101" i="13"/>
  <c r="X9109" i="13"/>
  <c r="X9117" i="13"/>
  <c r="X9122" i="13"/>
  <c r="X9130" i="13"/>
  <c r="X9143" i="13"/>
  <c r="X9156" i="13"/>
  <c r="X9169" i="13"/>
  <c r="X9177" i="13"/>
  <c r="X9198" i="13"/>
  <c r="X9203" i="13"/>
  <c r="X9211" i="13"/>
  <c r="X9216" i="13"/>
  <c r="X9237" i="13"/>
  <c r="X9245" i="13"/>
  <c r="X9250" i="13"/>
  <c r="X9258" i="13"/>
  <c r="X9263" i="13"/>
  <c r="X9276" i="13"/>
  <c r="X9284" i="13"/>
  <c r="X9289" i="13"/>
  <c r="X9294" i="13"/>
  <c r="X9302" i="13"/>
  <c r="X9320" i="13"/>
  <c r="X9325" i="13"/>
  <c r="X9340" i="13"/>
  <c r="X9350" i="13"/>
  <c r="X9355" i="13"/>
  <c r="X9365" i="13"/>
  <c r="X9380" i="13"/>
  <c r="X9413" i="13"/>
  <c r="X9428" i="13"/>
  <c r="X9436" i="13"/>
  <c r="X9449" i="13"/>
  <c r="X9454" i="13"/>
  <c r="X9477" i="13"/>
  <c r="X9492" i="13"/>
  <c r="X9500" i="13"/>
  <c r="X9513" i="13"/>
  <c r="X9518" i="13"/>
  <c r="X9538" i="13"/>
  <c r="X9551" i="13"/>
  <c r="X9556" i="13"/>
  <c r="X9577" i="13"/>
  <c r="X9582" i="13"/>
  <c r="X9595" i="13"/>
  <c r="X9600" i="13"/>
  <c r="X9610" i="13"/>
  <c r="X9618" i="13"/>
  <c r="X9623" i="13"/>
  <c r="X9641" i="13"/>
  <c r="X9646" i="13"/>
  <c r="X9659" i="13"/>
  <c r="X9664" i="13"/>
  <c r="X9672" i="13"/>
  <c r="X9695" i="13"/>
  <c r="X9700" i="13"/>
  <c r="X9703" i="13"/>
  <c r="X9721" i="13"/>
  <c r="X9759" i="13"/>
  <c r="X9764" i="13"/>
  <c r="X9767" i="13"/>
  <c r="X9785" i="13"/>
  <c r="X9813" i="13"/>
  <c r="X9823" i="13"/>
  <c r="X9836" i="13"/>
  <c r="X9841" i="13"/>
  <c r="X9854" i="13"/>
  <c r="X9864" i="13"/>
  <c r="X9877" i="13"/>
  <c r="X9900" i="13"/>
  <c r="X9905" i="13"/>
  <c r="X9918" i="13"/>
  <c r="X9928" i="13"/>
  <c r="X9941" i="13"/>
  <c r="X9973" i="13"/>
  <c r="X9981" i="13"/>
  <c r="X8206" i="13"/>
  <c r="X8211" i="13"/>
  <c r="X8229" i="13"/>
  <c r="X8234" i="13"/>
  <c r="X8252" i="13"/>
  <c r="X8257" i="13"/>
  <c r="X8270" i="13"/>
  <c r="X8275" i="13"/>
  <c r="X8293" i="13"/>
  <c r="X8298" i="13"/>
  <c r="X8316" i="13"/>
  <c r="X8321" i="13"/>
  <c r="X8334" i="13"/>
  <c r="X8339" i="13"/>
  <c r="X8357" i="13"/>
  <c r="X8362" i="13"/>
  <c r="X8372" i="13"/>
  <c r="X8395" i="13"/>
  <c r="X8413" i="13"/>
  <c r="X8418" i="13"/>
  <c r="X8436" i="13"/>
  <c r="X8461" i="13"/>
  <c r="X8466" i="13"/>
  <c r="X8484" i="13"/>
  <c r="X8489" i="13"/>
  <c r="X8519" i="13"/>
  <c r="X8534" i="13"/>
  <c r="X8544" i="13"/>
  <c r="X8559" i="13"/>
  <c r="X8574" i="13"/>
  <c r="X8584" i="13"/>
  <c r="X8589" i="13"/>
  <c r="X8597" i="13"/>
  <c r="X8607" i="13"/>
  <c r="X8622" i="13"/>
  <c r="X8665" i="13"/>
  <c r="X8690" i="13"/>
  <c r="X8695" i="13"/>
  <c r="X8710" i="13"/>
  <c r="X8720" i="13"/>
  <c r="X8725" i="13"/>
  <c r="X8735" i="13"/>
  <c r="X8750" i="13"/>
  <c r="X8801" i="13"/>
  <c r="X8814" i="13"/>
  <c r="X8819" i="13"/>
  <c r="X8824" i="13"/>
  <c r="X8961" i="13"/>
  <c r="X8974" i="13"/>
  <c r="X8979" i="13"/>
  <c r="X8987" i="13"/>
  <c r="X9000" i="13"/>
  <c r="X9005" i="13"/>
  <c r="X9008" i="13"/>
  <c r="X9034" i="13"/>
  <c r="X9042" i="13"/>
  <c r="X9047" i="13"/>
  <c r="X9055" i="13"/>
  <c r="X9076" i="13"/>
  <c r="X9081" i="13"/>
  <c r="X9089" i="13"/>
  <c r="X9102" i="13"/>
  <c r="X9107" i="13"/>
  <c r="X9115" i="13"/>
  <c r="X9120" i="13"/>
  <c r="X9128" i="13"/>
  <c r="X9141" i="13"/>
  <c r="X9149" i="13"/>
  <c r="X9154" i="13"/>
  <c r="X9162" i="13"/>
  <c r="X9175" i="13"/>
  <c r="X9188" i="13"/>
  <c r="X9201" i="13"/>
  <c r="X9209" i="13"/>
  <c r="X9230" i="13"/>
  <c r="X9235" i="13"/>
  <c r="X9243" i="13"/>
  <c r="X9248" i="13"/>
  <c r="X9261" i="13"/>
  <c r="X9264" i="13"/>
  <c r="X9292" i="13"/>
  <c r="X9300" i="13"/>
  <c r="X9318" i="13"/>
  <c r="X9333" i="13"/>
  <c r="X9348" i="13"/>
  <c r="X9391" i="13"/>
  <c r="X9401" i="13"/>
  <c r="X9429" i="13"/>
  <c r="X9444" i="13"/>
  <c r="X9452" i="13"/>
  <c r="X9465" i="13"/>
  <c r="X9470" i="13"/>
  <c r="X9493" i="13"/>
  <c r="X9508" i="13"/>
  <c r="X9516" i="13"/>
  <c r="X9536" i="13"/>
  <c r="X9544" i="13"/>
  <c r="X9557" i="13"/>
  <c r="X9562" i="13"/>
  <c r="X9570" i="13"/>
  <c r="X9593" i="13"/>
  <c r="X9598" i="13"/>
  <c r="X9611" i="13"/>
  <c r="X9616" i="13"/>
  <c r="X9626" i="13"/>
  <c r="X9634" i="13"/>
  <c r="X9639" i="13"/>
  <c r="X9657" i="13"/>
  <c r="X9662" i="13"/>
  <c r="X9670" i="13"/>
  <c r="X9711" i="13"/>
  <c r="X9716" i="13"/>
  <c r="X9719" i="13"/>
  <c r="X9737" i="13"/>
  <c r="X9775" i="13"/>
  <c r="X9780" i="13"/>
  <c r="X9783" i="13"/>
  <c r="X9801" i="13"/>
  <c r="X9821" i="13"/>
  <c r="X9852" i="13"/>
  <c r="X9857" i="13"/>
  <c r="X9870" i="13"/>
  <c r="X9880" i="13"/>
  <c r="X9893" i="13"/>
  <c r="X9916" i="13"/>
  <c r="X9921" i="13"/>
  <c r="X9934" i="13"/>
  <c r="X9944" i="13"/>
  <c r="X9992" i="13"/>
  <c r="X8552" i="13"/>
  <c r="X8600" i="13"/>
  <c r="X8648" i="13"/>
  <c r="X8658" i="13"/>
  <c r="X8663" i="13"/>
  <c r="X8678" i="13"/>
  <c r="X8688" i="13"/>
  <c r="X8703" i="13"/>
  <c r="X8761" i="13"/>
  <c r="X8776" i="13"/>
  <c r="X8786" i="13"/>
  <c r="X8794" i="13"/>
  <c r="X8817" i="13"/>
  <c r="X8959" i="13"/>
  <c r="X8980" i="13"/>
  <c r="X8985" i="13"/>
  <c r="X8993" i="13"/>
  <c r="X9006" i="13"/>
  <c r="X9011" i="13"/>
  <c r="X9019" i="13"/>
  <c r="X9032" i="13"/>
  <c r="X9037" i="13"/>
  <c r="X9040" i="13"/>
  <c r="X9066" i="13"/>
  <c r="X9074" i="13"/>
  <c r="X9079" i="13"/>
  <c r="X9087" i="13"/>
  <c r="X9105" i="13"/>
  <c r="X9113" i="13"/>
  <c r="X9134" i="13"/>
  <c r="X9139" i="13"/>
  <c r="X9147" i="13"/>
  <c r="X9152" i="13"/>
  <c r="X9160" i="13"/>
  <c r="X9173" i="13"/>
  <c r="X9181" i="13"/>
  <c r="X9186" i="13"/>
  <c r="X9194" i="13"/>
  <c r="X9207" i="13"/>
  <c r="X9220" i="13"/>
  <c r="X9228" i="13"/>
  <c r="X9233" i="13"/>
  <c r="X9241" i="13"/>
  <c r="X9262" i="13"/>
  <c r="X9270" i="13"/>
  <c r="X9280" i="13"/>
  <c r="X9311" i="13"/>
  <c r="X9316" i="13"/>
  <c r="X9359" i="13"/>
  <c r="X9374" i="13"/>
  <c r="X9384" i="13"/>
  <c r="X9389" i="13"/>
  <c r="X9404" i="13"/>
  <c r="X9417" i="13"/>
  <c r="X9422" i="13"/>
  <c r="X9445" i="13"/>
  <c r="X9460" i="13"/>
  <c r="X9468" i="13"/>
  <c r="X9481" i="13"/>
  <c r="X9486" i="13"/>
  <c r="X9509" i="13"/>
  <c r="X9524" i="13"/>
  <c r="X9529" i="13"/>
  <c r="X9534" i="13"/>
  <c r="X9542" i="13"/>
  <c r="X9563" i="13"/>
  <c r="X9568" i="13"/>
  <c r="X9578" i="13"/>
  <c r="X9586" i="13"/>
  <c r="X9609" i="13"/>
  <c r="X9614" i="13"/>
  <c r="X9627" i="13"/>
  <c r="X9632" i="13"/>
  <c r="X9642" i="13"/>
  <c r="X9650" i="13"/>
  <c r="X9655" i="13"/>
  <c r="X9681" i="13"/>
  <c r="X9689" i="13"/>
  <c r="X9727" i="13"/>
  <c r="X9732" i="13"/>
  <c r="X9735" i="13"/>
  <c r="X9753" i="13"/>
  <c r="X9791" i="13"/>
  <c r="X9796" i="13"/>
  <c r="X9799" i="13"/>
  <c r="X9817" i="13"/>
  <c r="X9832" i="13"/>
  <c r="X9845" i="13"/>
  <c r="X9868" i="13"/>
  <c r="X9873" i="13"/>
  <c r="X9886" i="13"/>
  <c r="X9896" i="13"/>
  <c r="X9909" i="13"/>
  <c r="X9932" i="13"/>
  <c r="X9937" i="13"/>
  <c r="X9950" i="13"/>
  <c r="X9958" i="13"/>
  <c r="X9966" i="13"/>
  <c r="X9974" i="13"/>
  <c r="X9982" i="13"/>
  <c r="X9990" i="13"/>
  <c r="X9998" i="13"/>
  <c r="X8253" i="13"/>
  <c r="X8258" i="13"/>
  <c r="X8276" i="13"/>
  <c r="X8299" i="13"/>
  <c r="X8317" i="13"/>
  <c r="X8322" i="13"/>
  <c r="X8340" i="13"/>
  <c r="X8363" i="13"/>
  <c r="X8373" i="13"/>
  <c r="X8378" i="13"/>
  <c r="X8396" i="13"/>
  <c r="X8401" i="13"/>
  <c r="X8406" i="13"/>
  <c r="X8414" i="13"/>
  <c r="X8419" i="13"/>
  <c r="X8437" i="13"/>
  <c r="X8442" i="13"/>
  <c r="X8455" i="13"/>
  <c r="X8462" i="13"/>
  <c r="X8470" i="13"/>
  <c r="X8477" i="13"/>
  <c r="X8482" i="13"/>
  <c r="X8505" i="13"/>
  <c r="X8535" i="13"/>
  <c r="X8550" i="13"/>
  <c r="X8560" i="13"/>
  <c r="X8575" i="13"/>
  <c r="X8590" i="13"/>
  <c r="X8598" i="13"/>
  <c r="X8608" i="13"/>
  <c r="X8613" i="13"/>
  <c r="X8623" i="13"/>
  <c r="X8638" i="13"/>
  <c r="X8681" i="13"/>
  <c r="X8706" i="13"/>
  <c r="X8711" i="13"/>
  <c r="X8726" i="13"/>
  <c r="X8736" i="13"/>
  <c r="X8741" i="13"/>
  <c r="X8751" i="13"/>
  <c r="X8766" i="13"/>
  <c r="X8789" i="13"/>
  <c r="X8807" i="13"/>
  <c r="X8820" i="13"/>
  <c r="X8830" i="13"/>
  <c r="X8850" i="13"/>
  <c r="X8858" i="13"/>
  <c r="X8866" i="13"/>
  <c r="X8874" i="13"/>
  <c r="X8882" i="13"/>
  <c r="X8890" i="13"/>
  <c r="X8898" i="13"/>
  <c r="X8906" i="13"/>
  <c r="X8914" i="13"/>
  <c r="X8922" i="13"/>
  <c r="X8930" i="13"/>
  <c r="X8938" i="13"/>
  <c r="X8946" i="13"/>
  <c r="X8954" i="13"/>
  <c r="X8962" i="13"/>
  <c r="X8967" i="13"/>
  <c r="X8975" i="13"/>
  <c r="X8996" i="13"/>
  <c r="X9001" i="13"/>
  <c r="X9009" i="13"/>
  <c r="X9022" i="13"/>
  <c r="X9035" i="13"/>
  <c r="X9048" i="13"/>
  <c r="X9056" i="13"/>
  <c r="X9082" i="13"/>
  <c r="X9090" i="13"/>
  <c r="X9095" i="13"/>
  <c r="X9108" i="13"/>
  <c r="X9121" i="13"/>
  <c r="X9129" i="13"/>
  <c r="X9150" i="13"/>
  <c r="X9155" i="13"/>
  <c r="X9163" i="13"/>
  <c r="X9168" i="13"/>
  <c r="X9176" i="13"/>
  <c r="X9189" i="13"/>
  <c r="X9197" i="13"/>
  <c r="X9202" i="13"/>
  <c r="X9210" i="13"/>
  <c r="X9223" i="13"/>
  <c r="X9236" i="13"/>
  <c r="X9244" i="13"/>
  <c r="X9249" i="13"/>
  <c r="X9257" i="13"/>
  <c r="X9293" i="13"/>
  <c r="X9301" i="13"/>
  <c r="X9324" i="13"/>
  <c r="X9334" i="13"/>
  <c r="X9339" i="13"/>
  <c r="X9349" i="13"/>
  <c r="X9364" i="13"/>
  <c r="X9407" i="13"/>
  <c r="X9430" i="13"/>
  <c r="X9435" i="13"/>
  <c r="X9448" i="13"/>
  <c r="X9458" i="13"/>
  <c r="X9471" i="13"/>
  <c r="X9494" i="13"/>
  <c r="X9499" i="13"/>
  <c r="X9512" i="13"/>
  <c r="X9522" i="13"/>
  <c r="X9537" i="13"/>
  <c r="X9545" i="13"/>
  <c r="X9550" i="13"/>
  <c r="X9558" i="13"/>
  <c r="X9576" i="13"/>
  <c r="X9589" i="13"/>
  <c r="X9599" i="13"/>
  <c r="X9617" i="13"/>
  <c r="X9640" i="13"/>
  <c r="X9653" i="13"/>
  <c r="X9663" i="13"/>
  <c r="X9671" i="13"/>
  <c r="X9694" i="13"/>
  <c r="X9702" i="13"/>
  <c r="X9707" i="13"/>
  <c r="X9712" i="13"/>
  <c r="X9720" i="13"/>
  <c r="X9730" i="13"/>
  <c r="X9758" i="13"/>
  <c r="X9766" i="13"/>
  <c r="X9771" i="13"/>
  <c r="X9776" i="13"/>
  <c r="X9784" i="13"/>
  <c r="X9794" i="13"/>
  <c r="X9822" i="13"/>
  <c r="X9835" i="13"/>
  <c r="X9858" i="13"/>
  <c r="X9871" i="13"/>
  <c r="X9876" i="13"/>
  <c r="X9899" i="13"/>
  <c r="X9922" i="13"/>
  <c r="X9935" i="13"/>
  <c r="X9940" i="13"/>
  <c r="V2" i="13"/>
  <c r="V3" i="13"/>
  <c r="V11" i="13"/>
  <c r="V19" i="13"/>
  <c r="V27" i="13"/>
  <c r="V35" i="13"/>
  <c r="V43" i="13"/>
  <c r="V51" i="13"/>
  <c r="W3" i="13"/>
  <c r="W7" i="13"/>
  <c r="W11" i="13"/>
  <c r="W15" i="13"/>
  <c r="W19" i="13"/>
  <c r="W23" i="13"/>
  <c r="W27" i="13"/>
  <c r="W31" i="13"/>
  <c r="W35" i="13"/>
  <c r="W39" i="13"/>
  <c r="W43" i="13"/>
  <c r="W47" i="13"/>
  <c r="V52" i="13"/>
  <c r="V57" i="13"/>
  <c r="W62" i="13"/>
  <c r="V68" i="13"/>
  <c r="V73" i="13"/>
  <c r="W78" i="13"/>
  <c r="V84" i="13"/>
  <c r="V89" i="13"/>
  <c r="W94" i="13"/>
  <c r="V100" i="13"/>
  <c r="V105" i="13"/>
  <c r="W110" i="13"/>
  <c r="V116" i="13"/>
  <c r="V121" i="13"/>
  <c r="W126" i="13"/>
  <c r="V132" i="13"/>
  <c r="V137" i="13"/>
  <c r="X142" i="13"/>
  <c r="X150" i="13"/>
  <c r="X158" i="13"/>
  <c r="X166" i="13"/>
  <c r="X174" i="13"/>
  <c r="X182" i="13"/>
  <c r="V5" i="13"/>
  <c r="V8" i="13"/>
  <c r="V16" i="13"/>
  <c r="V24" i="13"/>
  <c r="V32" i="13"/>
  <c r="V40" i="13"/>
  <c r="V48" i="13"/>
  <c r="V58" i="13"/>
  <c r="V63" i="13"/>
  <c r="W68" i="13"/>
  <c r="V74" i="13"/>
  <c r="V79" i="13"/>
  <c r="W84" i="13"/>
  <c r="V90" i="13"/>
  <c r="V95" i="13"/>
  <c r="W100" i="13"/>
  <c r="V106" i="13"/>
  <c r="V111" i="13"/>
  <c r="W116" i="13"/>
  <c r="V122" i="13"/>
  <c r="V127" i="13"/>
  <c r="W132" i="13"/>
  <c r="V138" i="13"/>
  <c r="V4" i="13"/>
  <c r="V12" i="13"/>
  <c r="V20" i="13"/>
  <c r="V28" i="13"/>
  <c r="V36" i="13"/>
  <c r="V44" i="13"/>
  <c r="W52" i="13"/>
  <c r="W4" i="13"/>
  <c r="W8" i="13"/>
  <c r="W12" i="13"/>
  <c r="W16" i="13"/>
  <c r="W20" i="13"/>
  <c r="W24" i="13"/>
  <c r="W28" i="13"/>
  <c r="W32" i="13"/>
  <c r="W36" i="13"/>
  <c r="W40" i="13"/>
  <c r="W44" i="13"/>
  <c r="W48" i="13"/>
  <c r="V53" i="13"/>
  <c r="W58" i="13"/>
  <c r="V64" i="13"/>
  <c r="V69" i="13"/>
  <c r="W74" i="13"/>
  <c r="V80" i="13"/>
  <c r="V85" i="13"/>
  <c r="W90" i="13"/>
  <c r="V96" i="13"/>
  <c r="V101" i="13"/>
  <c r="W106" i="13"/>
  <c r="V112" i="13"/>
  <c r="V117" i="13"/>
  <c r="W122" i="13"/>
  <c r="V128" i="13"/>
  <c r="V133" i="13"/>
  <c r="W138" i="13"/>
  <c r="X148" i="13"/>
  <c r="X156" i="13"/>
  <c r="X164" i="13"/>
  <c r="X172" i="13"/>
  <c r="X180" i="13"/>
  <c r="V13" i="13"/>
  <c r="V17" i="13"/>
  <c r="V21" i="13"/>
  <c r="V25" i="13"/>
  <c r="V29" i="13"/>
  <c r="V33" i="13"/>
  <c r="V37" i="13"/>
  <c r="V41" i="13"/>
  <c r="V45" i="13"/>
  <c r="V49" i="13"/>
  <c r="V54" i="13"/>
  <c r="V59" i="13"/>
  <c r="W64" i="13"/>
  <c r="V70" i="13"/>
  <c r="V75" i="13"/>
  <c r="W80" i="13"/>
  <c r="V86" i="13"/>
  <c r="V91" i="13"/>
  <c r="W96" i="13"/>
  <c r="V102" i="13"/>
  <c r="V107" i="13"/>
  <c r="W112" i="13"/>
  <c r="V118" i="13"/>
  <c r="V123" i="13"/>
  <c r="W128" i="13"/>
  <c r="V134" i="13"/>
  <c r="V139" i="13"/>
  <c r="V9" i="13"/>
  <c r="W5" i="13"/>
  <c r="W9" i="13"/>
  <c r="W13" i="13"/>
  <c r="W17" i="13"/>
  <c r="W21" i="13"/>
  <c r="W25" i="13"/>
  <c r="W29" i="13"/>
  <c r="W33" i="13"/>
  <c r="W37" i="13"/>
  <c r="W41" i="13"/>
  <c r="W45" i="13"/>
  <c r="W49" i="13"/>
  <c r="W54" i="13"/>
  <c r="V60" i="13"/>
  <c r="V65" i="13"/>
  <c r="W70" i="13"/>
  <c r="V76" i="13"/>
  <c r="V81" i="13"/>
  <c r="W86" i="13"/>
  <c r="V92" i="13"/>
  <c r="V97" i="13"/>
  <c r="W102" i="13"/>
  <c r="V108" i="13"/>
  <c r="V113" i="13"/>
  <c r="W118" i="13"/>
  <c r="V124" i="13"/>
  <c r="V129" i="13"/>
  <c r="W134" i="13"/>
  <c r="V140" i="13"/>
  <c r="X146" i="13"/>
  <c r="X154" i="13"/>
  <c r="X162" i="13"/>
  <c r="X170" i="13"/>
  <c r="X178" i="13"/>
  <c r="X186" i="13"/>
  <c r="X194" i="13"/>
  <c r="V10" i="13"/>
  <c r="V18" i="13"/>
  <c r="V26" i="13"/>
  <c r="V34" i="13"/>
  <c r="V42" i="13"/>
  <c r="V50" i="13"/>
  <c r="W60" i="13"/>
  <c r="V66" i="13"/>
  <c r="V71" i="13"/>
  <c r="W76" i="13"/>
  <c r="V82" i="13"/>
  <c r="V87" i="13"/>
  <c r="W92" i="13"/>
  <c r="V98" i="13"/>
  <c r="V103" i="13"/>
  <c r="W108" i="13"/>
  <c r="V114" i="13"/>
  <c r="V119" i="13"/>
  <c r="W124" i="13"/>
  <c r="V130" i="13"/>
  <c r="V135" i="13"/>
  <c r="W140" i="13"/>
  <c r="S1" i="13"/>
  <c r="V14" i="13"/>
  <c r="V22" i="13"/>
  <c r="V30" i="13"/>
  <c r="V38" i="13"/>
  <c r="V46" i="13"/>
  <c r="V55" i="13"/>
  <c r="W2" i="13"/>
  <c r="W6" i="13"/>
  <c r="W10" i="13"/>
  <c r="W14" i="13"/>
  <c r="W18" i="13"/>
  <c r="W22" i="13"/>
  <c r="W26" i="13"/>
  <c r="W30" i="13"/>
  <c r="W34" i="13"/>
  <c r="W38" i="13"/>
  <c r="W42" i="13"/>
  <c r="W46" i="13"/>
  <c r="W50" i="13"/>
  <c r="V56" i="13"/>
  <c r="V61" i="13"/>
  <c r="W66" i="13"/>
  <c r="V72" i="13"/>
  <c r="V77" i="13"/>
  <c r="W82" i="13"/>
  <c r="V88" i="13"/>
  <c r="V93" i="13"/>
  <c r="W98" i="13"/>
  <c r="V104" i="13"/>
  <c r="V109" i="13"/>
  <c r="W114" i="13"/>
  <c r="V120" i="13"/>
  <c r="V125" i="13"/>
  <c r="W130" i="13"/>
  <c r="V136" i="13"/>
  <c r="X136" i="13" s="1"/>
  <c r="X144" i="13"/>
  <c r="X152" i="13"/>
  <c r="X160" i="13"/>
  <c r="X168" i="13"/>
  <c r="X176" i="13"/>
  <c r="X184" i="13"/>
  <c r="X192" i="13"/>
  <c r="X200" i="13"/>
  <c r="V6" i="13"/>
  <c r="X6" i="13" s="1"/>
  <c r="V7" i="13"/>
  <c r="X7" i="13" s="1"/>
  <c r="V15" i="13"/>
  <c r="X15" i="13" s="1"/>
  <c r="V23" i="13"/>
  <c r="X23" i="13" s="1"/>
  <c r="V31" i="13"/>
  <c r="X31" i="13" s="1"/>
  <c r="V39" i="13"/>
  <c r="X39" i="13" s="1"/>
  <c r="V47" i="13"/>
  <c r="X47" i="13" s="1"/>
  <c r="W56" i="13"/>
  <c r="V62" i="13"/>
  <c r="X62" i="13" s="1"/>
  <c r="V67" i="13"/>
  <c r="W72" i="13"/>
  <c r="V78" i="13"/>
  <c r="X78" i="13" s="1"/>
  <c r="V83" i="13"/>
  <c r="W88" i="13"/>
  <c r="V94" i="13"/>
  <c r="X94" i="13" s="1"/>
  <c r="V99" i="13"/>
  <c r="W104" i="13"/>
  <c r="V110" i="13"/>
  <c r="X110" i="13" s="1"/>
  <c r="V115" i="13"/>
  <c r="W120" i="13"/>
  <c r="V126" i="13"/>
  <c r="V131" i="13"/>
  <c r="X443" i="13"/>
  <c r="X459" i="13"/>
  <c r="X475" i="13"/>
  <c r="X491" i="13"/>
  <c r="X507" i="13"/>
  <c r="X523" i="13"/>
  <c r="X539" i="13"/>
  <c r="X555" i="13"/>
  <c r="X571" i="13"/>
  <c r="X587" i="13"/>
  <c r="X603" i="13"/>
  <c r="X619" i="13"/>
  <c r="X635" i="13"/>
  <c r="X651" i="13"/>
  <c r="X667" i="13"/>
  <c r="X683" i="13"/>
  <c r="X699" i="13"/>
  <c r="X715" i="13"/>
  <c r="X731" i="13"/>
  <c r="X739" i="13"/>
  <c r="X747" i="13"/>
  <c r="X755" i="13"/>
  <c r="X763" i="13"/>
  <c r="X771" i="13"/>
  <c r="X779" i="13"/>
  <c r="X787" i="13"/>
  <c r="X795" i="13"/>
  <c r="X803" i="13"/>
  <c r="X811" i="13"/>
  <c r="X819" i="13"/>
  <c r="X827" i="13"/>
  <c r="X835" i="13"/>
  <c r="X843" i="13"/>
  <c r="X851" i="13"/>
  <c r="X859" i="13"/>
  <c r="X867" i="13"/>
  <c r="X875" i="13"/>
  <c r="X883" i="13"/>
  <c r="X891" i="13"/>
  <c r="X899" i="13"/>
  <c r="X907" i="13"/>
  <c r="X915" i="13"/>
  <c r="X923" i="13"/>
  <c r="X931" i="13"/>
  <c r="X939" i="13"/>
  <c r="X947" i="13"/>
  <c r="X955" i="13"/>
  <c r="X963" i="13"/>
  <c r="X971" i="13"/>
  <c r="X979" i="13"/>
  <c r="X987" i="13"/>
  <c r="X995" i="13"/>
  <c r="X1003" i="13"/>
  <c r="X1011" i="13"/>
  <c r="X1019" i="13"/>
  <c r="X1027" i="13"/>
  <c r="X1035" i="13"/>
  <c r="X1043" i="13"/>
  <c r="X1051" i="13"/>
  <c r="X1059" i="13"/>
  <c r="X1067" i="13"/>
  <c r="X1075" i="13"/>
  <c r="X1083" i="13"/>
  <c r="X1091" i="13"/>
  <c r="X1099" i="13"/>
  <c r="X1107" i="13"/>
  <c r="X1115" i="13"/>
  <c r="X1123" i="13"/>
  <c r="X1131" i="13"/>
  <c r="X1139" i="13"/>
  <c r="X1147" i="13"/>
  <c r="X1155" i="13"/>
  <c r="X1163" i="13"/>
  <c r="X1171" i="13"/>
  <c r="X1179" i="13"/>
  <c r="X1187" i="13"/>
  <c r="X1195" i="13"/>
  <c r="X1203" i="13"/>
  <c r="X1211" i="13"/>
  <c r="X1219" i="13"/>
  <c r="X1227" i="13"/>
  <c r="X1235" i="13"/>
  <c r="X1243" i="13"/>
  <c r="X1251" i="13"/>
  <c r="X1259" i="13"/>
  <c r="X1267" i="13"/>
  <c r="X1275" i="13"/>
  <c r="X1283" i="13"/>
  <c r="X1291" i="13"/>
  <c r="X1299" i="13"/>
  <c r="X1307" i="13"/>
  <c r="X1315" i="13"/>
  <c r="X1323" i="13"/>
  <c r="W51" i="13"/>
  <c r="W53" i="13"/>
  <c r="W55" i="13"/>
  <c r="W57" i="13"/>
  <c r="W59" i="13"/>
  <c r="W61" i="13"/>
  <c r="W63" i="13"/>
  <c r="W65" i="13"/>
  <c r="W67" i="13"/>
  <c r="W69" i="13"/>
  <c r="W71" i="13"/>
  <c r="W73" i="13"/>
  <c r="W75" i="13"/>
  <c r="W77" i="13"/>
  <c r="W79" i="13"/>
  <c r="W81" i="13"/>
  <c r="W83" i="13"/>
  <c r="W85" i="13"/>
  <c r="W87" i="13"/>
  <c r="W89" i="13"/>
  <c r="W91" i="13"/>
  <c r="W93" i="13"/>
  <c r="W95" i="13"/>
  <c r="W97" i="13"/>
  <c r="W99" i="13"/>
  <c r="W101" i="13"/>
  <c r="W103" i="13"/>
  <c r="W105" i="13"/>
  <c r="W107" i="13"/>
  <c r="W109" i="13"/>
  <c r="W111" i="13"/>
  <c r="W113" i="13"/>
  <c r="W115" i="13"/>
  <c r="W117" i="13"/>
  <c r="W119" i="13"/>
  <c r="W121" i="13"/>
  <c r="W123" i="13"/>
  <c r="W125" i="13"/>
  <c r="W127" i="13"/>
  <c r="W129" i="13"/>
  <c r="W131" i="13"/>
  <c r="W133" i="13"/>
  <c r="W135" i="13"/>
  <c r="W137" i="13"/>
  <c r="W139" i="13"/>
  <c r="W141" i="13"/>
  <c r="X141" i="13" s="1"/>
  <c r="AD1" i="13"/>
  <c r="AL1" i="13"/>
  <c r="AT1" i="13"/>
  <c r="BB1" i="13"/>
  <c r="BJ1" i="13"/>
  <c r="BR1" i="13"/>
  <c r="BZ1" i="13"/>
  <c r="CH1" i="13"/>
  <c r="CP1" i="13"/>
  <c r="CX1" i="13"/>
  <c r="DF1" i="13"/>
  <c r="DN1" i="13"/>
  <c r="DV1" i="13"/>
  <c r="ED1" i="13"/>
  <c r="EL1" i="13"/>
  <c r="ET1" i="13"/>
  <c r="FB1" i="13"/>
  <c r="FJ1" i="13"/>
  <c r="X537" i="13"/>
  <c r="X553" i="13"/>
  <c r="X569" i="13"/>
  <c r="X585" i="13"/>
  <c r="X601" i="13"/>
  <c r="X617" i="13"/>
  <c r="X633" i="13"/>
  <c r="X649" i="13"/>
  <c r="X665" i="13"/>
  <c r="X681" i="13"/>
  <c r="X697" i="13"/>
  <c r="X734" i="13"/>
  <c r="X742" i="13"/>
  <c r="X750" i="13"/>
  <c r="X758" i="13"/>
  <c r="X766" i="13"/>
  <c r="X774" i="13"/>
  <c r="X782" i="13"/>
  <c r="X790" i="13"/>
  <c r="X798" i="13"/>
  <c r="X806" i="13"/>
  <c r="X814" i="13"/>
  <c r="X822" i="13"/>
  <c r="X830" i="13"/>
  <c r="X838" i="13"/>
  <c r="X846" i="13"/>
  <c r="X854" i="13"/>
  <c r="X862" i="13"/>
  <c r="X870" i="13"/>
  <c r="X878" i="13"/>
  <c r="X886" i="13"/>
  <c r="X894" i="13"/>
  <c r="X902" i="13"/>
  <c r="X910" i="13"/>
  <c r="X918" i="13"/>
  <c r="X926" i="13"/>
  <c r="X934" i="13"/>
  <c r="X942" i="13"/>
  <c r="X950" i="13"/>
  <c r="X958" i="13"/>
  <c r="X966" i="13"/>
  <c r="X974" i="13"/>
  <c r="X982" i="13"/>
  <c r="X990" i="13"/>
  <c r="X998" i="13"/>
  <c r="X1006" i="13"/>
  <c r="X1014" i="13"/>
  <c r="X1022" i="13"/>
  <c r="X1038" i="13"/>
  <c r="X1046" i="13"/>
  <c r="X1054" i="13"/>
  <c r="X1062" i="13"/>
  <c r="X1070" i="13"/>
  <c r="X1078" i="13"/>
  <c r="X1086" i="13"/>
  <c r="X1094" i="13"/>
  <c r="X1102" i="13"/>
  <c r="X1110" i="13"/>
  <c r="X1118" i="13"/>
  <c r="X1166" i="13"/>
  <c r="X1174" i="13"/>
  <c r="X1182" i="13"/>
  <c r="X1190" i="13"/>
  <c r="X1198" i="13"/>
  <c r="AE1" i="13"/>
  <c r="AM1" i="13"/>
  <c r="AU1" i="13"/>
  <c r="BC1" i="13"/>
  <c r="BK1" i="13"/>
  <c r="BS1" i="13"/>
  <c r="CA1" i="13"/>
  <c r="CI1" i="13"/>
  <c r="CQ1" i="13"/>
  <c r="CY1" i="13"/>
  <c r="DG1" i="13"/>
  <c r="DO1" i="13"/>
  <c r="DW1" i="13"/>
  <c r="EE1" i="13"/>
  <c r="EM1" i="13"/>
  <c r="EU1" i="13"/>
  <c r="FC1" i="13"/>
  <c r="U2" i="13"/>
  <c r="U4" i="13"/>
  <c r="U6" i="13"/>
  <c r="U8" i="13"/>
  <c r="U10" i="13"/>
  <c r="U12" i="13"/>
  <c r="U14" i="13"/>
  <c r="U16" i="13"/>
  <c r="U18" i="13"/>
  <c r="U20" i="13"/>
  <c r="U22" i="13"/>
  <c r="U24" i="13"/>
  <c r="U26" i="13"/>
  <c r="U28" i="13"/>
  <c r="U30" i="13"/>
  <c r="U32" i="13"/>
  <c r="U34" i="13"/>
  <c r="U36" i="13"/>
  <c r="U38" i="13"/>
  <c r="U40" i="13"/>
  <c r="U42" i="13"/>
  <c r="U44" i="13"/>
  <c r="U46" i="13"/>
  <c r="U48" i="13"/>
  <c r="U50" i="13"/>
  <c r="U52" i="13"/>
  <c r="U54" i="13"/>
  <c r="U56" i="13"/>
  <c r="U58" i="13"/>
  <c r="U60" i="13"/>
  <c r="U62" i="13"/>
  <c r="U64" i="13"/>
  <c r="U66" i="13"/>
  <c r="U68" i="13"/>
  <c r="U70" i="13"/>
  <c r="U72" i="13"/>
  <c r="U74" i="13"/>
  <c r="U76" i="13"/>
  <c r="U78" i="13"/>
  <c r="U80" i="13"/>
  <c r="U82" i="13"/>
  <c r="U84" i="13"/>
  <c r="U86" i="13"/>
  <c r="U88" i="13"/>
  <c r="U90" i="13"/>
  <c r="U92" i="13"/>
  <c r="U94" i="13"/>
  <c r="U96" i="13"/>
  <c r="U98" i="13"/>
  <c r="U100" i="13"/>
  <c r="U102" i="13"/>
  <c r="U104" i="13"/>
  <c r="U106" i="13"/>
  <c r="U108" i="13"/>
  <c r="U110" i="13"/>
  <c r="U112" i="13"/>
  <c r="U114" i="13"/>
  <c r="U116" i="13"/>
  <c r="U118" i="13"/>
  <c r="U120" i="13"/>
  <c r="U122" i="13"/>
  <c r="U124" i="13"/>
  <c r="U126" i="13"/>
  <c r="U128" i="13"/>
  <c r="U130" i="13"/>
  <c r="U132" i="13"/>
  <c r="U134" i="13"/>
  <c r="U136" i="13"/>
  <c r="U138" i="13"/>
  <c r="U140" i="13"/>
  <c r="X439" i="13"/>
  <c r="X455" i="13"/>
  <c r="X471" i="13"/>
  <c r="X487" i="13"/>
  <c r="X503" i="13"/>
  <c r="X519" i="13"/>
  <c r="X535" i="13"/>
  <c r="X551" i="13"/>
  <c r="X567" i="13"/>
  <c r="X583" i="13"/>
  <c r="X599" i="13"/>
  <c r="X615" i="13"/>
  <c r="X631" i="13"/>
  <c r="X647" i="13"/>
  <c r="X663" i="13"/>
  <c r="X679" i="13"/>
  <c r="X695" i="13"/>
  <c r="X711" i="13"/>
  <c r="X727" i="13"/>
  <c r="X737" i="13"/>
  <c r="X745" i="13"/>
  <c r="X753" i="13"/>
  <c r="X761" i="13"/>
  <c r="X769" i="13"/>
  <c r="X777" i="13"/>
  <c r="X785" i="13"/>
  <c r="X793" i="13"/>
  <c r="X801" i="13"/>
  <c r="X809" i="13"/>
  <c r="X817" i="13"/>
  <c r="X825" i="13"/>
  <c r="X833" i="13"/>
  <c r="X841" i="13"/>
  <c r="X849" i="13"/>
  <c r="X857" i="13"/>
  <c r="X865" i="13"/>
  <c r="X873" i="13"/>
  <c r="X881" i="13"/>
  <c r="X889" i="13"/>
  <c r="X897" i="13"/>
  <c r="X905" i="13"/>
  <c r="X913" i="13"/>
  <c r="X921" i="13"/>
  <c r="X929" i="13"/>
  <c r="X937" i="13"/>
  <c r="X945" i="13"/>
  <c r="X953" i="13"/>
  <c r="X961" i="13"/>
  <c r="X969" i="13"/>
  <c r="X977" i="13"/>
  <c r="X985" i="13"/>
  <c r="X993" i="13"/>
  <c r="X1001" i="13"/>
  <c r="X1009" i="13"/>
  <c r="X1017" i="13"/>
  <c r="X1025" i="13"/>
  <c r="X1033" i="13"/>
  <c r="X1041" i="13"/>
  <c r="X1049" i="13"/>
  <c r="X1057" i="13"/>
  <c r="X1065" i="13"/>
  <c r="X1073" i="13"/>
  <c r="X1081" i="13"/>
  <c r="X1089" i="13"/>
  <c r="X1097" i="13"/>
  <c r="X1105" i="13"/>
  <c r="X1113" i="13"/>
  <c r="X1121" i="13"/>
  <c r="X1129" i="13"/>
  <c r="X1137" i="13"/>
  <c r="X1145" i="13"/>
  <c r="X1153" i="13"/>
  <c r="X1161" i="13"/>
  <c r="X1169" i="13"/>
  <c r="X1177" i="13"/>
  <c r="X1185" i="13"/>
  <c r="X1193" i="13"/>
  <c r="X1201" i="13"/>
  <c r="X1209" i="13"/>
  <c r="X1217" i="13"/>
  <c r="X1225" i="13"/>
  <c r="X1233" i="13"/>
  <c r="X1241" i="13"/>
  <c r="X1249" i="13"/>
  <c r="X1257" i="13"/>
  <c r="X1265" i="13"/>
  <c r="X1273" i="13"/>
  <c r="X1281" i="13"/>
  <c r="X1289" i="13"/>
  <c r="X1297" i="13"/>
  <c r="X1305" i="13"/>
  <c r="X1313" i="13"/>
  <c r="X1321" i="13"/>
  <c r="X1329" i="13"/>
  <c r="X435" i="13"/>
  <c r="X451" i="13"/>
  <c r="X467" i="13"/>
  <c r="X483" i="13"/>
  <c r="X499" i="13"/>
  <c r="X515" i="13"/>
  <c r="X531" i="13"/>
  <c r="X547" i="13"/>
  <c r="X563" i="13"/>
  <c r="X579" i="13"/>
  <c r="X595" i="13"/>
  <c r="X611" i="13"/>
  <c r="X627" i="13"/>
  <c r="X643" i="13"/>
  <c r="X659" i="13"/>
  <c r="X675" i="13"/>
  <c r="X691" i="13"/>
  <c r="X707" i="13"/>
  <c r="X723" i="13"/>
  <c r="X735" i="13"/>
  <c r="X743" i="13"/>
  <c r="X751" i="13"/>
  <c r="X759" i="13"/>
  <c r="X767" i="13"/>
  <c r="X775" i="13"/>
  <c r="X783" i="13"/>
  <c r="X791" i="13"/>
  <c r="X799" i="13"/>
  <c r="X807" i="13"/>
  <c r="X815" i="13"/>
  <c r="X823" i="13"/>
  <c r="X831" i="13"/>
  <c r="X839" i="13"/>
  <c r="X847" i="13"/>
  <c r="X855" i="13"/>
  <c r="X863" i="13"/>
  <c r="X871" i="13"/>
  <c r="X879" i="13"/>
  <c r="X887" i="13"/>
  <c r="X895" i="13"/>
  <c r="X903" i="13"/>
  <c r="X911" i="13"/>
  <c r="X919" i="13"/>
  <c r="X927" i="13"/>
  <c r="X935" i="13"/>
  <c r="X943" i="13"/>
  <c r="X951" i="13"/>
  <c r="X959" i="13"/>
  <c r="X967" i="13"/>
  <c r="X975" i="13"/>
  <c r="X983" i="13"/>
  <c r="X991" i="13"/>
  <c r="X999" i="13"/>
  <c r="X1007" i="13"/>
  <c r="X1015" i="13"/>
  <c r="X1023" i="13"/>
  <c r="X1031" i="13"/>
  <c r="X1039" i="13"/>
  <c r="X1047" i="13"/>
  <c r="X1055" i="13"/>
  <c r="X1063" i="13"/>
  <c r="X1071" i="13"/>
  <c r="X1079" i="13"/>
  <c r="X1087" i="13"/>
  <c r="X1095" i="13"/>
  <c r="X1103" i="13"/>
  <c r="X1111" i="13"/>
  <c r="X1119" i="13"/>
  <c r="X1127" i="13"/>
  <c r="X1135" i="13"/>
  <c r="X1143" i="13"/>
  <c r="X1151" i="13"/>
  <c r="X1159" i="13"/>
  <c r="X1167" i="13"/>
  <c r="X1175" i="13"/>
  <c r="X1183" i="13"/>
  <c r="X1191" i="13"/>
  <c r="X1199" i="13"/>
  <c r="X1207" i="13"/>
  <c r="X1215" i="13"/>
  <c r="X1223" i="13"/>
  <c r="X1231" i="13"/>
  <c r="X1239" i="13"/>
  <c r="X1247" i="13"/>
  <c r="X1255" i="13"/>
  <c r="X1263" i="13"/>
  <c r="X1271" i="13"/>
  <c r="X1279" i="13"/>
  <c r="X1287" i="13"/>
  <c r="X1295" i="13"/>
  <c r="X1303" i="13"/>
  <c r="X1311" i="13"/>
  <c r="X1319" i="13"/>
  <c r="X1327" i="13"/>
  <c r="AP1" i="13"/>
  <c r="BN1" i="13"/>
  <c r="CL1" i="13"/>
  <c r="DJ1" i="13"/>
  <c r="EP1" i="13"/>
  <c r="X1202" i="13"/>
  <c r="X1210" i="13"/>
  <c r="X1218" i="13"/>
  <c r="X1226" i="13"/>
  <c r="X1234" i="13"/>
  <c r="X1242" i="13"/>
  <c r="X1250" i="13"/>
  <c r="X1258" i="13"/>
  <c r="X1266" i="13"/>
  <c r="X1274" i="13"/>
  <c r="X1282" i="13"/>
  <c r="X1290" i="13"/>
  <c r="X1298" i="13"/>
  <c r="X1306" i="13"/>
  <c r="X1314" i="13"/>
  <c r="X1322" i="13"/>
  <c r="X1330" i="13"/>
  <c r="AH1" i="13"/>
  <c r="AX1" i="13"/>
  <c r="BF1" i="13"/>
  <c r="BV1" i="13"/>
  <c r="CD1" i="13"/>
  <c r="CT1" i="13"/>
  <c r="DB1" i="13"/>
  <c r="DR1" i="13"/>
  <c r="DZ1" i="13"/>
  <c r="EH1" i="13"/>
  <c r="EX1" i="13"/>
  <c r="FF1" i="13"/>
  <c r="T1" i="13"/>
  <c r="AI1" i="13"/>
  <c r="AQ1" i="13"/>
  <c r="AY1" i="13"/>
  <c r="BG1" i="13"/>
  <c r="BO1" i="13"/>
  <c r="BW1" i="13"/>
  <c r="CE1" i="13"/>
  <c r="CM1" i="13"/>
  <c r="CU1" i="13"/>
  <c r="DC1" i="13"/>
  <c r="DK1" i="13"/>
  <c r="DS1" i="13"/>
  <c r="EA1" i="13"/>
  <c r="EI1" i="13"/>
  <c r="EQ1" i="13"/>
  <c r="EY1" i="13"/>
  <c r="FG1" i="13"/>
  <c r="U3" i="13"/>
  <c r="U5" i="13"/>
  <c r="U7" i="13"/>
  <c r="U9" i="13"/>
  <c r="U11" i="13"/>
  <c r="U13" i="13"/>
  <c r="U15" i="13"/>
  <c r="U17" i="13"/>
  <c r="U19" i="13"/>
  <c r="U21" i="13"/>
  <c r="U23" i="13"/>
  <c r="U25" i="13"/>
  <c r="U27" i="13"/>
  <c r="U29" i="13"/>
  <c r="U31" i="13"/>
  <c r="U33" i="13"/>
  <c r="U35" i="13"/>
  <c r="U37" i="13"/>
  <c r="U39" i="13"/>
  <c r="U41" i="13"/>
  <c r="U43" i="13"/>
  <c r="U45" i="13"/>
  <c r="U47" i="13"/>
  <c r="U49" i="13"/>
  <c r="U51" i="13"/>
  <c r="U53" i="13"/>
  <c r="U55" i="13"/>
  <c r="U57" i="13"/>
  <c r="U59" i="13"/>
  <c r="U61" i="13"/>
  <c r="U63" i="13"/>
  <c r="U65" i="13"/>
  <c r="U67" i="13"/>
  <c r="U69" i="13"/>
  <c r="U71" i="13"/>
  <c r="U73" i="13"/>
  <c r="U75" i="13"/>
  <c r="U77" i="13"/>
  <c r="U79" i="13"/>
  <c r="U81" i="13"/>
  <c r="U83" i="13"/>
  <c r="U85" i="13"/>
  <c r="U87" i="13"/>
  <c r="U89" i="13"/>
  <c r="U91" i="13"/>
  <c r="U93" i="13"/>
  <c r="U95" i="13"/>
  <c r="U97" i="13"/>
  <c r="U99" i="13"/>
  <c r="U101" i="13"/>
  <c r="U103" i="13"/>
  <c r="U105" i="13"/>
  <c r="U107" i="13"/>
  <c r="U109" i="13"/>
  <c r="U111" i="13"/>
  <c r="U113" i="13"/>
  <c r="U115" i="13"/>
  <c r="U117" i="13"/>
  <c r="U119" i="13"/>
  <c r="U121" i="13"/>
  <c r="U123" i="13"/>
  <c r="U125" i="13"/>
  <c r="U127" i="13"/>
  <c r="U129" i="13"/>
  <c r="U131" i="13"/>
  <c r="U133" i="13"/>
  <c r="U135" i="13"/>
  <c r="U137" i="13"/>
  <c r="U139" i="13"/>
  <c r="X1173" i="13"/>
  <c r="X1181" i="13"/>
  <c r="X1189" i="13"/>
  <c r="X736" i="13"/>
  <c r="X744" i="13"/>
  <c r="X752" i="13"/>
  <c r="X760" i="13"/>
  <c r="X768" i="13"/>
  <c r="X776" i="13"/>
  <c r="X784" i="13"/>
  <c r="X792" i="13"/>
  <c r="X800" i="13"/>
  <c r="X808" i="13"/>
  <c r="X816" i="13"/>
  <c r="X824" i="13"/>
  <c r="X832" i="13"/>
  <c r="X840" i="13"/>
  <c r="X848" i="13"/>
  <c r="X856" i="13"/>
  <c r="X864" i="13"/>
  <c r="X872" i="13"/>
  <c r="X880" i="13"/>
  <c r="X888" i="13"/>
  <c r="X896" i="13"/>
  <c r="X904" i="13"/>
  <c r="X912" i="13"/>
  <c r="X920" i="13"/>
  <c r="X928" i="13"/>
  <c r="X936" i="13"/>
  <c r="X944" i="13"/>
  <c r="X952" i="13"/>
  <c r="X960" i="13"/>
  <c r="X968" i="13"/>
  <c r="X976" i="13"/>
  <c r="X984" i="13"/>
  <c r="X992" i="13"/>
  <c r="X1000" i="13"/>
  <c r="X1008" i="13"/>
  <c r="X1016" i="13"/>
  <c r="X1024" i="13"/>
  <c r="X1032" i="13"/>
  <c r="X1040" i="13"/>
  <c r="X1048" i="13"/>
  <c r="X1056" i="13"/>
  <c r="X1064" i="13"/>
  <c r="X1072" i="13"/>
  <c r="X1080" i="13"/>
  <c r="X1088" i="13"/>
  <c r="X1096" i="13"/>
  <c r="X1104" i="13"/>
  <c r="X1112" i="13"/>
  <c r="X1120" i="13"/>
  <c r="X1128" i="13"/>
  <c r="X1136" i="13"/>
  <c r="X1144" i="13"/>
  <c r="X1152" i="13"/>
  <c r="X1160" i="13"/>
  <c r="X1200" i="13"/>
  <c r="X1208" i="13"/>
  <c r="X1216" i="13"/>
  <c r="X1224" i="13"/>
  <c r="X1232" i="13"/>
  <c r="X1240" i="13"/>
  <c r="X1248" i="13"/>
  <c r="X1256" i="13"/>
  <c r="X1264" i="13"/>
  <c r="X1272" i="13"/>
  <c r="X1280" i="13"/>
  <c r="X1288" i="13"/>
  <c r="X1296" i="13"/>
  <c r="X1304" i="13"/>
  <c r="X1312" i="13"/>
  <c r="X1320" i="13"/>
  <c r="X1328" i="13"/>
  <c r="X1339" i="13"/>
  <c r="X1347" i="13"/>
  <c r="X1355" i="13"/>
  <c r="X1363" i="13"/>
  <c r="X1371" i="13"/>
  <c r="X1379" i="13"/>
  <c r="X1387" i="13"/>
  <c r="X1395" i="13"/>
  <c r="X1403" i="13"/>
  <c r="X1411" i="13"/>
  <c r="X1419" i="13"/>
  <c r="X1427" i="13"/>
  <c r="X1435" i="13"/>
  <c r="X1443" i="13"/>
  <c r="X1451" i="13"/>
  <c r="X1459" i="13"/>
  <c r="X1467" i="13"/>
  <c r="X1475" i="13"/>
  <c r="X1483" i="13"/>
  <c r="X1491" i="13"/>
  <c r="X1499" i="13"/>
  <c r="X1507" i="13"/>
  <c r="X1515" i="13"/>
  <c r="X1523" i="13"/>
  <c r="X1531" i="13"/>
  <c r="X1539" i="13"/>
  <c r="X1547" i="13"/>
  <c r="X1555" i="13"/>
  <c r="X1563" i="13"/>
  <c r="X1571" i="13"/>
  <c r="X1579" i="13"/>
  <c r="X1587" i="13"/>
  <c r="X1595" i="13"/>
  <c r="X1603" i="13"/>
  <c r="X1611" i="13"/>
  <c r="X1619" i="13"/>
  <c r="X1627" i="13"/>
  <c r="X1635" i="13"/>
  <c r="X1340" i="13"/>
  <c r="X1348" i="13"/>
  <c r="X1356" i="13"/>
  <c r="X1364" i="13"/>
  <c r="X1372" i="13"/>
  <c r="X1380" i="13"/>
  <c r="X1388" i="13"/>
  <c r="X1396" i="13"/>
  <c r="X1404" i="13"/>
  <c r="X1412" i="13"/>
  <c r="X1420" i="13"/>
  <c r="X1428" i="13"/>
  <c r="X1436" i="13"/>
  <c r="X1444" i="13"/>
  <c r="X1452" i="13"/>
  <c r="X1460" i="13"/>
  <c r="X1468" i="13"/>
  <c r="X1476" i="13"/>
  <c r="X1484" i="13"/>
  <c r="X1492" i="13"/>
  <c r="X1500" i="13"/>
  <c r="X1508" i="13"/>
  <c r="X1516" i="13"/>
  <c r="X1524" i="13"/>
  <c r="X1532" i="13"/>
  <c r="X1540" i="13"/>
  <c r="X1548" i="13"/>
  <c r="X1556" i="13"/>
  <c r="X1564" i="13"/>
  <c r="X1572" i="13"/>
  <c r="X1580" i="13"/>
  <c r="X1588" i="13"/>
  <c r="X1596" i="13"/>
  <c r="X1604" i="13"/>
  <c r="X1612" i="13"/>
  <c r="X1620" i="13"/>
  <c r="X1628" i="13"/>
  <c r="X1636" i="13"/>
  <c r="X1343" i="13"/>
  <c r="X1351" i="13"/>
  <c r="X1359" i="13"/>
  <c r="X1367" i="13"/>
  <c r="X1375" i="13"/>
  <c r="X1383" i="13"/>
  <c r="X1391" i="13"/>
  <c r="X1399" i="13"/>
  <c r="X1407" i="13"/>
  <c r="X1415" i="13"/>
  <c r="X1423" i="13"/>
  <c r="X1431" i="13"/>
  <c r="X1439" i="13"/>
  <c r="X1447" i="13"/>
  <c r="X1455" i="13"/>
  <c r="X1463" i="13"/>
  <c r="X1471" i="13"/>
  <c r="X1479" i="13"/>
  <c r="X1487" i="13"/>
  <c r="X1495" i="13"/>
  <c r="X1503" i="13"/>
  <c r="X1511" i="13"/>
  <c r="X1519" i="13"/>
  <c r="X1527" i="13"/>
  <c r="X1535" i="13"/>
  <c r="X1543" i="13"/>
  <c r="X1551" i="13"/>
  <c r="X1559" i="13"/>
  <c r="X1567" i="13"/>
  <c r="X1575" i="13"/>
  <c r="X1583" i="13"/>
  <c r="X1591" i="13"/>
  <c r="X1599" i="13"/>
  <c r="X1607" i="13"/>
  <c r="X1615" i="13"/>
  <c r="X1623" i="13"/>
  <c r="X1631" i="13"/>
  <c r="X1639" i="13"/>
  <c r="X1338" i="13"/>
  <c r="X1346" i="13"/>
  <c r="X1354" i="13"/>
  <c r="X1362" i="13"/>
  <c r="X1370" i="13"/>
  <c r="X1378" i="13"/>
  <c r="X1386" i="13"/>
  <c r="X1394" i="13"/>
  <c r="X1402" i="13"/>
  <c r="X1410" i="13"/>
  <c r="X1418" i="13"/>
  <c r="X1426" i="13"/>
  <c r="X1434" i="13"/>
  <c r="X1442" i="13"/>
  <c r="X1450" i="13"/>
  <c r="X1458" i="13"/>
  <c r="X1466" i="13"/>
  <c r="X1474" i="13"/>
  <c r="X1482" i="13"/>
  <c r="X1490" i="13"/>
  <c r="X1498" i="13"/>
  <c r="X1506" i="13"/>
  <c r="X1514" i="13"/>
  <c r="X1522" i="13"/>
  <c r="X1530" i="13"/>
  <c r="X1538" i="13"/>
  <c r="X1546" i="13"/>
  <c r="X1554" i="13"/>
  <c r="X1341" i="13"/>
  <c r="X1349" i="13"/>
  <c r="X1357" i="13"/>
  <c r="X1365" i="13"/>
  <c r="X1373" i="13"/>
  <c r="X1381" i="13"/>
  <c r="X1389" i="13"/>
  <c r="X1397" i="13"/>
  <c r="X1405" i="13"/>
  <c r="X1413" i="13"/>
  <c r="X1421" i="13"/>
  <c r="X1429" i="13"/>
  <c r="X1437" i="13"/>
  <c r="X1445" i="13"/>
  <c r="X1453" i="13"/>
  <c r="X1461" i="13"/>
  <c r="X1469" i="13"/>
  <c r="X1477" i="13"/>
  <c r="X1485" i="13"/>
  <c r="X1493" i="13"/>
  <c r="X1501" i="13"/>
  <c r="X1509" i="13"/>
  <c r="X1517" i="13"/>
  <c r="X1525" i="13"/>
  <c r="X1533" i="13"/>
  <c r="X1541" i="13"/>
  <c r="X1549" i="13"/>
  <c r="X1557" i="13"/>
  <c r="X1565" i="13"/>
  <c r="X1573" i="13"/>
  <c r="X1581" i="13"/>
  <c r="X1589" i="13"/>
  <c r="X1597" i="13"/>
  <c r="X1605" i="13"/>
  <c r="X1613" i="13"/>
  <c r="X1621" i="13"/>
  <c r="X1629" i="13"/>
  <c r="X1637" i="13"/>
  <c r="X1528" i="13"/>
  <c r="X1536" i="13"/>
  <c r="X1544" i="13"/>
  <c r="X1552" i="13"/>
  <c r="X1560" i="13"/>
  <c r="X1568" i="13"/>
  <c r="X1576" i="13"/>
  <c r="X1584" i="13"/>
  <c r="X1592" i="13"/>
  <c r="X1600" i="13"/>
  <c r="X1608" i="13"/>
  <c r="X1616" i="13"/>
  <c r="X1624" i="13"/>
  <c r="X1632" i="13"/>
  <c r="X1648" i="13"/>
  <c r="X1647" i="13"/>
  <c r="X1663" i="13"/>
  <c r="X1679" i="13"/>
  <c r="X1695" i="13"/>
  <c r="X1711" i="13"/>
  <c r="X1727" i="13"/>
  <c r="X1743" i="13"/>
  <c r="X1759" i="13"/>
  <c r="X1775" i="13"/>
  <c r="X1791" i="13"/>
  <c r="X1807" i="13"/>
  <c r="X1823" i="13"/>
  <c r="X1839" i="13"/>
  <c r="X1855" i="13"/>
  <c r="X1871" i="13"/>
  <c r="X1887" i="13"/>
  <c r="X1941" i="13"/>
  <c r="X1659" i="13"/>
  <c r="X1675" i="13"/>
  <c r="X1691" i="13"/>
  <c r="X1707" i="13"/>
  <c r="X1723" i="13"/>
  <c r="X1739" i="13"/>
  <c r="X1755" i="13"/>
  <c r="X1771" i="13"/>
  <c r="X1787" i="13"/>
  <c r="X1803" i="13"/>
  <c r="X1819" i="13"/>
  <c r="X1835" i="13"/>
  <c r="X1851" i="13"/>
  <c r="X1867" i="13"/>
  <c r="X1883" i="13"/>
  <c r="X1911" i="13"/>
  <c r="X1657" i="13"/>
  <c r="X1673" i="13"/>
  <c r="X1689" i="13"/>
  <c r="X1705" i="13"/>
  <c r="X1721" i="13"/>
  <c r="X1737" i="13"/>
  <c r="X1753" i="13"/>
  <c r="X1769" i="13"/>
  <c r="X1785" i="13"/>
  <c r="X1801" i="13"/>
  <c r="X1817" i="13"/>
  <c r="X1833" i="13"/>
  <c r="X1849" i="13"/>
  <c r="X1865" i="13"/>
  <c r="X1881" i="13"/>
  <c r="X1932" i="13"/>
  <c r="X1651" i="13"/>
  <c r="X1667" i="13"/>
  <c r="X1683" i="13"/>
  <c r="X1699" i="13"/>
  <c r="X1715" i="13"/>
  <c r="X1731" i="13"/>
  <c r="X1747" i="13"/>
  <c r="X1763" i="13"/>
  <c r="X1779" i="13"/>
  <c r="X1795" i="13"/>
  <c r="X1811" i="13"/>
  <c r="X1827" i="13"/>
  <c r="X1843" i="13"/>
  <c r="X1859" i="13"/>
  <c r="X1875" i="13"/>
  <c r="X1925" i="13"/>
  <c r="X1921" i="13"/>
  <c r="X1937" i="13"/>
  <c r="X1953" i="13"/>
  <c r="X1969" i="13"/>
  <c r="X1985" i="13"/>
  <c r="X2001" i="13"/>
  <c r="X2017" i="13"/>
  <c r="X2033" i="13"/>
  <c r="X2049" i="13"/>
  <c r="X2065" i="13"/>
  <c r="X2081" i="13"/>
  <c r="X2097" i="13"/>
  <c r="X2113" i="13"/>
  <c r="X2129" i="13"/>
  <c r="X2145" i="13"/>
  <c r="X2161" i="13"/>
  <c r="X2177" i="13"/>
  <c r="X2193" i="13"/>
  <c r="X2209" i="13"/>
  <c r="X2225" i="13"/>
  <c r="X2241" i="13"/>
  <c r="X2257" i="13"/>
  <c r="X2273" i="13"/>
  <c r="X2289" i="13"/>
  <c r="X2305" i="13"/>
  <c r="X2321" i="13"/>
  <c r="X2337" i="13"/>
  <c r="X2353" i="13"/>
  <c r="X2369" i="13"/>
  <c r="X2385" i="13"/>
  <c r="X2401" i="13"/>
  <c r="X2417" i="13"/>
  <c r="X2433" i="13"/>
  <c r="X2449" i="13"/>
  <c r="X2465" i="13"/>
  <c r="X1917" i="13"/>
  <c r="X1933" i="13"/>
  <c r="X1949" i="13"/>
  <c r="X1965" i="13"/>
  <c r="X1981" i="13"/>
  <c r="X1997" i="13"/>
  <c r="X2013" i="13"/>
  <c r="X2029" i="13"/>
  <c r="X2045" i="13"/>
  <c r="X2061" i="13"/>
  <c r="X2077" i="13"/>
  <c r="X2093" i="13"/>
  <c r="X2109" i="13"/>
  <c r="X2125" i="13"/>
  <c r="X2141" i="13"/>
  <c r="X2157" i="13"/>
  <c r="X2173" i="13"/>
  <c r="X2189" i="13"/>
  <c r="X2205" i="13"/>
  <c r="X2221" i="13"/>
  <c r="X2237" i="13"/>
  <c r="X2253" i="13"/>
  <c r="X2269" i="13"/>
  <c r="X2285" i="13"/>
  <c r="X2301" i="13"/>
  <c r="X2317" i="13"/>
  <c r="X2333" i="13"/>
  <c r="X2349" i="13"/>
  <c r="X2365" i="13"/>
  <c r="X2381" i="13"/>
  <c r="X2397" i="13"/>
  <c r="X2413" i="13"/>
  <c r="X2429" i="13"/>
  <c r="X2445" i="13"/>
  <c r="X2461" i="13"/>
  <c r="X2477" i="13"/>
  <c r="X2493" i="13"/>
  <c r="X2509" i="13"/>
  <c r="X2525" i="13"/>
  <c r="X1947" i="13"/>
  <c r="X1963" i="13"/>
  <c r="X1979" i="13"/>
  <c r="X2011" i="13"/>
  <c r="X2027" i="13"/>
  <c r="X2043" i="13"/>
  <c r="X2059" i="13"/>
  <c r="X2075" i="13"/>
  <c r="X2091" i="13"/>
  <c r="X2107" i="13"/>
  <c r="X2155" i="13"/>
  <c r="X2171" i="13"/>
  <c r="X2203" i="13"/>
  <c r="X2219" i="13"/>
  <c r="X2251" i="13"/>
  <c r="X2267" i="13"/>
  <c r="X2283" i="13"/>
  <c r="X2299" i="13"/>
  <c r="X2315" i="13"/>
  <c r="X2331" i="13"/>
  <c r="X2363" i="13"/>
  <c r="X2459" i="13"/>
  <c r="X2475" i="13"/>
  <c r="X2491" i="13"/>
  <c r="X2507" i="13"/>
  <c r="X1913" i="13"/>
  <c r="X1929" i="13"/>
  <c r="X1945" i="13"/>
  <c r="X1961" i="13"/>
  <c r="X1977" i="13"/>
  <c r="X1993" i="13"/>
  <c r="X2009" i="13"/>
  <c r="X2025" i="13"/>
  <c r="X2041" i="13"/>
  <c r="X2057" i="13"/>
  <c r="X2073" i="13"/>
  <c r="X2089" i="13"/>
  <c r="X2105" i="13"/>
  <c r="X2121" i="13"/>
  <c r="X2137" i="13"/>
  <c r="X2153" i="13"/>
  <c r="X2169" i="13"/>
  <c r="X2537" i="13"/>
  <c r="X1927" i="13"/>
  <c r="X1943" i="13"/>
  <c r="X1959" i="13"/>
  <c r="X1975" i="13"/>
  <c r="X1991" i="13"/>
  <c r="X2007" i="13"/>
  <c r="X2023" i="13"/>
  <c r="X2039" i="13"/>
  <c r="X2055" i="13"/>
  <c r="X2071" i="13"/>
  <c r="X2087" i="13"/>
  <c r="X2103" i="13"/>
  <c r="X2119" i="13"/>
  <c r="X2135" i="13"/>
  <c r="X2151" i="13"/>
  <c r="X2167" i="13"/>
  <c r="X2183" i="13"/>
  <c r="X2199" i="13"/>
  <c r="X2215" i="13"/>
  <c r="X2231" i="13"/>
  <c r="X2247" i="13"/>
  <c r="X2263" i="13"/>
  <c r="X2279" i="13"/>
  <c r="X2295" i="13"/>
  <c r="X2311" i="13"/>
  <c r="X2327" i="13"/>
  <c r="X2343" i="13"/>
  <c r="X2359" i="13"/>
  <c r="X2375" i="13"/>
  <c r="X2391" i="13"/>
  <c r="X2407" i="13"/>
  <c r="X2423" i="13"/>
  <c r="X2439" i="13"/>
  <c r="X2455" i="13"/>
  <c r="X2471" i="13"/>
  <c r="X2487" i="13"/>
  <c r="X2503" i="13"/>
  <c r="X2519" i="13"/>
  <c r="X2535" i="13"/>
  <c r="X2547" i="13"/>
  <c r="X2563" i="13"/>
  <c r="X2579" i="13"/>
  <c r="X2595" i="13"/>
  <c r="X2611" i="13"/>
  <c r="X2627" i="13"/>
  <c r="X2643" i="13"/>
  <c r="X2659" i="13"/>
  <c r="X2675" i="13"/>
  <c r="X2691" i="13"/>
  <c r="X2707" i="13"/>
  <c r="X2723" i="13"/>
  <c r="X2739" i="13"/>
  <c r="X2755" i="13"/>
  <c r="X2771" i="13"/>
  <c r="X2787" i="13"/>
  <c r="X2803" i="13"/>
  <c r="X2819" i="13"/>
  <c r="X2835" i="13"/>
  <c r="X2851" i="13"/>
  <c r="X2867" i="13"/>
  <c r="X2883" i="13"/>
  <c r="X2899" i="13"/>
  <c r="X2996" i="13"/>
  <c r="X3044" i="13"/>
  <c r="X2964" i="13"/>
  <c r="X2669" i="13"/>
  <c r="X2685" i="13"/>
  <c r="X2717" i="13"/>
  <c r="X2733" i="13"/>
  <c r="X2749" i="13"/>
  <c r="X2765" i="13"/>
  <c r="X2781" i="13"/>
  <c r="X2797" i="13"/>
  <c r="X2813" i="13"/>
  <c r="X2829" i="13"/>
  <c r="X2845" i="13"/>
  <c r="X2861" i="13"/>
  <c r="X2877" i="13"/>
  <c r="X2893" i="13"/>
  <c r="X3012" i="13"/>
  <c r="X2932" i="13"/>
  <c r="X3060" i="13"/>
  <c r="X2980" i="13"/>
  <c r="X2871" i="13"/>
  <c r="X2887" i="13"/>
  <c r="X2910" i="13"/>
  <c r="X3028" i="13"/>
  <c r="X2549" i="13"/>
  <c r="X2565" i="13"/>
  <c r="X2581" i="13"/>
  <c r="X2597" i="13"/>
  <c r="X2613" i="13"/>
  <c r="X2629" i="13"/>
  <c r="X2645" i="13"/>
  <c r="X2661" i="13"/>
  <c r="X2677" i="13"/>
  <c r="X2693" i="13"/>
  <c r="X2709" i="13"/>
  <c r="X2725" i="13"/>
  <c r="X2741" i="13"/>
  <c r="X2757" i="13"/>
  <c r="X2773" i="13"/>
  <c r="X2789" i="13"/>
  <c r="X2805" i="13"/>
  <c r="X2821" i="13"/>
  <c r="X2837" i="13"/>
  <c r="X2853" i="13"/>
  <c r="X2948" i="13"/>
  <c r="X2909" i="13"/>
  <c r="X2925" i="13"/>
  <c r="X2941" i="13"/>
  <c r="X2957" i="13"/>
  <c r="X2973" i="13"/>
  <c r="X2989" i="13"/>
  <c r="X3005" i="13"/>
  <c r="X3021" i="13"/>
  <c r="X3037" i="13"/>
  <c r="X3053" i="13"/>
  <c r="X3069" i="13"/>
  <c r="X3085" i="13"/>
  <c r="X3101" i="13"/>
  <c r="X3117" i="13"/>
  <c r="X3133" i="13"/>
  <c r="X3149" i="13"/>
  <c r="X3165" i="13"/>
  <c r="X3181" i="13"/>
  <c r="X3197" i="13"/>
  <c r="X3213" i="13"/>
  <c r="X3229" i="13"/>
  <c r="X3245" i="13"/>
  <c r="X3261" i="13"/>
  <c r="X3277" i="13"/>
  <c r="X3293" i="13"/>
  <c r="X3309" i="13"/>
  <c r="X3325" i="13"/>
  <c r="X3341" i="13"/>
  <c r="X3357" i="13"/>
  <c r="X3373" i="13"/>
  <c r="X3389" i="13"/>
  <c r="X3405" i="13"/>
  <c r="X3421" i="13"/>
  <c r="X3437" i="13"/>
  <c r="X3453" i="13"/>
  <c r="X3469" i="13"/>
  <c r="X3485" i="13"/>
  <c r="X3501" i="13"/>
  <c r="X3517" i="13"/>
  <c r="X3533" i="13"/>
  <c r="X3549" i="13"/>
  <c r="X3565" i="13"/>
  <c r="X3581" i="13"/>
  <c r="X3597" i="13"/>
  <c r="X3613" i="13"/>
  <c r="X3629" i="13"/>
  <c r="X3645" i="13"/>
  <c r="X3661" i="13"/>
  <c r="X3677" i="13"/>
  <c r="X3693" i="13"/>
  <c r="X3709" i="13"/>
  <c r="X3725" i="13"/>
  <c r="X3741" i="13"/>
  <c r="X3757" i="13"/>
  <c r="X3773" i="13"/>
  <c r="X3789" i="13"/>
  <c r="X3805" i="13"/>
  <c r="X3821" i="13"/>
  <c r="X3837" i="13"/>
  <c r="X3853" i="13"/>
  <c r="X3869" i="13"/>
  <c r="X3885" i="13"/>
  <c r="X3901" i="13"/>
  <c r="X3917" i="13"/>
  <c r="X3933" i="13"/>
  <c r="X3949" i="13"/>
  <c r="X3965" i="13"/>
  <c r="X3981" i="13"/>
  <c r="X3997" i="13"/>
  <c r="X4013" i="13"/>
  <c r="X4029" i="13"/>
  <c r="X4045" i="13"/>
  <c r="X4061" i="13"/>
  <c r="X4077" i="13"/>
  <c r="X4093" i="13"/>
  <c r="X4109" i="13"/>
  <c r="X4125" i="13"/>
  <c r="X4141" i="13"/>
  <c r="X4157" i="13"/>
  <c r="X4173" i="13"/>
  <c r="X2921" i="13"/>
  <c r="X2937" i="13"/>
  <c r="X2953" i="13"/>
  <c r="X2969" i="13"/>
  <c r="X2985" i="13"/>
  <c r="X3001" i="13"/>
  <c r="X3017" i="13"/>
  <c r="X3033" i="13"/>
  <c r="X3049" i="13"/>
  <c r="X3065" i="13"/>
  <c r="X3081" i="13"/>
  <c r="X3097" i="13"/>
  <c r="X3113" i="13"/>
  <c r="X3129" i="13"/>
  <c r="X3145" i="13"/>
  <c r="X3161" i="13"/>
  <c r="X3177" i="13"/>
  <c r="X3193" i="13"/>
  <c r="X3209" i="13"/>
  <c r="X3225" i="13"/>
  <c r="X3241" i="13"/>
  <c r="X3257" i="13"/>
  <c r="X3273" i="13"/>
  <c r="X3289" i="13"/>
  <c r="X3305" i="13"/>
  <c r="X3321" i="13"/>
  <c r="X3337" i="13"/>
  <c r="X3353" i="13"/>
  <c r="X3369" i="13"/>
  <c r="X3385" i="13"/>
  <c r="X3401" i="13"/>
  <c r="X3417" i="13"/>
  <c r="X3433" i="13"/>
  <c r="X3449" i="13"/>
  <c r="X3465" i="13"/>
  <c r="X3481" i="13"/>
  <c r="X3497" i="13"/>
  <c r="X3513" i="13"/>
  <c r="X3529" i="13"/>
  <c r="X3545" i="13"/>
  <c r="X3561" i="13"/>
  <c r="X3577" i="13"/>
  <c r="X3593" i="13"/>
  <c r="X3609" i="13"/>
  <c r="X3625" i="13"/>
  <c r="X3641" i="13"/>
  <c r="X3657" i="13"/>
  <c r="X3673" i="13"/>
  <c r="X3689" i="13"/>
  <c r="X3705" i="13"/>
  <c r="X3721" i="13"/>
  <c r="X3737" i="13"/>
  <c r="X3753" i="13"/>
  <c r="X3769" i="13"/>
  <c r="X3785" i="13"/>
  <c r="X3801" i="13"/>
  <c r="X3817" i="13"/>
  <c r="X3833" i="13"/>
  <c r="X3849" i="13"/>
  <c r="X3865" i="13"/>
  <c r="X3881" i="13"/>
  <c r="X3897" i="13"/>
  <c r="X3913" i="13"/>
  <c r="X3929" i="13"/>
  <c r="X3945" i="13"/>
  <c r="X3961" i="13"/>
  <c r="X3977" i="13"/>
  <c r="X3993" i="13"/>
  <c r="X4009" i="13"/>
  <c r="X4025" i="13"/>
  <c r="X4041" i="13"/>
  <c r="X4057" i="13"/>
  <c r="X2919" i="13"/>
  <c r="X2935" i="13"/>
  <c r="X2951" i="13"/>
  <c r="X2967" i="13"/>
  <c r="X2983" i="13"/>
  <c r="X2999" i="13"/>
  <c r="X3015" i="13"/>
  <c r="X3031" i="13"/>
  <c r="X3047" i="13"/>
  <c r="X3063" i="13"/>
  <c r="X3079" i="13"/>
  <c r="X3095" i="13"/>
  <c r="X3111" i="13"/>
  <c r="X3127" i="13"/>
  <c r="X3143" i="13"/>
  <c r="X3159" i="13"/>
  <c r="X3175" i="13"/>
  <c r="X3191" i="13"/>
  <c r="X3207" i="13"/>
  <c r="X3223" i="13"/>
  <c r="X3239" i="13"/>
  <c r="X3255" i="13"/>
  <c r="X3271" i="13"/>
  <c r="X3287" i="13"/>
  <c r="X3303" i="13"/>
  <c r="X3319" i="13"/>
  <c r="X3335" i="13"/>
  <c r="X3351" i="13"/>
  <c r="X3367" i="13"/>
  <c r="X3383" i="13"/>
  <c r="X3399" i="13"/>
  <c r="X3415" i="13"/>
  <c r="X3431" i="13"/>
  <c r="X3447" i="13"/>
  <c r="X3463" i="13"/>
  <c r="X3479" i="13"/>
  <c r="X3495" i="13"/>
  <c r="X3511" i="13"/>
  <c r="X3527" i="13"/>
  <c r="X3543" i="13"/>
  <c r="X3559" i="13"/>
  <c r="X3575" i="13"/>
  <c r="X3591" i="13"/>
  <c r="X3607" i="13"/>
  <c r="X3623" i="13"/>
  <c r="X3639" i="13"/>
  <c r="X3655" i="13"/>
  <c r="X3671" i="13"/>
  <c r="X3687" i="13"/>
  <c r="X3703" i="13"/>
  <c r="X3719" i="13"/>
  <c r="X3735" i="13"/>
  <c r="X3751" i="13"/>
  <c r="X3767" i="13"/>
  <c r="X3783" i="13"/>
  <c r="X3799" i="13"/>
  <c r="X3815" i="13"/>
  <c r="X3831" i="13"/>
  <c r="X3847" i="13"/>
  <c r="X3863" i="13"/>
  <c r="X3879" i="13"/>
  <c r="X3895" i="13"/>
  <c r="X3911" i="13"/>
  <c r="X3927" i="13"/>
  <c r="X3943" i="13"/>
  <c r="X3959" i="13"/>
  <c r="X3975" i="13"/>
  <c r="X3991" i="13"/>
  <c r="X4007" i="13"/>
  <c r="X4023" i="13"/>
  <c r="X4039" i="13"/>
  <c r="X4055" i="13"/>
  <c r="X4071" i="13"/>
  <c r="X4087" i="13"/>
  <c r="X4103" i="13"/>
  <c r="X4119" i="13"/>
  <c r="X4135" i="13"/>
  <c r="X4151" i="13"/>
  <c r="X2915" i="13"/>
  <c r="X2931" i="13"/>
  <c r="X2947" i="13"/>
  <c r="X2963" i="13"/>
  <c r="X2979" i="13"/>
  <c r="X2995" i="13"/>
  <c r="X3011" i="13"/>
  <c r="X3027" i="13"/>
  <c r="X3043" i="13"/>
  <c r="X3059" i="13"/>
  <c r="X3075" i="13"/>
  <c r="X3091" i="13"/>
  <c r="X3107" i="13"/>
  <c r="X3123" i="13"/>
  <c r="X3139" i="13"/>
  <c r="X3155" i="13"/>
  <c r="X3171" i="13"/>
  <c r="X3187" i="13"/>
  <c r="X3203" i="13"/>
  <c r="X3219" i="13"/>
  <c r="X3235" i="13"/>
  <c r="X3251" i="13"/>
  <c r="X3267" i="13"/>
  <c r="X3283" i="13"/>
  <c r="X3299" i="13"/>
  <c r="X3315" i="13"/>
  <c r="X3331" i="13"/>
  <c r="X3347" i="13"/>
  <c r="X3363" i="13"/>
  <c r="X3379" i="13"/>
  <c r="X3395" i="13"/>
  <c r="X3411" i="13"/>
  <c r="X3427" i="13"/>
  <c r="X3443" i="13"/>
  <c r="X3459" i="13"/>
  <c r="X3475" i="13"/>
  <c r="X3491" i="13"/>
  <c r="X3507" i="13"/>
  <c r="X3523" i="13"/>
  <c r="X3539" i="13"/>
  <c r="X3555" i="13"/>
  <c r="X3571" i="13"/>
  <c r="X3587" i="13"/>
  <c r="X3603" i="13"/>
  <c r="X3619" i="13"/>
  <c r="X3635" i="13"/>
  <c r="X3651" i="13"/>
  <c r="X3667" i="13"/>
  <c r="X3683" i="13"/>
  <c r="X3699" i="13"/>
  <c r="X3715" i="13"/>
  <c r="X3731" i="13"/>
  <c r="X3747" i="13"/>
  <c r="X3763" i="13"/>
  <c r="X3779" i="13"/>
  <c r="X3795" i="13"/>
  <c r="X3811" i="13"/>
  <c r="X3827" i="13"/>
  <c r="X3843" i="13"/>
  <c r="X3859" i="13"/>
  <c r="X3875" i="13"/>
  <c r="X3891" i="13"/>
  <c r="X3907" i="13"/>
  <c r="X3923" i="13"/>
  <c r="X3939" i="13"/>
  <c r="X3955" i="13"/>
  <c r="X3971" i="13"/>
  <c r="X3987" i="13"/>
  <c r="X4003" i="13"/>
  <c r="X4019" i="13"/>
  <c r="X4035" i="13"/>
  <c r="X4051" i="13"/>
  <c r="X4067" i="13"/>
  <c r="X4083" i="13"/>
  <c r="X4099" i="13"/>
  <c r="X4115" i="13"/>
  <c r="X4131" i="13"/>
  <c r="X4147" i="13"/>
  <c r="X4163" i="13"/>
  <c r="X3889" i="13"/>
  <c r="X3905" i="13"/>
  <c r="X3921" i="13"/>
  <c r="X3937" i="13"/>
  <c r="X3953" i="13"/>
  <c r="X3969" i="13"/>
  <c r="X3985" i="13"/>
  <c r="X4001" i="13"/>
  <c r="X4017" i="13"/>
  <c r="X4033" i="13"/>
  <c r="X4049" i="13"/>
  <c r="X4065" i="13"/>
  <c r="X4081" i="13"/>
  <c r="X4097" i="13"/>
  <c r="X4113" i="13"/>
  <c r="X4129" i="13"/>
  <c r="X4145" i="13"/>
  <c r="X4161" i="13"/>
  <c r="X4177" i="13"/>
  <c r="X4783" i="13"/>
  <c r="X4178" i="13"/>
  <c r="X4194" i="13"/>
  <c r="X4210" i="13"/>
  <c r="X4226" i="13"/>
  <c r="X4242" i="13"/>
  <c r="X4258" i="13"/>
  <c r="X4274" i="13"/>
  <c r="X4290" i="13"/>
  <c r="X4306" i="13"/>
  <c r="X4322" i="13"/>
  <c r="X4338" i="13"/>
  <c r="X4354" i="13"/>
  <c r="X4370" i="13"/>
  <c r="X4386" i="13"/>
  <c r="X4402" i="13"/>
  <c r="X4418" i="13"/>
  <c r="X4434" i="13"/>
  <c r="X4450" i="13"/>
  <c r="X4466" i="13"/>
  <c r="X4552" i="13"/>
  <c r="X4564" i="13"/>
  <c r="X4591" i="13"/>
  <c r="X4623" i="13"/>
  <c r="X4751" i="13"/>
  <c r="X4879" i="13"/>
  <c r="X4220" i="13"/>
  <c r="X4236" i="13"/>
  <c r="X4252" i="13"/>
  <c r="X4300" i="13"/>
  <c r="X4348" i="13"/>
  <c r="X4444" i="13"/>
  <c r="X4460" i="13"/>
  <c r="X4476" i="13"/>
  <c r="X4587" i="13"/>
  <c r="X4619" i="13"/>
  <c r="X4719" i="13"/>
  <c r="X4847" i="13"/>
  <c r="X4186" i="13"/>
  <c r="X4202" i="13"/>
  <c r="X4218" i="13"/>
  <c r="X4234" i="13"/>
  <c r="X4250" i="13"/>
  <c r="X4266" i="13"/>
  <c r="X4282" i="13"/>
  <c r="X4298" i="13"/>
  <c r="X4314" i="13"/>
  <c r="X4330" i="13"/>
  <c r="X4346" i="13"/>
  <c r="X4362" i="13"/>
  <c r="X4378" i="13"/>
  <c r="X4394" i="13"/>
  <c r="X4410" i="13"/>
  <c r="X4426" i="13"/>
  <c r="X4442" i="13"/>
  <c r="X4458" i="13"/>
  <c r="X4474" i="13"/>
  <c r="X4488" i="13"/>
  <c r="X4500" i="13"/>
  <c r="X4517" i="13"/>
  <c r="X4534" i="13"/>
  <c r="X4539" i="13"/>
  <c r="X4607" i="13"/>
  <c r="X4639" i="13"/>
  <c r="X4767" i="13"/>
  <c r="X4895" i="13"/>
  <c r="X4182" i="13"/>
  <c r="X4198" i="13"/>
  <c r="X4214" i="13"/>
  <c r="X4230" i="13"/>
  <c r="X4246" i="13"/>
  <c r="X4262" i="13"/>
  <c r="X4278" i="13"/>
  <c r="X4294" i="13"/>
  <c r="X4310" i="13"/>
  <c r="X4326" i="13"/>
  <c r="X4342" i="13"/>
  <c r="X4358" i="13"/>
  <c r="X4374" i="13"/>
  <c r="X4390" i="13"/>
  <c r="X4406" i="13"/>
  <c r="X4422" i="13"/>
  <c r="X4438" i="13"/>
  <c r="X4454" i="13"/>
  <c r="X4470" i="13"/>
  <c r="X4520" i="13"/>
  <c r="X4532" i="13"/>
  <c r="X4566" i="13"/>
  <c r="X4571" i="13"/>
  <c r="X4600" i="13"/>
  <c r="X4632" i="13"/>
  <c r="X4735" i="13"/>
  <c r="X4494" i="13"/>
  <c r="X4510" i="13"/>
  <c r="X4526" i="13"/>
  <c r="X4542" i="13"/>
  <c r="X4558" i="13"/>
  <c r="X4574" i="13"/>
  <c r="X4590" i="13"/>
  <c r="X4606" i="13"/>
  <c r="X4622" i="13"/>
  <c r="X4638" i="13"/>
  <c r="X4654" i="13"/>
  <c r="X4670" i="13"/>
  <c r="X4686" i="13"/>
  <c r="X4702" i="13"/>
  <c r="X4718" i="13"/>
  <c r="X4734" i="13"/>
  <c r="X4750" i="13"/>
  <c r="X4766" i="13"/>
  <c r="X4782" i="13"/>
  <c r="X4798" i="13"/>
  <c r="X4814" i="13"/>
  <c r="X4830" i="13"/>
  <c r="X4846" i="13"/>
  <c r="X4862" i="13"/>
  <c r="X4878" i="13"/>
  <c r="X4894" i="13"/>
  <c r="X4910" i="13"/>
  <c r="X4926" i="13"/>
  <c r="X4942" i="13"/>
  <c r="X4958" i="13"/>
  <c r="X4974" i="13"/>
  <c r="X4990" i="13"/>
  <c r="X5006" i="13"/>
  <c r="X5022" i="13"/>
  <c r="X5038" i="13"/>
  <c r="X5054" i="13"/>
  <c r="X5070" i="13"/>
  <c r="X5086" i="13"/>
  <c r="X5102" i="13"/>
  <c r="X5118" i="13"/>
  <c r="X5134" i="13"/>
  <c r="X5150" i="13"/>
  <c r="X5166" i="13"/>
  <c r="X5182" i="13"/>
  <c r="X5198" i="13"/>
  <c r="X5214" i="13"/>
  <c r="X5230" i="13"/>
  <c r="X5246" i="13"/>
  <c r="X5262" i="13"/>
  <c r="X5278" i="13"/>
  <c r="X5294" i="13"/>
  <c r="X5310" i="13"/>
  <c r="X5326" i="13"/>
  <c r="X5342" i="13"/>
  <c r="X5358" i="13"/>
  <c r="X5374" i="13"/>
  <c r="X5390" i="13"/>
  <c r="X5406" i="13"/>
  <c r="X5422" i="13"/>
  <c r="X5438" i="13"/>
  <c r="X5450" i="13"/>
  <c r="X5458" i="13"/>
  <c r="X5466" i="13"/>
  <c r="X5474" i="13"/>
  <c r="X5482" i="13"/>
  <c r="X5490" i="13"/>
  <c r="X5633" i="13"/>
  <c r="X4490" i="13"/>
  <c r="X4506" i="13"/>
  <c r="X4522" i="13"/>
  <c r="X4538" i="13"/>
  <c r="X4554" i="13"/>
  <c r="X4570" i="13"/>
  <c r="X4586" i="13"/>
  <c r="X4602" i="13"/>
  <c r="X4618" i="13"/>
  <c r="X4634" i="13"/>
  <c r="X4650" i="13"/>
  <c r="X4666" i="13"/>
  <c r="X4682" i="13"/>
  <c r="X4698" i="13"/>
  <c r="X4714" i="13"/>
  <c r="X4730" i="13"/>
  <c r="X4746" i="13"/>
  <c r="X4762" i="13"/>
  <c r="X4778" i="13"/>
  <c r="X4794" i="13"/>
  <c r="X4810" i="13"/>
  <c r="X4826" i="13"/>
  <c r="X4842" i="13"/>
  <c r="X4858" i="13"/>
  <c r="X4874" i="13"/>
  <c r="X4890" i="13"/>
  <c r="X4906" i="13"/>
  <c r="X4922" i="13"/>
  <c r="X4938" i="13"/>
  <c r="X4954" i="13"/>
  <c r="X4970" i="13"/>
  <c r="X4986" i="13"/>
  <c r="X5002" i="13"/>
  <c r="X5018" i="13"/>
  <c r="X5034" i="13"/>
  <c r="X5050" i="13"/>
  <c r="X5066" i="13"/>
  <c r="X5082" i="13"/>
  <c r="X5098" i="13"/>
  <c r="X5114" i="13"/>
  <c r="X5130" i="13"/>
  <c r="X5146" i="13"/>
  <c r="X5162" i="13"/>
  <c r="X5178" i="13"/>
  <c r="X5194" i="13"/>
  <c r="X5210" i="13"/>
  <c r="X5226" i="13"/>
  <c r="X5242" i="13"/>
  <c r="X5258" i="13"/>
  <c r="X5274" i="13"/>
  <c r="X5290" i="13"/>
  <c r="X5306" i="13"/>
  <c r="X5322" i="13"/>
  <c r="X5338" i="13"/>
  <c r="X5354" i="13"/>
  <c r="X5370" i="13"/>
  <c r="X5386" i="13"/>
  <c r="X5402" i="13"/>
  <c r="X5418" i="13"/>
  <c r="X5434" i="13"/>
  <c r="X5448" i="13"/>
  <c r="X5456" i="13"/>
  <c r="X5464" i="13"/>
  <c r="X5472" i="13"/>
  <c r="X5480" i="13"/>
  <c r="X5488" i="13"/>
  <c r="X4664" i="13"/>
  <c r="X4680" i="13"/>
  <c r="X4696" i="13"/>
  <c r="X4712" i="13"/>
  <c r="X4728" i="13"/>
  <c r="X4744" i="13"/>
  <c r="X4760" i="13"/>
  <c r="X4776" i="13"/>
  <c r="X4792" i="13"/>
  <c r="X4808" i="13"/>
  <c r="X4824" i="13"/>
  <c r="X4840" i="13"/>
  <c r="X4856" i="13"/>
  <c r="X4872" i="13"/>
  <c r="X4888" i="13"/>
  <c r="X4904" i="13"/>
  <c r="X4920" i="13"/>
  <c r="X4936" i="13"/>
  <c r="X4952" i="13"/>
  <c r="X4968" i="13"/>
  <c r="X4984" i="13"/>
  <c r="X5000" i="13"/>
  <c r="X5016" i="13"/>
  <c r="X5032" i="13"/>
  <c r="X5048" i="13"/>
  <c r="X5064" i="13"/>
  <c r="X5080" i="13"/>
  <c r="X5096" i="13"/>
  <c r="X5112" i="13"/>
  <c r="X5128" i="13"/>
  <c r="X5144" i="13"/>
  <c r="X5160" i="13"/>
  <c r="X5176" i="13"/>
  <c r="X5192" i="13"/>
  <c r="X5208" i="13"/>
  <c r="X5224" i="13"/>
  <c r="X5240" i="13"/>
  <c r="X5256" i="13"/>
  <c r="X5272" i="13"/>
  <c r="X5288" i="13"/>
  <c r="X5304" i="13"/>
  <c r="X5320" i="13"/>
  <c r="X5336" i="13"/>
  <c r="X5352" i="13"/>
  <c r="X5368" i="13"/>
  <c r="X5384" i="13"/>
  <c r="X5400" i="13"/>
  <c r="X5416" i="13"/>
  <c r="X5432" i="13"/>
  <c r="X5451" i="13"/>
  <c r="X5459" i="13"/>
  <c r="X5467" i="13"/>
  <c r="X5475" i="13"/>
  <c r="X5483" i="13"/>
  <c r="X5601" i="13"/>
  <c r="X5649" i="13"/>
  <c r="X4596" i="13"/>
  <c r="X4612" i="13"/>
  <c r="X4628" i="13"/>
  <c r="X4644" i="13"/>
  <c r="X4660" i="13"/>
  <c r="X4676" i="13"/>
  <c r="X4692" i="13"/>
  <c r="X4708" i="13"/>
  <c r="X4724" i="13"/>
  <c r="X4740" i="13"/>
  <c r="X4756" i="13"/>
  <c r="X4772" i="13"/>
  <c r="X4788" i="13"/>
  <c r="X4804" i="13"/>
  <c r="X4820" i="13"/>
  <c r="X4836" i="13"/>
  <c r="X4852" i="13"/>
  <c r="X4868" i="13"/>
  <c r="X4884" i="13"/>
  <c r="X4900" i="13"/>
  <c r="X4916" i="13"/>
  <c r="X4932" i="13"/>
  <c r="X4948" i="13"/>
  <c r="X4964" i="13"/>
  <c r="X5449" i="13"/>
  <c r="X5457" i="13"/>
  <c r="X5465" i="13"/>
  <c r="X5473" i="13"/>
  <c r="X5481" i="13"/>
  <c r="X5617" i="13"/>
  <c r="X5665" i="13"/>
  <c r="X4496" i="13"/>
  <c r="X4512" i="13"/>
  <c r="X4528" i="13"/>
  <c r="X4544" i="13"/>
  <c r="X4560" i="13"/>
  <c r="X4576" i="13"/>
  <c r="X4592" i="13"/>
  <c r="X4608" i="13"/>
  <c r="X4624" i="13"/>
  <c r="X4640" i="13"/>
  <c r="X4656" i="13"/>
  <c r="X4672" i="13"/>
  <c r="X4688" i="13"/>
  <c r="X4704" i="13"/>
  <c r="X4720" i="13"/>
  <c r="X4736" i="13"/>
  <c r="X4752" i="13"/>
  <c r="X4768" i="13"/>
  <c r="X4784" i="13"/>
  <c r="X4800" i="13"/>
  <c r="X4816" i="13"/>
  <c r="X4832" i="13"/>
  <c r="X4848" i="13"/>
  <c r="X4864" i="13"/>
  <c r="X4880" i="13"/>
  <c r="X4896" i="13"/>
  <c r="X4912" i="13"/>
  <c r="X4928" i="13"/>
  <c r="X4944" i="13"/>
  <c r="X4960" i="13"/>
  <c r="X4976" i="13"/>
  <c r="X4992" i="13"/>
  <c r="X5008" i="13"/>
  <c r="X5024" i="13"/>
  <c r="X5040" i="13"/>
  <c r="X5056" i="13"/>
  <c r="X5072" i="13"/>
  <c r="X5088" i="13"/>
  <c r="X5104" i="13"/>
  <c r="X5120" i="13"/>
  <c r="X5136" i="13"/>
  <c r="X5152" i="13"/>
  <c r="X5168" i="13"/>
  <c r="X5184" i="13"/>
  <c r="X5200" i="13"/>
  <c r="X5216" i="13"/>
  <c r="X5232" i="13"/>
  <c r="X5248" i="13"/>
  <c r="X5264" i="13"/>
  <c r="X5280" i="13"/>
  <c r="X5296" i="13"/>
  <c r="X5312" i="13"/>
  <c r="X5328" i="13"/>
  <c r="X5344" i="13"/>
  <c r="X5408" i="13"/>
  <c r="X5424" i="13"/>
  <c r="X5440" i="13"/>
  <c r="X5447" i="13"/>
  <c r="X5455" i="13"/>
  <c r="X5463" i="13"/>
  <c r="X5498" i="13"/>
  <c r="X5514" i="13"/>
  <c r="X5530" i="13"/>
  <c r="X5546" i="13"/>
  <c r="X5562" i="13"/>
  <c r="X5578" i="13"/>
  <c r="X5594" i="13"/>
  <c r="X5610" i="13"/>
  <c r="X5626" i="13"/>
  <c r="X5642" i="13"/>
  <c r="X5658" i="13"/>
  <c r="X5818" i="13"/>
  <c r="X5866" i="13"/>
  <c r="X5914" i="13"/>
  <c r="X5606" i="13"/>
  <c r="X5622" i="13"/>
  <c r="X5638" i="13"/>
  <c r="X5654" i="13"/>
  <c r="X5677" i="13"/>
  <c r="X5930" i="13"/>
  <c r="X5492" i="13"/>
  <c r="X5508" i="13"/>
  <c r="X5524" i="13"/>
  <c r="X5540" i="13"/>
  <c r="X5556" i="13"/>
  <c r="X5572" i="13"/>
  <c r="X5588" i="13"/>
  <c r="X5604" i="13"/>
  <c r="X5620" i="13"/>
  <c r="X5636" i="13"/>
  <c r="X5652" i="13"/>
  <c r="X5668" i="13"/>
  <c r="X5834" i="13"/>
  <c r="X5882" i="13"/>
  <c r="X5506" i="13"/>
  <c r="X5522" i="13"/>
  <c r="X5538" i="13"/>
  <c r="X5554" i="13"/>
  <c r="X5570" i="13"/>
  <c r="X5586" i="13"/>
  <c r="X5602" i="13"/>
  <c r="X5648" i="13"/>
  <c r="X5664" i="13"/>
  <c r="X5671" i="13"/>
  <c r="X5685" i="13"/>
  <c r="X5690" i="13"/>
  <c r="X5722" i="13"/>
  <c r="X5502" i="13"/>
  <c r="X5518" i="13"/>
  <c r="X5534" i="13"/>
  <c r="X5550" i="13"/>
  <c r="X5566" i="13"/>
  <c r="X5582" i="13"/>
  <c r="X5598" i="13"/>
  <c r="X5614" i="13"/>
  <c r="X5630" i="13"/>
  <c r="X5646" i="13"/>
  <c r="X5662" i="13"/>
  <c r="X5669" i="13"/>
  <c r="X5710" i="13"/>
  <c r="X5850" i="13"/>
  <c r="X5898" i="13"/>
  <c r="X5699" i="13"/>
  <c r="X5715" i="13"/>
  <c r="X5731" i="13"/>
  <c r="X5747" i="13"/>
  <c r="X5763" i="13"/>
  <c r="X5779" i="13"/>
  <c r="X5795" i="13"/>
  <c r="X5811" i="13"/>
  <c r="X5827" i="13"/>
  <c r="X5843" i="13"/>
  <c r="X5859" i="13"/>
  <c r="X5875" i="13"/>
  <c r="X5891" i="13"/>
  <c r="X5907" i="13"/>
  <c r="X5923" i="13"/>
  <c r="X5942" i="13"/>
  <c r="X5950" i="13"/>
  <c r="X5958" i="13"/>
  <c r="X5966" i="13"/>
  <c r="X5974" i="13"/>
  <c r="X5982" i="13"/>
  <c r="X5990" i="13"/>
  <c r="X5998" i="13"/>
  <c r="X6006" i="13"/>
  <c r="X6014" i="13"/>
  <c r="X6022" i="13"/>
  <c r="X6030" i="13"/>
  <c r="X6038" i="13"/>
  <c r="X6046" i="13"/>
  <c r="X6054" i="13"/>
  <c r="X6062" i="13"/>
  <c r="X6070" i="13"/>
  <c r="X6078" i="13"/>
  <c r="X6086" i="13"/>
  <c r="X6094" i="13"/>
  <c r="X6102" i="13"/>
  <c r="X6110" i="13"/>
  <c r="X6118" i="13"/>
  <c r="X6126" i="13"/>
  <c r="X6134" i="13"/>
  <c r="X6142" i="13"/>
  <c r="X6150" i="13"/>
  <c r="X6158" i="13"/>
  <c r="X6166" i="13"/>
  <c r="X6174" i="13"/>
  <c r="X6182" i="13"/>
  <c r="X6190" i="13"/>
  <c r="X6198" i="13"/>
  <c r="X6206" i="13"/>
  <c r="X6214" i="13"/>
  <c r="X6222" i="13"/>
  <c r="X6230" i="13"/>
  <c r="X6238" i="13"/>
  <c r="X6246" i="13"/>
  <c r="X6254" i="13"/>
  <c r="X6257" i="13"/>
  <c r="X6265" i="13"/>
  <c r="X6273" i="13"/>
  <c r="X6281" i="13"/>
  <c r="X6289" i="13"/>
  <c r="X6297" i="13"/>
  <c r="X6305" i="13"/>
  <c r="X6244" i="13"/>
  <c r="X5693" i="13"/>
  <c r="X5709" i="13"/>
  <c r="X5725" i="13"/>
  <c r="X5741" i="13"/>
  <c r="X5757" i="13"/>
  <c r="X5773" i="13"/>
  <c r="X5789" i="13"/>
  <c r="X5805" i="13"/>
  <c r="X5821" i="13"/>
  <c r="X5837" i="13"/>
  <c r="X5853" i="13"/>
  <c r="X5869" i="13"/>
  <c r="X5885" i="13"/>
  <c r="X5901" i="13"/>
  <c r="X5917" i="13"/>
  <c r="X5933" i="13"/>
  <c r="X5943" i="13"/>
  <c r="X5951" i="13"/>
  <c r="X5959" i="13"/>
  <c r="X5967" i="13"/>
  <c r="X5975" i="13"/>
  <c r="X5983" i="13"/>
  <c r="X5991" i="13"/>
  <c r="X5999" i="13"/>
  <c r="X6007" i="13"/>
  <c r="X6015" i="13"/>
  <c r="X6023" i="13"/>
  <c r="X6031" i="13"/>
  <c r="X6039" i="13"/>
  <c r="X6047" i="13"/>
  <c r="X6055" i="13"/>
  <c r="X6063" i="13"/>
  <c r="X6071" i="13"/>
  <c r="X6079" i="13"/>
  <c r="X6087" i="13"/>
  <c r="X6095" i="13"/>
  <c r="X6103" i="13"/>
  <c r="X6111" i="13"/>
  <c r="X6119" i="13"/>
  <c r="X6127" i="13"/>
  <c r="X6135" i="13"/>
  <c r="X6143" i="13"/>
  <c r="X6151" i="13"/>
  <c r="X6159" i="13"/>
  <c r="X6167" i="13"/>
  <c r="X6175" i="13"/>
  <c r="X6183" i="13"/>
  <c r="X6191" i="13"/>
  <c r="X6199" i="13"/>
  <c r="X6207" i="13"/>
  <c r="X6215" i="13"/>
  <c r="X6223" i="13"/>
  <c r="X6231" i="13"/>
  <c r="X6239" i="13"/>
  <c r="X6255" i="13"/>
  <c r="X6263" i="13"/>
  <c r="X6271" i="13"/>
  <c r="X6279" i="13"/>
  <c r="X6287" i="13"/>
  <c r="X6295" i="13"/>
  <c r="X6303" i="13"/>
  <c r="X6311" i="13"/>
  <c r="X5673" i="13"/>
  <c r="X5689" i="13"/>
  <c r="X5705" i="13"/>
  <c r="X5721" i="13"/>
  <c r="X5737" i="13"/>
  <c r="X5753" i="13"/>
  <c r="X5769" i="13"/>
  <c r="X5785" i="13"/>
  <c r="X5801" i="13"/>
  <c r="X5817" i="13"/>
  <c r="X5833" i="13"/>
  <c r="X5849" i="13"/>
  <c r="X5865" i="13"/>
  <c r="X5881" i="13"/>
  <c r="X5897" i="13"/>
  <c r="X5913" i="13"/>
  <c r="X5929" i="13"/>
  <c r="X5941" i="13"/>
  <c r="X5949" i="13"/>
  <c r="X5957" i="13"/>
  <c r="X5965" i="13"/>
  <c r="X5973" i="13"/>
  <c r="X5981" i="13"/>
  <c r="X5989" i="13"/>
  <c r="X5997" i="13"/>
  <c r="X6005" i="13"/>
  <c r="X6013" i="13"/>
  <c r="X6021" i="13"/>
  <c r="X6029" i="13"/>
  <c r="X6037" i="13"/>
  <c r="X6045" i="13"/>
  <c r="X6053" i="13"/>
  <c r="X6061" i="13"/>
  <c r="X6069" i="13"/>
  <c r="X6077" i="13"/>
  <c r="X6085" i="13"/>
  <c r="X6093" i="13"/>
  <c r="X6101" i="13"/>
  <c r="X6109" i="13"/>
  <c r="X6117" i="13"/>
  <c r="X6125" i="13"/>
  <c r="X6133" i="13"/>
  <c r="X6141" i="13"/>
  <c r="X6149" i="13"/>
  <c r="X6157" i="13"/>
  <c r="X6165" i="13"/>
  <c r="X6173" i="13"/>
  <c r="X6181" i="13"/>
  <c r="X6189" i="13"/>
  <c r="X6197" i="13"/>
  <c r="X6205" i="13"/>
  <c r="X6213" i="13"/>
  <c r="X6221" i="13"/>
  <c r="X6229" i="13"/>
  <c r="X6237" i="13"/>
  <c r="X6245" i="13"/>
  <c r="X6253" i="13"/>
  <c r="X6261" i="13"/>
  <c r="X6269" i="13"/>
  <c r="X6277" i="13"/>
  <c r="X6285" i="13"/>
  <c r="X6293" i="13"/>
  <c r="X6301" i="13"/>
  <c r="X6309" i="13"/>
  <c r="X5703" i="13"/>
  <c r="X5719" i="13"/>
  <c r="X5735" i="13"/>
  <c r="X5751" i="13"/>
  <c r="X5767" i="13"/>
  <c r="X5783" i="13"/>
  <c r="X5799" i="13"/>
  <c r="X5815" i="13"/>
  <c r="X5831" i="13"/>
  <c r="X5847" i="13"/>
  <c r="X5863" i="13"/>
  <c r="X5879" i="13"/>
  <c r="X5895" i="13"/>
  <c r="X5911" i="13"/>
  <c r="X5927" i="13"/>
  <c r="X5944" i="13"/>
  <c r="X5952" i="13"/>
  <c r="X5960" i="13"/>
  <c r="X5968" i="13"/>
  <c r="X5976" i="13"/>
  <c r="X5984" i="13"/>
  <c r="X5992" i="13"/>
  <c r="X6000" i="13"/>
  <c r="X6008" i="13"/>
  <c r="X6016" i="13"/>
  <c r="X6024" i="13"/>
  <c r="X6032" i="13"/>
  <c r="X6040" i="13"/>
  <c r="X6048" i="13"/>
  <c r="X6056" i="13"/>
  <c r="X6064" i="13"/>
  <c r="X6072" i="13"/>
  <c r="X6080" i="13"/>
  <c r="X6088" i="13"/>
  <c r="X6096" i="13"/>
  <c r="X6104" i="13"/>
  <c r="X6112" i="13"/>
  <c r="X6120" i="13"/>
  <c r="X6128" i="13"/>
  <c r="X6136" i="13"/>
  <c r="X6144" i="13"/>
  <c r="X6152" i="13"/>
  <c r="X6160" i="13"/>
  <c r="X6168" i="13"/>
  <c r="X6176" i="13"/>
  <c r="X6184" i="13"/>
  <c r="X6192" i="13"/>
  <c r="X6200" i="13"/>
  <c r="X6208" i="13"/>
  <c r="X6216" i="13"/>
  <c r="X6224" i="13"/>
  <c r="X6232" i="13"/>
  <c r="X6240" i="13"/>
  <c r="X6248" i="13"/>
  <c r="X6256" i="13"/>
  <c r="X6264" i="13"/>
  <c r="X6272" i="13"/>
  <c r="X6280" i="13"/>
  <c r="X6288" i="13"/>
  <c r="X6296" i="13"/>
  <c r="X6299" i="13"/>
  <c r="X6307" i="13"/>
  <c r="X6324" i="13"/>
  <c r="X6340" i="13"/>
  <c r="X6356" i="13"/>
  <c r="X6372" i="13"/>
  <c r="X6388" i="13"/>
  <c r="X6318" i="13"/>
  <c r="X6334" i="13"/>
  <c r="X6350" i="13"/>
  <c r="X6366" i="13"/>
  <c r="X6382" i="13"/>
  <c r="X6398" i="13"/>
  <c r="X6414" i="13"/>
  <c r="X6430" i="13"/>
  <c r="X6446" i="13"/>
  <c r="X6462" i="13"/>
  <c r="X6478" i="13"/>
  <c r="X6494" i="13"/>
  <c r="X6510" i="13"/>
  <c r="X6526" i="13"/>
  <c r="X6542" i="13"/>
  <c r="X6558" i="13"/>
  <c r="X6574" i="13"/>
  <c r="X6588" i="13"/>
  <c r="X6330" i="13"/>
  <c r="X6346" i="13"/>
  <c r="X6362" i="13"/>
  <c r="X6378" i="13"/>
  <c r="X6394" i="13"/>
  <c r="X6410" i="13"/>
  <c r="X6426" i="13"/>
  <c r="X6442" i="13"/>
  <c r="X6458" i="13"/>
  <c r="X6474" i="13"/>
  <c r="X6490" i="13"/>
  <c r="X6506" i="13"/>
  <c r="X6522" i="13"/>
  <c r="X6538" i="13"/>
  <c r="X6554" i="13"/>
  <c r="X6570" i="13"/>
  <c r="X6586" i="13"/>
  <c r="X6618" i="13"/>
  <c r="X6326" i="13"/>
  <c r="X6342" i="13"/>
  <c r="X6358" i="13"/>
  <c r="X6374" i="13"/>
  <c r="X6390" i="13"/>
  <c r="X6406" i="13"/>
  <c r="X6422" i="13"/>
  <c r="X6438" i="13"/>
  <c r="X6454" i="13"/>
  <c r="X6470" i="13"/>
  <c r="X6486" i="13"/>
  <c r="X6502" i="13"/>
  <c r="X6518" i="13"/>
  <c r="X6534" i="13"/>
  <c r="X6550" i="13"/>
  <c r="X6566" i="13"/>
  <c r="X7146" i="13"/>
  <c r="X7162" i="13"/>
  <c r="X7178" i="13"/>
  <c r="X7110" i="13"/>
  <c r="X7126" i="13"/>
  <c r="X7142" i="13"/>
  <c r="X6596" i="13"/>
  <c r="X6612" i="13"/>
  <c r="X6628" i="13"/>
  <c r="X6644" i="13"/>
  <c r="X6660" i="13"/>
  <c r="X6676" i="13"/>
  <c r="X6692" i="13"/>
  <c r="X6708" i="13"/>
  <c r="X6724" i="13"/>
  <c r="X6740" i="13"/>
  <c r="X6756" i="13"/>
  <c r="X6772" i="13"/>
  <c r="X6788" i="13"/>
  <c r="X6804" i="13"/>
  <c r="X6820" i="13"/>
  <c r="X6836" i="13"/>
  <c r="X6852" i="13"/>
  <c r="X6868" i="13"/>
  <c r="X6884" i="13"/>
  <c r="X6900" i="13"/>
  <c r="X6916" i="13"/>
  <c r="X6932" i="13"/>
  <c r="X6948" i="13"/>
  <c r="X6964" i="13"/>
  <c r="X6980" i="13"/>
  <c r="X6996" i="13"/>
  <c r="X7012" i="13"/>
  <c r="X7028" i="13"/>
  <c r="X6592" i="13"/>
  <c r="X6608" i="13"/>
  <c r="X6624" i="13"/>
  <c r="X6640" i="13"/>
  <c r="X6656" i="13"/>
  <c r="X6672" i="13"/>
  <c r="X6688" i="13"/>
  <c r="X6704" i="13"/>
  <c r="X6720" i="13"/>
  <c r="X6736" i="13"/>
  <c r="X6752" i="13"/>
  <c r="X6768" i="13"/>
  <c r="X6784" i="13"/>
  <c r="X6800" i="13"/>
  <c r="X6816" i="13"/>
  <c r="X6832" i="13"/>
  <c r="X6848" i="13"/>
  <c r="X6864" i="13"/>
  <c r="X6880" i="13"/>
  <c r="X6896" i="13"/>
  <c r="X6912" i="13"/>
  <c r="X6928" i="13"/>
  <c r="X6944" i="13"/>
  <c r="X6960" i="13"/>
  <c r="X6976" i="13"/>
  <c r="X6992" i="13"/>
  <c r="X7008" i="13"/>
  <c r="X7024" i="13"/>
  <c r="X7040" i="13"/>
  <c r="X7056" i="13"/>
  <c r="X7072" i="13"/>
  <c r="X7088" i="13"/>
  <c r="X7104" i="13"/>
  <c r="X7120" i="13"/>
  <c r="X7136" i="13"/>
  <c r="X7152" i="13"/>
  <c r="X7168" i="13"/>
  <c r="X6606" i="13"/>
  <c r="X6622" i="13"/>
  <c r="X6604" i="13"/>
  <c r="X6620" i="13"/>
  <c r="X6636" i="13"/>
  <c r="X6652" i="13"/>
  <c r="X6668" i="13"/>
  <c r="X6684" i="13"/>
  <c r="X6700" i="13"/>
  <c r="X6716" i="13"/>
  <c r="X6732" i="13"/>
  <c r="X6748" i="13"/>
  <c r="X6764" i="13"/>
  <c r="X6780" i="13"/>
  <c r="X6796" i="13"/>
  <c r="X6812" i="13"/>
  <c r="X6828" i="13"/>
  <c r="X6844" i="13"/>
  <c r="X6860" i="13"/>
  <c r="X6876" i="13"/>
  <c r="X6892" i="13"/>
  <c r="X6908" i="13"/>
  <c r="X6924" i="13"/>
  <c r="X6940" i="13"/>
  <c r="X6956" i="13"/>
  <c r="X6972" i="13"/>
  <c r="X6988" i="13"/>
  <c r="X7004" i="13"/>
  <c r="X7020" i="13"/>
  <c r="X7036" i="13"/>
  <c r="X7052" i="13"/>
  <c r="X7068" i="13"/>
  <c r="X7084" i="13"/>
  <c r="X7100" i="13"/>
  <c r="X7116" i="13"/>
  <c r="X7132" i="13"/>
  <c r="X7193" i="13"/>
  <c r="X7209" i="13"/>
  <c r="X7225" i="13"/>
  <c r="X7241" i="13"/>
  <c r="X7257" i="13"/>
  <c r="X7273" i="13"/>
  <c r="X7289" i="13"/>
  <c r="X7305" i="13"/>
  <c r="X7321" i="13"/>
  <c r="X7337" i="13"/>
  <c r="X7353" i="13"/>
  <c r="X7369" i="13"/>
  <c r="X7385" i="13"/>
  <c r="X7401" i="13"/>
  <c r="X7417" i="13"/>
  <c r="X7433" i="13"/>
  <c r="X7449" i="13"/>
  <c r="X7465" i="13"/>
  <c r="X7536" i="13"/>
  <c r="X7205" i="13"/>
  <c r="X7221" i="13"/>
  <c r="X7237" i="13"/>
  <c r="X7253" i="13"/>
  <c r="X7269" i="13"/>
  <c r="X7285" i="13"/>
  <c r="X7301" i="13"/>
  <c r="X7317" i="13"/>
  <c r="X7333" i="13"/>
  <c r="X7349" i="13"/>
  <c r="X7365" i="13"/>
  <c r="X7381" i="13"/>
  <c r="X7397" i="13"/>
  <c r="X7413" i="13"/>
  <c r="X7429" i="13"/>
  <c r="X7445" i="13"/>
  <c r="X7461" i="13"/>
  <c r="X7477" i="13"/>
  <c r="X7493" i="13"/>
  <c r="X7509" i="13"/>
  <c r="X7531" i="13"/>
  <c r="X7522" i="13"/>
  <c r="X7183" i="13"/>
  <c r="X7199" i="13"/>
  <c r="X7215" i="13"/>
  <c r="X7231" i="13"/>
  <c r="X7247" i="13"/>
  <c r="X7263" i="13"/>
  <c r="X7279" i="13"/>
  <c r="X7295" i="13"/>
  <c r="X7311" i="13"/>
  <c r="X7327" i="13"/>
  <c r="X7343" i="13"/>
  <c r="X7359" i="13"/>
  <c r="X7375" i="13"/>
  <c r="X7391" i="13"/>
  <c r="X7407" i="13"/>
  <c r="X7423" i="13"/>
  <c r="X7439" i="13"/>
  <c r="X7455" i="13"/>
  <c r="X7471" i="13"/>
  <c r="X7487" i="13"/>
  <c r="X7503" i="13"/>
  <c r="X7517" i="13"/>
  <c r="X7556" i="13"/>
  <c r="X7684" i="13"/>
  <c r="X7812" i="13"/>
  <c r="X7551" i="13"/>
  <c r="X7876" i="13"/>
  <c r="X7940" i="13"/>
  <c r="X8004" i="13"/>
  <c r="X7521" i="13"/>
  <c r="X7652" i="13"/>
  <c r="X7780" i="13"/>
  <c r="X7547" i="13"/>
  <c r="X7620" i="13"/>
  <c r="X7748" i="13"/>
  <c r="X7545" i="13"/>
  <c r="X7565" i="13"/>
  <c r="X7668" i="13"/>
  <c r="X7796" i="13"/>
  <c r="X7844" i="13"/>
  <c r="X7908" i="13"/>
  <c r="X7972" i="13"/>
  <c r="X7567" i="13"/>
  <c r="X7583" i="13"/>
  <c r="X7599" i="13"/>
  <c r="X7615" i="13"/>
  <c r="X7631" i="13"/>
  <c r="X7647" i="13"/>
  <c r="X7663" i="13"/>
  <c r="X7679" i="13"/>
  <c r="X7695" i="13"/>
  <c r="X7711" i="13"/>
  <c r="X7727" i="13"/>
  <c r="X7743" i="13"/>
  <c r="X7759" i="13"/>
  <c r="X7775" i="13"/>
  <c r="X7791" i="13"/>
  <c r="X7807" i="13"/>
  <c r="X7823" i="13"/>
  <c r="X7581" i="13"/>
  <c r="X7597" i="13"/>
  <c r="X7613" i="13"/>
  <c r="X7629" i="13"/>
  <c r="X7645" i="13"/>
  <c r="X7661" i="13"/>
  <c r="X7677" i="13"/>
  <c r="X7693" i="13"/>
  <c r="X7709" i="13"/>
  <c r="X7725" i="13"/>
  <c r="X7741" i="13"/>
  <c r="X7757" i="13"/>
  <c r="X7773" i="13"/>
  <c r="X7789" i="13"/>
  <c r="X7805" i="13"/>
  <c r="X7821" i="13"/>
  <c r="X7837" i="13"/>
  <c r="X7853" i="13"/>
  <c r="X7869" i="13"/>
  <c r="X7885" i="13"/>
  <c r="X7901" i="13"/>
  <c r="X7917" i="13"/>
  <c r="X7933" i="13"/>
  <c r="X7949" i="13"/>
  <c r="X7965" i="13"/>
  <c r="X7981" i="13"/>
  <c r="X7997" i="13"/>
  <c r="X8013" i="13"/>
  <c r="X8029" i="13"/>
  <c r="X8045" i="13"/>
  <c r="X8061" i="13"/>
  <c r="X8077" i="13"/>
  <c r="X8093" i="13"/>
  <c r="X8109" i="13"/>
  <c r="X8125" i="13"/>
  <c r="X8141" i="13"/>
  <c r="X8157" i="13"/>
  <c r="X8173" i="13"/>
  <c r="X8189" i="13"/>
  <c r="X8246" i="13"/>
  <c r="X8310" i="13"/>
  <c r="X8374" i="13"/>
  <c r="X8262" i="13"/>
  <c r="X8326" i="13"/>
  <c r="X7541" i="13"/>
  <c r="X7557" i="13"/>
  <c r="X7573" i="13"/>
  <c r="X7589" i="13"/>
  <c r="X7605" i="13"/>
  <c r="X7621" i="13"/>
  <c r="X7637" i="13"/>
  <c r="X7653" i="13"/>
  <c r="X7669" i="13"/>
  <c r="X7685" i="13"/>
  <c r="X7701" i="13"/>
  <c r="X7717" i="13"/>
  <c r="X7733" i="13"/>
  <c r="X7749" i="13"/>
  <c r="X7765" i="13"/>
  <c r="X7781" i="13"/>
  <c r="X7797" i="13"/>
  <c r="X7813" i="13"/>
  <c r="X7829" i="13"/>
  <c r="X7845" i="13"/>
  <c r="X7861" i="13"/>
  <c r="X7877" i="13"/>
  <c r="X7893" i="13"/>
  <c r="X7909" i="13"/>
  <c r="X7925" i="13"/>
  <c r="X7941" i="13"/>
  <c r="X7957" i="13"/>
  <c r="X7973" i="13"/>
  <c r="X7989" i="13"/>
  <c r="X8005" i="13"/>
  <c r="X8021" i="13"/>
  <c r="X8037" i="13"/>
  <c r="X8053" i="13"/>
  <c r="X8069" i="13"/>
  <c r="X8085" i="13"/>
  <c r="X8101" i="13"/>
  <c r="X8117" i="13"/>
  <c r="X8133" i="13"/>
  <c r="X8149" i="13"/>
  <c r="X8165" i="13"/>
  <c r="X8181" i="13"/>
  <c r="X8214" i="13"/>
  <c r="X8278" i="13"/>
  <c r="X8342" i="13"/>
  <c r="X7537" i="13"/>
  <c r="X7553" i="13"/>
  <c r="X7569" i="13"/>
  <c r="X7585" i="13"/>
  <c r="X7601" i="13"/>
  <c r="X7617" i="13"/>
  <c r="X7633" i="13"/>
  <c r="X7649" i="13"/>
  <c r="X7665" i="13"/>
  <c r="X7681" i="13"/>
  <c r="X7697" i="13"/>
  <c r="X7713" i="13"/>
  <c r="X7729" i="13"/>
  <c r="X7745" i="13"/>
  <c r="X7761" i="13"/>
  <c r="X7777" i="13"/>
  <c r="X7793" i="13"/>
  <c r="X7809" i="13"/>
  <c r="X7825" i="13"/>
  <c r="X7841" i="13"/>
  <c r="X7857" i="13"/>
  <c r="X7873" i="13"/>
  <c r="X7889" i="13"/>
  <c r="X7905" i="13"/>
  <c r="X7921" i="13"/>
  <c r="X7937" i="13"/>
  <c r="X7953" i="13"/>
  <c r="X7969" i="13"/>
  <c r="X7985" i="13"/>
  <c r="X8001" i="13"/>
  <c r="X8017" i="13"/>
  <c r="X8033" i="13"/>
  <c r="X8049" i="13"/>
  <c r="X8065" i="13"/>
  <c r="X8081" i="13"/>
  <c r="X8097" i="13"/>
  <c r="X8113" i="13"/>
  <c r="X8129" i="13"/>
  <c r="X8145" i="13"/>
  <c r="X8161" i="13"/>
  <c r="X8177" i="13"/>
  <c r="X8230" i="13"/>
  <c r="X8294" i="13"/>
  <c r="X8358" i="13"/>
  <c r="X8578" i="13"/>
  <c r="X8207" i="13"/>
  <c r="X8223" i="13"/>
  <c r="X8239" i="13"/>
  <c r="X8255" i="13"/>
  <c r="X8271" i="13"/>
  <c r="X8287" i="13"/>
  <c r="X8303" i="13"/>
  <c r="X8319" i="13"/>
  <c r="X8335" i="13"/>
  <c r="X8351" i="13"/>
  <c r="X8367" i="13"/>
  <c r="X8383" i="13"/>
  <c r="X8399" i="13"/>
  <c r="X8415" i="13"/>
  <c r="X8431" i="13"/>
  <c r="X8664" i="13"/>
  <c r="X8201" i="13"/>
  <c r="X8217" i="13"/>
  <c r="X8233" i="13"/>
  <c r="X8249" i="13"/>
  <c r="X8265" i="13"/>
  <c r="X8281" i="13"/>
  <c r="X8297" i="13"/>
  <c r="X8313" i="13"/>
  <c r="X8329" i="13"/>
  <c r="X8345" i="13"/>
  <c r="X8361" i="13"/>
  <c r="X8377" i="13"/>
  <c r="X8393" i="13"/>
  <c r="X8409" i="13"/>
  <c r="X8425" i="13"/>
  <c r="X8441" i="13"/>
  <c r="X8457" i="13"/>
  <c r="X8479" i="13"/>
  <c r="X8680" i="13"/>
  <c r="X8215" i="13"/>
  <c r="X8231" i="13"/>
  <c r="X8247" i="13"/>
  <c r="X8263" i="13"/>
  <c r="X8279" i="13"/>
  <c r="X8295" i="13"/>
  <c r="X8311" i="13"/>
  <c r="X8327" i="13"/>
  <c r="X8343" i="13"/>
  <c r="X8359" i="13"/>
  <c r="X8375" i="13"/>
  <c r="X8391" i="13"/>
  <c r="X8407" i="13"/>
  <c r="X8423" i="13"/>
  <c r="X8439" i="13"/>
  <c r="X8562" i="13"/>
  <c r="X8530" i="13"/>
  <c r="X8696" i="13"/>
  <c r="X8621" i="13"/>
  <c r="X8637" i="13"/>
  <c r="X8653" i="13"/>
  <c r="X8669" i="13"/>
  <c r="X8685" i="13"/>
  <c r="X8701" i="13"/>
  <c r="X8717" i="13"/>
  <c r="X8733" i="13"/>
  <c r="X8749" i="13"/>
  <c r="X8765" i="13"/>
  <c r="X8781" i="13"/>
  <c r="X8788" i="13"/>
  <c r="X8793" i="13"/>
  <c r="X8475" i="13"/>
  <c r="X8491" i="13"/>
  <c r="X8507" i="13"/>
  <c r="X8523" i="13"/>
  <c r="X8539" i="13"/>
  <c r="X8555" i="13"/>
  <c r="X8571" i="13"/>
  <c r="X8587" i="13"/>
  <c r="X8603" i="13"/>
  <c r="X8619" i="13"/>
  <c r="X8635" i="13"/>
  <c r="X8651" i="13"/>
  <c r="X8667" i="13"/>
  <c r="X8683" i="13"/>
  <c r="X8699" i="13"/>
  <c r="X8715" i="13"/>
  <c r="X8731" i="13"/>
  <c r="X8747" i="13"/>
  <c r="X8763" i="13"/>
  <c r="X8779" i="13"/>
  <c r="X8809" i="13"/>
  <c r="X8469" i="13"/>
  <c r="X8485" i="13"/>
  <c r="X8501" i="13"/>
  <c r="X8517" i="13"/>
  <c r="X8533" i="13"/>
  <c r="X8549" i="13"/>
  <c r="X8565" i="13"/>
  <c r="X8581" i="13"/>
  <c r="X8467" i="13"/>
  <c r="X8483" i="13"/>
  <c r="X8499" i="13"/>
  <c r="X8515" i="13"/>
  <c r="X8531" i="13"/>
  <c r="X8547" i="13"/>
  <c r="X8563" i="13"/>
  <c r="X8579" i="13"/>
  <c r="X8595" i="13"/>
  <c r="X8611" i="13"/>
  <c r="X8627" i="13"/>
  <c r="X8643" i="13"/>
  <c r="X8659" i="13"/>
  <c r="X8675" i="13"/>
  <c r="X8691" i="13"/>
  <c r="X8707" i="13"/>
  <c r="X8723" i="13"/>
  <c r="X8739" i="13"/>
  <c r="X8755" i="13"/>
  <c r="X8771" i="13"/>
  <c r="X8787" i="13"/>
  <c r="X8465" i="13"/>
  <c r="X8481" i="13"/>
  <c r="X8497" i="13"/>
  <c r="X8513" i="13"/>
  <c r="X8529" i="13"/>
  <c r="X8545" i="13"/>
  <c r="X8561" i="13"/>
  <c r="X8577" i="13"/>
  <c r="X8593" i="13"/>
  <c r="X8609" i="13"/>
  <c r="X8625" i="13"/>
  <c r="X8641" i="13"/>
  <c r="X8657" i="13"/>
  <c r="X8673" i="13"/>
  <c r="X8689" i="13"/>
  <c r="X8705" i="13"/>
  <c r="X8721" i="13"/>
  <c r="X8737" i="13"/>
  <c r="X8753" i="13"/>
  <c r="X8769" i="13"/>
  <c r="X8785" i="13"/>
  <c r="X8825" i="13"/>
  <c r="X8806" i="13"/>
  <c r="X8822" i="13"/>
  <c r="X8838" i="13"/>
  <c r="X8845" i="13"/>
  <c r="X8853" i="13"/>
  <c r="X8861" i="13"/>
  <c r="X8869" i="13"/>
  <c r="X8877" i="13"/>
  <c r="X8885" i="13"/>
  <c r="X8893" i="13"/>
  <c r="X8901" i="13"/>
  <c r="X8909" i="13"/>
  <c r="X8917" i="13"/>
  <c r="X8925" i="13"/>
  <c r="X8933" i="13"/>
  <c r="X8941" i="13"/>
  <c r="X8949" i="13"/>
  <c r="X8802" i="13"/>
  <c r="X8818" i="13"/>
  <c r="X8834" i="13"/>
  <c r="X8851" i="13"/>
  <c r="X8859" i="13"/>
  <c r="X8867" i="13"/>
  <c r="X8875" i="13"/>
  <c r="X8883" i="13"/>
  <c r="X8891" i="13"/>
  <c r="X8899" i="13"/>
  <c r="X8907" i="13"/>
  <c r="X8915" i="13"/>
  <c r="X8923" i="13"/>
  <c r="X8931" i="13"/>
  <c r="X8939" i="13"/>
  <c r="X8947" i="13"/>
  <c r="X8955" i="13"/>
  <c r="X8849" i="13"/>
  <c r="X8857" i="13"/>
  <c r="X8865" i="13"/>
  <c r="X8873" i="13"/>
  <c r="X8881" i="13"/>
  <c r="X8889" i="13"/>
  <c r="X8897" i="13"/>
  <c r="X8905" i="13"/>
  <c r="X8913" i="13"/>
  <c r="X8921" i="13"/>
  <c r="X8929" i="13"/>
  <c r="X8937" i="13"/>
  <c r="X8945" i="13"/>
  <c r="X8953" i="13"/>
  <c r="X8796" i="13"/>
  <c r="X8812" i="13"/>
  <c r="X8828" i="13"/>
  <c r="X8844" i="13"/>
  <c r="X8852" i="13"/>
  <c r="X8860" i="13"/>
  <c r="X8868" i="13"/>
  <c r="X8876" i="13"/>
  <c r="X8884" i="13"/>
  <c r="X8892" i="13"/>
  <c r="X8900" i="13"/>
  <c r="X8842" i="13"/>
  <c r="X8847" i="13"/>
  <c r="X8855" i="13"/>
  <c r="X8863" i="13"/>
  <c r="X8871" i="13"/>
  <c r="X8879" i="13"/>
  <c r="X8887" i="13"/>
  <c r="X8895" i="13"/>
  <c r="X8903" i="13"/>
  <c r="X8911" i="13"/>
  <c r="X8919" i="13"/>
  <c r="X8927" i="13"/>
  <c r="X8935" i="13"/>
  <c r="X8943" i="13"/>
  <c r="X8951" i="13"/>
  <c r="X8792" i="13"/>
  <c r="X8966" i="13"/>
  <c r="X8982" i="13"/>
  <c r="X8998" i="13"/>
  <c r="X9014" i="13"/>
  <c r="X9030" i="13"/>
  <c r="X9046" i="13"/>
  <c r="X9062" i="13"/>
  <c r="X9078" i="13"/>
  <c r="X9094" i="13"/>
  <c r="X8972" i="13"/>
  <c r="X8988" i="13"/>
  <c r="X9004" i="13"/>
  <c r="X9020" i="13"/>
  <c r="X9036" i="13"/>
  <c r="X9052" i="13"/>
  <c r="X9068" i="13"/>
  <c r="X9084" i="13"/>
  <c r="X9100" i="13"/>
  <c r="X9208" i="13"/>
  <c r="X9224" i="13"/>
  <c r="X9240" i="13"/>
  <c r="X9256" i="13"/>
  <c r="X9110" i="13"/>
  <c r="X9126" i="13"/>
  <c r="X9142" i="13"/>
  <c r="X9158" i="13"/>
  <c r="X9174" i="13"/>
  <c r="X9190" i="13"/>
  <c r="X9206" i="13"/>
  <c r="X9222" i="13"/>
  <c r="X9238" i="13"/>
  <c r="X9254" i="13"/>
  <c r="X9116" i="13"/>
  <c r="X9132" i="13"/>
  <c r="X9148" i="13"/>
  <c r="X9164" i="13"/>
  <c r="X9180" i="13"/>
  <c r="X9196" i="13"/>
  <c r="X9267" i="13"/>
  <c r="X9283" i="13"/>
  <c r="X9299" i="13"/>
  <c r="X9315" i="13"/>
  <c r="X9331" i="13"/>
  <c r="X9347" i="13"/>
  <c r="X9363" i="13"/>
  <c r="X9379" i="13"/>
  <c r="X9395" i="13"/>
  <c r="X9265" i="13"/>
  <c r="X9281" i="13"/>
  <c r="X9297" i="13"/>
  <c r="X9313" i="13"/>
  <c r="X9329" i="13"/>
  <c r="X9345" i="13"/>
  <c r="X9361" i="13"/>
  <c r="X9377" i="13"/>
  <c r="X9393" i="13"/>
  <c r="X9400" i="13"/>
  <c r="X9279" i="13"/>
  <c r="X9275" i="13"/>
  <c r="X9291" i="13"/>
  <c r="X9307" i="13"/>
  <c r="X9323" i="13"/>
  <c r="X9406" i="13"/>
  <c r="X9337" i="13"/>
  <c r="X9353" i="13"/>
  <c r="X9369" i="13"/>
  <c r="X9385" i="13"/>
  <c r="X9271" i="13"/>
  <c r="X9287" i="13"/>
  <c r="X9303" i="13"/>
  <c r="X9319" i="13"/>
  <c r="X9335" i="13"/>
  <c r="X9351" i="13"/>
  <c r="X9367" i="13"/>
  <c r="X9383" i="13"/>
  <c r="X9399" i="13"/>
  <c r="X9415" i="13"/>
  <c r="X9431" i="13"/>
  <c r="X9447" i="13"/>
  <c r="X9463" i="13"/>
  <c r="X9479" i="13"/>
  <c r="X9495" i="13"/>
  <c r="X9511" i="13"/>
  <c r="X9527" i="13"/>
  <c r="X9411" i="13"/>
  <c r="X9427" i="13"/>
  <c r="X9443" i="13"/>
  <c r="X9459" i="13"/>
  <c r="X9475" i="13"/>
  <c r="X9491" i="13"/>
  <c r="X9507" i="13"/>
  <c r="X9523" i="13"/>
  <c r="X9409" i="13"/>
  <c r="X9425" i="13"/>
  <c r="X9441" i="13"/>
  <c r="X9457" i="13"/>
  <c r="X9473" i="13"/>
  <c r="X9489" i="13"/>
  <c r="X9505" i="13"/>
  <c r="X9521" i="13"/>
  <c r="X9405" i="13"/>
  <c r="X9421" i="13"/>
  <c r="X9437" i="13"/>
  <c r="X9453" i="13"/>
  <c r="X9469" i="13"/>
  <c r="X9485" i="13"/>
  <c r="X9501" i="13"/>
  <c r="X9517" i="13"/>
  <c r="X9838" i="13"/>
  <c r="X9543" i="13"/>
  <c r="X9559" i="13"/>
  <c r="X9575" i="13"/>
  <c r="X9591" i="13"/>
  <c r="X9607" i="13"/>
  <c r="X9815" i="13"/>
  <c r="X9669" i="13"/>
  <c r="X9685" i="13"/>
  <c r="X9701" i="13"/>
  <c r="X9717" i="13"/>
  <c r="X9733" i="13"/>
  <c r="X9749" i="13"/>
  <c r="X9765" i="13"/>
  <c r="X9781" i="13"/>
  <c r="X9829" i="13"/>
  <c r="X9844" i="13"/>
  <c r="X9539" i="13"/>
  <c r="X9555" i="13"/>
  <c r="X9571" i="13"/>
  <c r="X9587" i="13"/>
  <c r="X9603" i="13"/>
  <c r="X9619" i="13"/>
  <c r="X9635" i="13"/>
  <c r="X9651" i="13"/>
  <c r="X9667" i="13"/>
  <c r="X9683" i="13"/>
  <c r="X9699" i="13"/>
  <c r="X9715" i="13"/>
  <c r="X9731" i="13"/>
  <c r="X9747" i="13"/>
  <c r="X9763" i="13"/>
  <c r="X9779" i="13"/>
  <c r="X9795" i="13"/>
  <c r="X9811" i="13"/>
  <c r="X9827" i="13"/>
  <c r="X9697" i="13"/>
  <c r="X9713" i="13"/>
  <c r="X9729" i="13"/>
  <c r="X9745" i="13"/>
  <c r="X9761" i="13"/>
  <c r="X9777" i="13"/>
  <c r="X9793" i="13"/>
  <c r="X9809" i="13"/>
  <c r="X9825" i="13"/>
  <c r="X9860" i="13"/>
  <c r="X9533" i="13"/>
  <c r="X9549" i="13"/>
  <c r="X9565" i="13"/>
  <c r="X9581" i="13"/>
  <c r="X9597" i="13"/>
  <c r="X9613" i="13"/>
  <c r="X9629" i="13"/>
  <c r="X9645" i="13"/>
  <c r="X9661" i="13"/>
  <c r="X9677" i="13"/>
  <c r="X9693" i="13"/>
  <c r="X9709" i="13"/>
  <c r="X9725" i="13"/>
  <c r="X9741" i="13"/>
  <c r="X9757" i="13"/>
  <c r="X9773" i="13"/>
  <c r="X9789" i="13"/>
  <c r="X9805" i="13"/>
  <c r="X9847" i="13"/>
  <c r="X9863" i="13"/>
  <c r="X9879" i="13"/>
  <c r="X9895" i="13"/>
  <c r="X9911" i="13"/>
  <c r="X9927" i="13"/>
  <c r="X9943" i="13"/>
  <c r="X9948" i="13"/>
  <c r="X9956" i="13"/>
  <c r="X9964" i="13"/>
  <c r="X9972" i="13"/>
  <c r="X9975" i="13"/>
  <c r="X9983" i="13"/>
  <c r="X9991" i="13"/>
  <c r="X9843" i="13"/>
  <c r="X9859" i="13"/>
  <c r="X9875" i="13"/>
  <c r="X9891" i="13"/>
  <c r="X9907" i="13"/>
  <c r="X9923" i="13"/>
  <c r="X9939" i="13"/>
  <c r="X9946" i="13"/>
  <c r="X9954" i="13"/>
  <c r="X9962" i="13"/>
  <c r="X9970" i="13"/>
  <c r="X9978" i="13"/>
  <c r="X9986" i="13"/>
  <c r="X9994" i="13"/>
  <c r="X9989" i="13"/>
  <c r="X9997" i="13"/>
  <c r="X9952" i="13"/>
  <c r="X9960" i="13"/>
  <c r="X9968" i="13"/>
  <c r="X9976" i="13"/>
  <c r="X9984" i="13"/>
  <c r="X9837" i="13"/>
  <c r="X9853" i="13"/>
  <c r="X9869" i="13"/>
  <c r="X9885" i="13"/>
  <c r="X9901" i="13"/>
  <c r="X9917" i="13"/>
  <c r="X9933" i="13"/>
  <c r="X9947" i="13"/>
  <c r="X9955" i="13"/>
  <c r="X9963" i="13"/>
  <c r="X9971" i="13"/>
  <c r="X9979" i="13"/>
  <c r="X9987" i="13"/>
  <c r="X9995" i="13"/>
  <c r="X9833" i="13"/>
  <c r="X9849" i="13"/>
  <c r="X9865" i="13"/>
  <c r="X9881" i="13"/>
  <c r="X9897" i="13"/>
  <c r="X9913" i="13"/>
  <c r="X9929" i="13"/>
  <c r="X9945" i="13"/>
  <c r="X9953" i="13"/>
  <c r="X9961" i="13"/>
  <c r="X9969" i="13"/>
  <c r="X9977" i="13"/>
  <c r="X9985" i="13"/>
  <c r="X9993" i="13"/>
  <c r="F7" i="3"/>
  <c r="F10" i="3"/>
  <c r="D8" i="3"/>
  <c r="E4" i="3"/>
  <c r="D3" i="3"/>
  <c r="E7" i="3"/>
  <c r="F9" i="3"/>
  <c r="E3" i="3"/>
  <c r="F3" i="3"/>
  <c r="F8" i="3"/>
  <c r="E5" i="3"/>
  <c r="D9" i="3"/>
  <c r="D4" i="3"/>
  <c r="D6" i="3"/>
  <c r="D7" i="3"/>
  <c r="E8" i="3"/>
  <c r="D10" i="3"/>
  <c r="E6" i="3"/>
  <c r="E10" i="3"/>
  <c r="D5" i="3"/>
  <c r="F6" i="3"/>
  <c r="E9" i="3"/>
  <c r="F2" i="3"/>
  <c r="D2" i="3"/>
  <c r="AM6" i="1" s="1"/>
  <c r="E2" i="3"/>
  <c r="Y562" i="13"/>
  <c r="Y602" i="13"/>
  <c r="Y634" i="13"/>
  <c r="Y607" i="13"/>
  <c r="Y639" i="13"/>
  <c r="Y580" i="13"/>
  <c r="Y612" i="13"/>
  <c r="Y618" i="13"/>
  <c r="Y1794" i="13"/>
  <c r="Y3024" i="13"/>
  <c r="Y3040" i="13"/>
  <c r="Y2066" i="13"/>
  <c r="Y3397" i="13"/>
  <c r="Y3781" i="13"/>
  <c r="Y3004" i="13"/>
  <c r="Y3020" i="13"/>
  <c r="Y2336" i="13"/>
  <c r="Y2982" i="13"/>
  <c r="Y2998" i="13"/>
  <c r="Y4037" i="13"/>
  <c r="Y4095" i="13"/>
  <c r="Y4185" i="13"/>
  <c r="Y3151" i="13"/>
  <c r="Y3279" i="13"/>
  <c r="Y3519" i="13"/>
  <c r="Y3957" i="13"/>
  <c r="Y4021" i="13"/>
  <c r="Y4079" i="13"/>
  <c r="Y3094" i="13"/>
  <c r="Y3226" i="13"/>
  <c r="Y3242" i="13"/>
  <c r="Y3290" i="13"/>
  <c r="Y3546" i="13"/>
  <c r="Y3562" i="13"/>
  <c r="Y3594" i="13"/>
  <c r="Y3754" i="13"/>
  <c r="Y4251" i="13"/>
  <c r="Y4511" i="13"/>
  <c r="Y4519" i="13"/>
  <c r="Y4527" i="13"/>
  <c r="Y4535" i="13"/>
  <c r="Y4543" i="13"/>
  <c r="Y4583" i="13"/>
  <c r="Y4599" i="13"/>
  <c r="Y4631" i="13"/>
  <c r="Y4647" i="13"/>
  <c r="Y4655" i="13"/>
  <c r="Y4807" i="13"/>
  <c r="Y4871" i="13"/>
  <c r="Y5023" i="13"/>
  <c r="Y4935" i="13"/>
  <c r="Y4999" i="13"/>
  <c r="Y4217" i="13"/>
  <c r="Y4277" i="13"/>
  <c r="Y4357" i="13"/>
  <c r="Y4445" i="13"/>
  <c r="Y4469" i="13"/>
  <c r="Y4501" i="13"/>
  <c r="Y4557" i="13"/>
  <c r="Y4661" i="13"/>
  <c r="Y4669" i="13"/>
  <c r="Y5007" i="13"/>
  <c r="Y6415" i="13"/>
  <c r="Y4232" i="13"/>
  <c r="Y4240" i="13"/>
  <c r="Y4248" i="13"/>
  <c r="Y6447" i="13"/>
  <c r="Y5173" i="13"/>
  <c r="Y5181" i="13"/>
  <c r="Y5205" i="13"/>
  <c r="Y5413" i="13"/>
  <c r="Y5429" i="13"/>
  <c r="Y5437" i="13"/>
  <c r="Y6487" i="13"/>
  <c r="Y6519" i="13"/>
  <c r="Y6495" i="13"/>
  <c r="Y5223" i="13"/>
  <c r="Y5231" i="13"/>
  <c r="Y5239" i="13"/>
  <c r="Y5255" i="13"/>
  <c r="Y5263" i="13"/>
  <c r="Y5271" i="13"/>
  <c r="Y5335" i="13"/>
  <c r="Y5855" i="13"/>
  <c r="Y5871" i="13"/>
  <c r="Y6543" i="13"/>
  <c r="Y6407" i="13"/>
  <c r="Y6439" i="13"/>
  <c r="Y6294" i="13"/>
  <c r="Y6302" i="13"/>
  <c r="Y6310" i="13"/>
  <c r="Y6527" i="13"/>
  <c r="Y6585" i="13"/>
  <c r="Y6535" i="13"/>
  <c r="Y6599" i="13"/>
  <c r="Y7109" i="13"/>
  <c r="Y7117" i="13"/>
  <c r="Y7149" i="13"/>
  <c r="Y7158" i="13"/>
  <c r="Y7125" i="13"/>
  <c r="Y6841" i="13"/>
  <c r="Y7101" i="13"/>
  <c r="Y7830" i="13"/>
  <c r="Y7198" i="13"/>
  <c r="Y7230" i="13"/>
  <c r="Y7640" i="13"/>
  <c r="Y8500" i="13"/>
  <c r="Y8508" i="13"/>
  <c r="Y8746" i="13"/>
  <c r="Y9012" i="13"/>
  <c r="Y8772" i="13"/>
  <c r="Y9124" i="13"/>
  <c r="Y9140" i="13"/>
  <c r="Y9172" i="13"/>
  <c r="Y9204" i="13"/>
  <c r="Y9028" i="13"/>
  <c r="Y9060" i="13"/>
  <c r="Y9092" i="13"/>
  <c r="Y9212" i="13"/>
  <c r="Y9231" i="13"/>
  <c r="Y9810" i="13"/>
  <c r="Y9826" i="13"/>
  <c r="Y9394" i="13"/>
  <c r="Y9894" i="13"/>
  <c r="Y9818" i="13"/>
  <c r="Y9938" i="13"/>
  <c r="Y9906" i="13"/>
  <c r="Y9908" i="13"/>
  <c r="Y9924" i="13"/>
  <c r="Y9980" i="13"/>
  <c r="Y9988" i="13"/>
  <c r="Y9996" i="13"/>
  <c r="Y3718" i="13" a="1"/>
  <c r="Y2019" i="13" a="1"/>
  <c r="Y2010" i="13" a="1"/>
  <c r="Y3340" i="13" a="1"/>
  <c r="Y2934" i="13" a="1"/>
  <c r="Y5926" i="13" a="1"/>
  <c r="Y7623" i="13" a="1"/>
  <c r="Y5639" i="13" a="1"/>
  <c r="Y9402" i="13" a="1"/>
  <c r="Y1738" i="13" a="1"/>
  <c r="Y1934" i="13" a="1"/>
  <c r="Y9330" i="13" a="1"/>
  <c r="Y8123" i="13" a="1"/>
  <c r="Y7571" i="13" a="1"/>
  <c r="Y8438" i="13" a="1"/>
  <c r="Y1682" i="13" a="1"/>
  <c r="Y8264" i="13" a="1"/>
  <c r="Y4753" i="13" a="1"/>
  <c r="Y2034" i="13" a="1"/>
  <c r="Y7630" i="13" a="1"/>
  <c r="Y704" i="13" a="1"/>
  <c r="Y4058" i="13" a="1"/>
  <c r="Y6472" i="13" a="1"/>
  <c r="Y6711" i="13" a="1"/>
  <c r="Y8740" i="13" a="1"/>
  <c r="Y3536" i="13" a="1"/>
  <c r="Y1082" i="13" a="1"/>
  <c r="Y1148" i="13" a="1"/>
  <c r="Y5680" i="13" a="1"/>
  <c r="Y6354" i="13" a="1"/>
  <c r="Y8708" i="13" a="1"/>
  <c r="Y3190" i="13" a="1"/>
  <c r="Y6951" i="13" a="1"/>
  <c r="Y8267" i="13" a="1"/>
  <c r="Y7208" i="13" a="1"/>
  <c r="Y9312" i="13" a="1"/>
  <c r="Y2653" i="13" a="1"/>
  <c r="Y2292" i="13" a="1"/>
  <c r="Y924" i="13" a="1"/>
  <c r="Y3868" i="13" a="1"/>
  <c r="Y4843" i="13" a="1"/>
  <c r="Y5857" i="13" a="1"/>
  <c r="Y2330" i="13" a="1"/>
  <c r="Y834" i="13" a="1"/>
  <c r="Y485" i="13" a="1"/>
  <c r="Y3682" i="13" a="1"/>
  <c r="Y4819" i="13" a="1"/>
  <c r="Y5809" i="13" a="1"/>
  <c r="Y9462" i="13" a="1"/>
  <c r="Y3696" i="13" a="1"/>
  <c r="Y7432" i="13" a="1"/>
  <c r="Y8606" i="13" a="1"/>
  <c r="Y5065" i="13" a="1"/>
  <c r="Y2892" i="13" a="1"/>
  <c r="Y2488" i="13" a="1"/>
  <c r="Y748" i="13" a="1"/>
  <c r="Y8770" i="13" a="1"/>
  <c r="Y9819" i="13" a="1"/>
  <c r="Y3407" i="13" a="1"/>
  <c r="Y1988" i="13" a="1"/>
  <c r="Y2400" i="13" a="1"/>
  <c r="Y724" i="13" a="1"/>
  <c r="Y8458" i="13" a="1"/>
  <c r="Y2146" i="13" a="1"/>
  <c r="Y171" i="13" a="1"/>
  <c r="Y5674" i="13" a="1"/>
  <c r="Y9676" i="13" a="1"/>
  <c r="Y621" i="13" a="1"/>
  <c r="Y5545" i="13" a="1"/>
  <c r="Y1712" i="13" a="1"/>
  <c r="Y3071" i="13" a="1"/>
  <c r="Y812" i="13" a="1"/>
  <c r="Y8991" i="13" a="1"/>
  <c r="Y3424" i="13" a="1"/>
  <c r="Y3928" i="13" a="1"/>
  <c r="Y2265" i="13" a="1"/>
  <c r="Y2536" i="13" a="1"/>
  <c r="Y788" i="13" a="1"/>
  <c r="Y8823" i="13" a="1"/>
  <c r="Y3313" i="13" a="1"/>
  <c r="Y7958" i="13" a="1"/>
  <c r="Y6480" i="13" a="1"/>
  <c r="Y8288" i="13" a="1"/>
  <c r="Y7240" i="13" a="1"/>
  <c r="Y9344" i="13" a="1"/>
  <c r="Y3532" i="13" a="1"/>
  <c r="Y1698" i="13" a="1"/>
  <c r="Y1897" i="13" a="1"/>
  <c r="Y9306" i="13" a="1"/>
  <c r="Y8115" i="13" a="1"/>
  <c r="Y7523" i="13" a="1"/>
  <c r="Y6667" i="13" a="1"/>
  <c r="Y1650" i="13" a="1"/>
  <c r="Y1756" i="13" a="1"/>
  <c r="Y9234" i="13" a="1"/>
  <c r="Y6557" i="13" a="1"/>
  <c r="Y9461" i="13" a="1"/>
  <c r="Y5590" i="13" a="1"/>
  <c r="Y3744" i="13" a="1"/>
  <c r="Y9476" i="13" a="1"/>
  <c r="Y8843" i="13" a="1"/>
  <c r="Y7731" i="13" a="1"/>
  <c r="Y3342" i="13" a="1"/>
  <c r="Y1066" i="13" a="1"/>
  <c r="Y1132" i="13" a="1"/>
  <c r="Y5584" i="13" a="1"/>
  <c r="Y5826" i="13" a="1"/>
  <c r="Y8684" i="13" a="1"/>
  <c r="Y3158" i="13" a="1"/>
  <c r="Y1042" i="13" a="1"/>
  <c r="Y1108" i="13" a="1"/>
  <c r="Y9925" i="13" a="1"/>
  <c r="Y7395" i="13" a="1"/>
  <c r="Y5158" i="13" a="1"/>
  <c r="Y6108" i="13" a="1"/>
  <c r="Y468" i="13" a="1"/>
  <c r="Y9704" i="13" a="1"/>
  <c r="Y4731" i="13" a="1"/>
  <c r="Y6243" i="13" a="1"/>
  <c r="Y4074" i="13" a="1"/>
  <c r="Y5759" i="13" a="1"/>
  <c r="Y5095" i="13" a="1"/>
  <c r="Y1858" i="13" a="1"/>
  <c r="Y8054" i="13" a="1"/>
  <c r="Y3422" i="13" a="1"/>
  <c r="Y5979" i="13" a="1"/>
  <c r="Y3156" i="13" a="1"/>
  <c r="Y9903" i="13" a="1"/>
  <c r="Y9652" i="13" a="1"/>
  <c r="Y9803" i="13" a="1"/>
  <c r="Y5153" i="13" a="1"/>
  <c r="Y2860" i="13" a="1"/>
  <c r="Y2371" i="13" a="1"/>
  <c r="Y4344" i="13" a="1"/>
  <c r="Y5794" i="13" a="1"/>
  <c r="Y8452" i="13" a="1"/>
  <c r="Y2674" i="13" a="1"/>
  <c r="Y1018" i="13" a="1"/>
  <c r="Y1084" i="13" a="1"/>
  <c r="Y5515" i="13" a="1"/>
  <c r="Y5661" i="13" a="1"/>
  <c r="Y8042" i="13" a="1"/>
  <c r="Y2530" i="13" a="1"/>
  <c r="Y235" i="13" a="1"/>
  <c r="Y5388" i="13" a="1"/>
  <c r="Y6728" i="13" a="1"/>
  <c r="Y8435" i="13" a="1"/>
  <c r="Y9273" i="13" a="1"/>
  <c r="Y2148" i="13" a="1"/>
  <c r="Y442" i="13" a="1"/>
  <c r="Y9649" i="13" a="1"/>
  <c r="Y4443" i="13" a="1"/>
  <c r="Y5314" i="13" a="1"/>
  <c r="Y1832" i="13" a="1"/>
  <c r="Y770" i="13" a="1"/>
  <c r="Y908" i="13" a="1"/>
  <c r="Y9569" i="13" a="1"/>
  <c r="Y4411" i="13" a="1"/>
  <c r="Y5079" i="13" a="1"/>
  <c r="Y4118" i="13" a="1"/>
  <c r="Y3560" i="13" a="1"/>
  <c r="Y6278" i="13" a="1"/>
  <c r="Y5730" i="13" a="1"/>
  <c r="Y4673" i="13" a="1"/>
  <c r="Y2500" i="13" a="1"/>
  <c r="Y2152" i="13" a="1"/>
  <c r="Y505" i="13" a="1"/>
  <c r="Y8200" i="13" a="1"/>
  <c r="Y8756" i="13" a="1"/>
  <c r="Y9546" i="13" a="1"/>
  <c r="Y1770" i="13" a="1"/>
  <c r="Y2083" i="13" a="1"/>
  <c r="Y9740" i="13" a="1"/>
  <c r="Y8152" i="13" a="1"/>
  <c r="Y9133" i="13" a="1"/>
  <c r="Y9397" i="13" a="1"/>
  <c r="Y3830" i="13" a="1"/>
  <c r="Y4812" i="13" a="1"/>
  <c r="Y6384" i="13" a="1"/>
  <c r="Y9965" i="13" a="1"/>
  <c r="Y7879" i="13" a="1"/>
  <c r="Y1122" i="13" a="1"/>
  <c r="Y1188" i="13" a="1"/>
  <c r="Y5744" i="13" a="1"/>
  <c r="Y6743" i="13" a="1"/>
  <c r="Y8995" i="13" a="1"/>
  <c r="Y4425" i="13" a="1"/>
  <c r="Y1098" i="13" a="1"/>
  <c r="Y1164" i="13" a="1"/>
  <c r="Y5696" i="13" a="1"/>
  <c r="Y9621" i="13" a="1"/>
  <c r="Y7003" i="13" a="1"/>
  <c r="Y4046" i="13" a="1"/>
  <c r="Y5028" i="13" a="1"/>
  <c r="Y6520" i="13" a="1"/>
  <c r="Y8387" i="13" a="1"/>
  <c r="Y2842" i="13" a="1"/>
  <c r="Y1186" i="13" a="1"/>
  <c r="Y1252" i="13" a="1"/>
  <c r="Y6837" i="13" a="1"/>
  <c r="Y7268" i="13" a="1"/>
  <c r="Y9520" i="13" a="1"/>
  <c r="Y4977" i="13" a="1"/>
  <c r="Y1162" i="13" a="1"/>
  <c r="Y1228" i="13" a="1"/>
  <c r="Y6805" i="13" a="1"/>
  <c r="Y9855" i="13" a="1"/>
  <c r="Y9093" i="13" a="1"/>
  <c r="Y3796" i="13" a="1"/>
  <c r="Y3584" i="13" a="1"/>
  <c r="Y7123" i="13" a="1"/>
  <c r="Y7591" i="13" a="1"/>
  <c r="Y7089" i="13" a="1"/>
  <c r="Y2538" i="13" a="1"/>
  <c r="Y1002" i="13" a="1"/>
  <c r="Y1068" i="13" a="1"/>
  <c r="Y5499" i="13" a="1"/>
  <c r="Y5645" i="13" a="1"/>
  <c r="Y7850" i="13" a="1"/>
  <c r="Y163" i="13" a="1"/>
  <c r="Y4956" i="13" a="1"/>
  <c r="Y6488" i="13" a="1"/>
  <c r="Y8291" i="13" a="1"/>
  <c r="Y7272" i="13" a="1"/>
  <c r="Y9904" i="13" a="1"/>
  <c r="Y868" i="13" a="1"/>
  <c r="Y9343" i="13" a="1"/>
  <c r="Y3852" i="13" a="1"/>
  <c r="Y4663" i="13" a="1"/>
  <c r="Y2662" i="13" a="1"/>
  <c r="Y3148" i="13" a="1"/>
  <c r="Y844" i="13" a="1"/>
  <c r="Y9039" i="13" a="1"/>
  <c r="Y3490" i="13" a="1"/>
  <c r="Y4056" i="13" a="1"/>
  <c r="Y3052" i="13" a="1"/>
  <c r="Y3120" i="13" a="1"/>
  <c r="Y5886" i="13" a="1"/>
  <c r="Y3760" i="13" a="1"/>
  <c r="Y9532" i="13" a="1"/>
  <c r="Y661" i="13" a="1"/>
  <c r="Y1772" i="13" a="1"/>
  <c r="Y9274" i="13" a="1"/>
  <c r="Y8104" i="13" a="1"/>
  <c r="Y7515" i="13" a="1"/>
  <c r="Y5361" i="13" a="1"/>
  <c r="Y1642" i="13" a="1"/>
  <c r="Y1748" i="13" a="1"/>
  <c r="Y9226" i="13" a="1"/>
  <c r="Y8019" i="13" a="1"/>
  <c r="Y6525" i="13" a="1"/>
  <c r="Y9061" i="13" a="1"/>
  <c r="Y1744" i="13" a="1"/>
  <c r="Y2451" i="13" a="1"/>
  <c r="Y4195" i="13" a="1"/>
  <c r="Y5356" i="13" a="1"/>
  <c r="Y7096" i="13" a="1"/>
  <c r="Y1058" i="13" a="1"/>
  <c r="Y1124" i="13" a="1"/>
  <c r="Y5576" i="13" a="1"/>
  <c r="Y5810" i="13" a="1"/>
  <c r="Y8644" i="13" a="1"/>
  <c r="Y3150" i="13" a="1"/>
  <c r="Y1034" i="13" a="1"/>
  <c r="Y1100" i="13" a="1"/>
  <c r="Y5531" i="13" a="1"/>
  <c r="Y2992" i="13" a="1"/>
  <c r="Y7450" i="13" a="1"/>
  <c r="Y2906" i="13" a="1"/>
  <c r="Y2228" i="13" a="1"/>
  <c r="Y3740" i="13" a="1"/>
  <c r="Y3296" i="13" a="1"/>
  <c r="Y9636" i="13" a="1"/>
  <c r="Y1952" i="13" a="1"/>
  <c r="Y810" i="13" a="1"/>
  <c r="Y461" i="13" a="1"/>
  <c r="Y9673" i="13" a="1"/>
  <c r="Y4467" i="13" a="1"/>
  <c r="Y5764" i="13" a="1"/>
  <c r="Y1864" i="13" a="1"/>
  <c r="Y786" i="13" a="1"/>
  <c r="Y434" i="13" a="1"/>
  <c r="Y7362" i="13" a="1"/>
  <c r="Y9519" i="13" a="1"/>
  <c r="Y3284" i="13" a="1"/>
  <c r="Y2785" i="13" a="1"/>
  <c r="Y4323" i="13" a="1"/>
  <c r="Y3672" i="13" a="1"/>
  <c r="Y4745" i="13" a="1"/>
  <c r="Y2812" i="13" a="1"/>
  <c r="Y874" i="13" a="1"/>
  <c r="Y940" i="13" a="1"/>
  <c r="Y4092" i="13" a="1"/>
  <c r="Y4883" i="13" a="1"/>
  <c r="Y6601" i="13" a="1"/>
  <c r="Y2684" i="13" a="1"/>
  <c r="Y850" i="13" a="1"/>
  <c r="Y493" i="13" a="1"/>
  <c r="Y147" i="13" a="1"/>
  <c r="Y6999" i="13" a="1"/>
  <c r="Y7752" i="13" a="1"/>
  <c r="Y3494" i="13" a="1"/>
  <c r="Y3362" i="13" a="1"/>
  <c r="Y4227" i="13" a="1"/>
  <c r="Y8408" i="13" a="1"/>
  <c r="Y4064" i="13" a="1"/>
  <c r="Y2614" i="13" a="1"/>
  <c r="Y3132" i="13" a="1"/>
  <c r="Y828" i="13" a="1"/>
  <c r="Y9007" i="13" a="1"/>
  <c r="Y3440" i="13" a="1"/>
  <c r="Y3944" i="13" a="1"/>
  <c r="Y2342" i="13" a="1"/>
  <c r="Y3023" i="13" a="1"/>
  <c r="Y7307" i="13" a="1"/>
  <c r="Y9606" i="13" a="1"/>
  <c r="Y9840" i="13" a="1"/>
  <c r="Y3180" i="13" a="1"/>
  <c r="Y2252" i="13" a="1"/>
  <c r="Y4771" i="13" a="1"/>
  <c r="Y5666" i="13" a="1"/>
  <c r="Y7459" i="13" a="1"/>
  <c r="Y3930" i="13" a="1"/>
  <c r="Y1626" i="13" a="1"/>
  <c r="Y1332" i="13" a="1"/>
  <c r="Y8744" i="13" a="1"/>
  <c r="Y7992" i="13" a="1"/>
  <c r="Y7411" i="13" a="1"/>
  <c r="Y9812" i="13" a="1"/>
  <c r="Y1602" i="13" a="1"/>
  <c r="Y8848" i="13" a="1"/>
  <c r="Y1586" i="13" a="1"/>
  <c r="Y1670" i="13" a="1"/>
  <c r="Y5494" i="13" a="1"/>
  <c r="Y5021" i="13" a="1"/>
  <c r="Y6323" i="13" a="1"/>
  <c r="Y4283" i="13" a="1"/>
  <c r="Y6377" i="13" a="1"/>
  <c r="Y5222" i="13" a="1"/>
  <c r="Y2102" i="13" a="1"/>
  <c r="Y8564" i="13" a="1"/>
  <c r="Y3734" i="13" a="1"/>
  <c r="Y6035" i="13" a="1"/>
  <c r="Y3294" i="13" a="1"/>
  <c r="Y9195" i="13" a="1"/>
  <c r="Y4353" i="13" a="1"/>
  <c r="Y6971" i="13" a="1"/>
  <c r="Y2769" i="13" a="1"/>
  <c r="Y4134" i="13" a="1"/>
  <c r="Y3616" i="13" a="1"/>
  <c r="Y7296" i="13" a="1"/>
  <c r="Y8971" i="13" a="1"/>
  <c r="Y1308" i="13" a="1"/>
  <c r="Y8368" i="13" a="1"/>
  <c r="Y7912" i="13" a="1"/>
  <c r="Y7379" i="13" a="1"/>
  <c r="Y5872" i="13" a="1"/>
  <c r="Y1578" i="13" a="1"/>
  <c r="Y1284" i="13" a="1"/>
  <c r="Y7910" i="13" a="1"/>
  <c r="Y7486" i="13" a="1"/>
  <c r="Y9567" i="13" a="1"/>
  <c r="Y6429" i="13" a="1"/>
  <c r="Y3899" i="13" a="1"/>
  <c r="Y2278" i="13" a="1"/>
  <c r="Y3974" i="13" a="1"/>
  <c r="Y4892" i="13" a="1"/>
  <c r="Y6560" i="13" a="1"/>
  <c r="Y994" i="13" a="1"/>
  <c r="Y1060" i="13" a="1"/>
  <c r="Y5491" i="13" a="1"/>
  <c r="Y5637" i="13" a="1"/>
  <c r="Y7834" i="13" a="1"/>
  <c r="Y2434" i="13" a="1"/>
  <c r="Y970" i="13" a="1"/>
  <c r="Y1036" i="13" a="1"/>
  <c r="Y5014" i="13" a="1"/>
  <c r="Y211" i="13" a="1"/>
  <c r="Y6983" i="13" a="1"/>
  <c r="Y2304" i="13" a="1"/>
  <c r="Y2068" i="13" a="1"/>
  <c r="Y3404" i="13" a="1"/>
  <c r="Y2945" i="13" a="1"/>
  <c r="Y7344" i="13" a="1"/>
  <c r="Y2966" i="13" a="1"/>
  <c r="Y746" i="13" a="1"/>
  <c r="Y884" i="13" a="1"/>
  <c r="Y9433" i="13" a="1"/>
  <c r="Y4379" i="13" a="1"/>
  <c r="Y4690" i="13" a="1"/>
  <c r="Y3082" i="13" a="1"/>
  <c r="Y714" i="13" a="1"/>
  <c r="Y860" i="13" a="1"/>
  <c r="Y3329" i="13" a="1"/>
  <c r="Y9590" i="13" a="1"/>
  <c r="Y4761" i="13" a="1"/>
  <c r="Y2404" i="13" a="1"/>
  <c r="Y7638" i="13" a="1"/>
  <c r="Y1704" i="13" a="1"/>
  <c r="Y4940" i="13" a="1"/>
  <c r="Y9288" i="13" a="1"/>
  <c r="Y1730" i="13" a="1"/>
  <c r="Y1905" i="13" a="1"/>
  <c r="Y9322" i="13" a="1"/>
  <c r="Y8120" i="13" a="1"/>
  <c r="Y7555" i="13" a="1"/>
  <c r="Y6675" i="13" a="1"/>
  <c r="Y1666" i="13" a="1"/>
  <c r="Y1764" i="13" a="1"/>
  <c r="Y8289" i="13" a="1"/>
  <c r="Y187" i="13" a="1"/>
  <c r="Y5121" i="13" a="1"/>
  <c r="Y2652" i="13" a="1"/>
  <c r="Y7827" i="13" a="1"/>
  <c r="Y3534" i="13" a="1"/>
  <c r="Y5372" i="13" a="1"/>
  <c r="Y3141" i="13" a="1"/>
  <c r="Y1940" i="13" a="1"/>
  <c r="Y2200" i="13" a="1"/>
  <c r="Y532" i="13" a="1"/>
  <c r="Y8216" i="13" a="1"/>
  <c r="Y9678" i="13" a="1"/>
  <c r="Y3048" i="13" a="1"/>
  <c r="Y1879" i="13" a="1"/>
  <c r="Y2123" i="13" a="1"/>
  <c r="Y3488" i="13" a="1"/>
  <c r="Y8158" i="13" a="1"/>
  <c r="Y9016" i="13" a="1"/>
  <c r="Y2389" i="13" a="1"/>
  <c r="Y2132" i="13" a="1"/>
  <c r="Y3772" i="13" a="1"/>
  <c r="Y3688" i="13" a="1"/>
  <c r="Y7347" i="13" a="1"/>
  <c r="Y5555" i="13" a="1"/>
  <c r="Y1562" i="13" a="1"/>
  <c r="Y1268" i="13" a="1"/>
  <c r="Y7894" i="13" a="1"/>
  <c r="Y7345" i="13" a="1"/>
  <c r="Y9552" i="13" a="1"/>
  <c r="Y5169" i="13" a="1"/>
  <c r="Y1178" i="13" a="1"/>
  <c r="Y8570" i="13" a="1"/>
  <c r="Y7376" i="13" a="1"/>
  <c r="Y8350" i="13" a="1"/>
  <c r="Y4785" i="13" a="1"/>
  <c r="Y2420" i="13" a="1"/>
  <c r="Y444" i="13" a="1"/>
  <c r="Y4038" i="13" a="1"/>
  <c r="Y5605" i="13" a="1"/>
  <c r="Y6833" i="13" a="1"/>
  <c r="Y2402" i="13" a="1"/>
  <c r="Y954" i="13" a="1"/>
  <c r="Y1020" i="13" a="1"/>
  <c r="Y4966" i="13" a="1"/>
  <c r="Y5573" i="13" a="1"/>
  <c r="Y6745" i="13" a="1"/>
  <c r="Y622" i="13" a="1"/>
  <c r="Y3260" i="13" a="1"/>
  <c r="Y1292" i="13" a="1"/>
  <c r="Y2250" i="13" a="1"/>
  <c r="Y9053" i="13" a="1"/>
  <c r="Y5109" i="13" a="1"/>
  <c r="Y8135" i="13" a="1"/>
  <c r="Y2698" i="13" a="1"/>
  <c r="Y9145" i="13" a="1"/>
  <c r="Y7085" i="13" a="1"/>
  <c r="Y1465" i="13" a="1"/>
  <c r="Y7488" i="13" a="1"/>
  <c r="Y3253" i="13" a="1"/>
  <c r="Y6911" i="13" a="1"/>
  <c r="Y5948" i="13" a="1"/>
  <c r="Y7614" i="13" a="1"/>
  <c r="Y6228" i="13" a="1"/>
  <c r="Y7530" i="13" a="1"/>
  <c r="Y9487" i="13" a="1"/>
  <c r="Y2604" i="13" a="1"/>
  <c r="Y7755" i="13" a="1"/>
  <c r="Y3510" i="13" a="1"/>
  <c r="Y4042" i="13" a="1"/>
  <c r="Y6448" i="13" a="1"/>
  <c r="Y930" i="13" a="1"/>
  <c r="Y996" i="13" a="1"/>
  <c r="Y4774" i="13" a="1"/>
  <c r="Y5051" i="13" a="1"/>
  <c r="Y6713" i="13" a="1"/>
  <c r="Y2972" i="13" a="1"/>
  <c r="Y906" i="13" a="1"/>
  <c r="Y972" i="13" a="1"/>
  <c r="Y4270" i="13" a="1"/>
  <c r="Y2178" i="13" a="1"/>
  <c r="Y2016" i="13" a="1"/>
  <c r="Y8969" i="13" a="1"/>
  <c r="Y9848" i="13" a="1"/>
  <c r="Y3204" i="13" a="1"/>
  <c r="Y2284" i="13" a="1"/>
  <c r="Y5934" i="13" a="1"/>
  <c r="Y2606" i="13" a="1"/>
  <c r="Y3116" i="13" a="1"/>
  <c r="Y820" i="13" a="1"/>
  <c r="Y8999" i="13" a="1"/>
  <c r="Y3432" i="13" a="1"/>
  <c r="Y3936" i="13" a="1"/>
  <c r="Y2329" i="13" a="1"/>
  <c r="Y2970" i="13" a="1"/>
  <c r="Y796" i="13" a="1"/>
  <c r="Y7288" i="13" a="1"/>
  <c r="Y8094" i="13" a="1"/>
  <c r="Y9668" i="13" a="1"/>
  <c r="Y613" i="13" a="1"/>
  <c r="Y5345" i="13" a="1"/>
  <c r="Y2884" i="13" a="1"/>
  <c r="Y4183" i="13" a="1"/>
  <c r="Y3866" i="13" a="1"/>
  <c r="Y1618" i="13" a="1"/>
  <c r="Y1324" i="13" a="1"/>
  <c r="Y8728" i="13" a="1"/>
  <c r="Y7955" i="13" a="1"/>
  <c r="Y7403" i="13" a="1"/>
  <c r="Y9378" i="13" a="1"/>
  <c r="Y1594" i="13" a="1"/>
  <c r="Y1300" i="13" a="1"/>
  <c r="Y9887" i="13" a="1"/>
  <c r="Y9605" i="13" a="1"/>
  <c r="Y5396" i="13" a="1"/>
  <c r="Y6760" i="13" a="1"/>
  <c r="Y8784" i="13" a="1"/>
  <c r="Y2826" i="13" a="1"/>
  <c r="Y2462" i="13" a="1"/>
  <c r="Y8074" i="13" a="1"/>
  <c r="Y2610" i="13" a="1"/>
  <c r="Y1010" i="13" a="1"/>
  <c r="Y1076" i="13" a="1"/>
  <c r="Y5507" i="13" a="1"/>
  <c r="Y5653" i="13" a="1"/>
  <c r="Y8034" i="13" a="1"/>
  <c r="Y2506" i="13" a="1"/>
  <c r="Y986" i="13" a="1"/>
  <c r="Y6757" i="13" a="1"/>
  <c r="Y7035" i="13" a="1"/>
  <c r="Y8283" i="13" a="1"/>
  <c r="Y7224" i="13" a="1"/>
  <c r="Y9328" i="13" a="1"/>
  <c r="Y3244" i="13" a="1"/>
  <c r="Y3014" i="13" a="1"/>
  <c r="Y8732" i="13" a="1"/>
  <c r="Y3350" i="13" a="1"/>
  <c r="Y1074" i="13" a="1"/>
  <c r="Y1140" i="13" a="1"/>
  <c r="Y5600" i="13" a="1"/>
  <c r="Y5874" i="13" a="1"/>
  <c r="Y8692" i="13" a="1"/>
  <c r="Y3174" i="13" a="1"/>
  <c r="Y1050" i="13" a="1"/>
  <c r="Y7394" i="13" a="1"/>
  <c r="Y6262" i="13" a="1"/>
  <c r="Y5682" i="13" a="1"/>
  <c r="Y9804" i="13" a="1"/>
  <c r="Y629" i="13" a="1"/>
  <c r="Y7699" i="13" a="1"/>
  <c r="Y3814" i="13" a="1"/>
  <c r="Y5027" i="13" a="1"/>
  <c r="Y6689" i="13" a="1"/>
  <c r="Y2823" i="13" a="1"/>
  <c r="Y890" i="13" a="1"/>
  <c r="Y956" i="13" a="1"/>
  <c r="Y4169" i="13" a="1"/>
  <c r="Y4915" i="13" a="1"/>
  <c r="Y6665" i="13" a="1"/>
  <c r="Y2695" i="13" a="1"/>
  <c r="Y7980" i="13" a="1"/>
  <c r="Y4540" i="13" a="1"/>
  <c r="Y6360" i="13" a="1"/>
  <c r="Y9949" i="13" a="1"/>
  <c r="Y7048" i="13" a="1"/>
  <c r="Y9808" i="13" a="1"/>
  <c r="Y804" i="13" a="1"/>
  <c r="Y8983" i="13" a="1"/>
  <c r="Y3408" i="13" a="1"/>
  <c r="Y3872" i="13" a="1"/>
  <c r="Y2254" i="13" a="1"/>
  <c r="Y2528" i="13" a="1"/>
  <c r="Y780" i="13" a="1"/>
  <c r="Y8799" i="13" a="1"/>
  <c r="Y3352" i="13" a="1"/>
  <c r="Y3670" i="13" a="1"/>
  <c r="Y1610" i="13" a="1"/>
  <c r="Y7918" i="13" a="1"/>
  <c r="Y5172" i="13" a="1"/>
  <c r="Y6403" i="13" a="1"/>
  <c r="Y4472" i="13" a="1"/>
  <c r="Y6824" i="13" a="1"/>
  <c r="Y5411" i="13" a="1"/>
  <c r="Y2384" i="13" a="1"/>
  <c r="Y8837" i="13" a="1"/>
  <c r="Y4012" i="13" a="1"/>
  <c r="Y6131" i="13" a="1"/>
  <c r="Y3550" i="13" a="1"/>
  <c r="Y9396" i="13" a="1"/>
  <c r="Y4603" i="13" a="1"/>
  <c r="Y2468" i="13" a="1"/>
  <c r="Y9157" i="13" a="1"/>
  <c r="Y7019" i="13" a="1"/>
  <c r="Y6270" i="13" a="1"/>
  <c r="Y5698" i="13" a="1"/>
  <c r="Y4321" i="13" a="1"/>
  <c r="Y637" i="13" a="1"/>
  <c r="Y452" i="13" a="1"/>
  <c r="Y4609" i="13" a="1"/>
  <c r="Y1130" i="13" a="1"/>
  <c r="Y1196" i="13" a="1"/>
  <c r="Y5752" i="13" a="1"/>
  <c r="Y7140" i="13" a="1"/>
  <c r="Y9027" i="13" a="1"/>
  <c r="Y4473" i="13" a="1"/>
  <c r="Y1106" i="13" a="1"/>
  <c r="Y1172" i="13" a="1"/>
  <c r="Y7386" i="13" a="1"/>
  <c r="Y6477" i="13" a="1"/>
  <c r="Y4548" i="13" a="1"/>
  <c r="Y6376" i="13" a="1"/>
  <c r="Y9957" i="13" a="1"/>
  <c r="Y7080" i="13" a="1"/>
  <c r="Y546" i="13" a="1"/>
  <c r="Y6681" i="13" a="1"/>
  <c r="Y2815" i="13" a="1"/>
  <c r="Y882" i="13" a="1"/>
  <c r="Y948" i="13" a="1"/>
  <c r="Y4137" i="13" a="1"/>
  <c r="Y4907" i="13" a="1"/>
  <c r="Y6649" i="13" a="1"/>
  <c r="Y2687" i="13" a="1"/>
  <c r="Y858" i="13" a="1"/>
  <c r="Y4212" i="13" a="1"/>
  <c r="Y3276" i="13" a="1"/>
  <c r="Y2777" i="13" a="1"/>
  <c r="Y4259" i="13" a="1"/>
  <c r="Y3648" i="13" a="1"/>
  <c r="Y9572" i="13" a="1"/>
  <c r="Y669" i="13" a="1"/>
  <c r="Y3376" i="13" a="1"/>
  <c r="Y3864" i="13" a="1"/>
  <c r="Y2238" i="13" a="1"/>
  <c r="Y2520" i="13" a="1"/>
  <c r="Y772" i="13" a="1"/>
  <c r="Y8791" i="13" a="1"/>
  <c r="Y3259" i="13" a="1"/>
  <c r="Y3662" i="13" a="1"/>
  <c r="Y2094" i="13" a="1"/>
  <c r="Y5776" i="13" a="1"/>
  <c r="Y7097" i="13" a="1"/>
  <c r="Y440" i="13" a="1"/>
  <c r="Y2344" i="13" a="1"/>
  <c r="Y3982" i="13" a="1"/>
  <c r="Y5364" i="13" a="1"/>
  <c r="Y7184" i="13" a="1"/>
  <c r="Y7574" i="13" a="1"/>
  <c r="Y7371" i="13" a="1"/>
  <c r="Y5824" i="13" a="1"/>
  <c r="Y1570" i="13" a="1"/>
  <c r="Y1276" i="13" a="1"/>
  <c r="Y7902" i="13" a="1"/>
  <c r="Y7409" i="13" a="1"/>
  <c r="Y9560" i="13" a="1"/>
  <c r="Y5233" i="13" a="1"/>
  <c r="Y7315" i="13" a="1"/>
  <c r="Y7739" i="13" a="1"/>
  <c r="Y3478" i="13" a="1"/>
  <c r="Y2827" i="13" a="1"/>
  <c r="Y4219" i="13" a="1"/>
  <c r="Y7702" i="13" a="1"/>
  <c r="Y7887" i="13" a="1"/>
  <c r="Y8027" i="13" a="1"/>
  <c r="Y7483" i="13" a="1"/>
  <c r="Y4010" i="13" a="1"/>
  <c r="Y1634" i="13" a="1"/>
  <c r="Y1644" i="13" a="1"/>
  <c r="Y9218" i="13" a="1"/>
  <c r="Y8003" i="13" a="1"/>
  <c r="Y7435" i="13" a="1"/>
  <c r="Y3324" i="13" a="1"/>
  <c r="Y8981" i="13" a="1"/>
  <c r="Y2002" i="13" a="1"/>
  <c r="Y3292" i="13" a="1"/>
  <c r="Y2793" i="13" a="1"/>
  <c r="Y4347" i="13" a="1"/>
  <c r="Y5650" i="13" a="1"/>
  <c r="Y1180" i="13" a="1"/>
  <c r="Y5728" i="13" a="1"/>
  <c r="Y6727" i="13" a="1"/>
  <c r="Y8990" i="13" a="1"/>
  <c r="Y4172" i="13" a="1"/>
  <c r="Y1090" i="13" a="1"/>
  <c r="Y1156" i="13" a="1"/>
  <c r="Y5688" i="13" a="1"/>
  <c r="Y6402" i="13" a="1"/>
  <c r="Y7354" i="13" a="1"/>
  <c r="Y7442" i="13" a="1"/>
  <c r="Y2018" i="13" a="1"/>
  <c r="Y7606" i="13" a="1"/>
  <c r="Y696" i="13" a="1"/>
  <c r="Y2355" i="13" a="1"/>
  <c r="Y4336" i="13" a="1"/>
  <c r="Y866" i="13" a="1"/>
  <c r="Y932" i="13" a="1"/>
  <c r="Y4076" i="13" a="1"/>
  <c r="Y4851" i="13" a="1"/>
  <c r="Y5873" i="13" a="1"/>
  <c r="Y2388" i="13" a="1"/>
  <c r="Y842" i="13" a="1"/>
  <c r="Y490" i="13" a="1"/>
  <c r="Y3698" i="13" a="1"/>
  <c r="Y3076" i="13" a="1"/>
  <c r="Y8704" i="13" a="1"/>
  <c r="Y4427" i="13" a="1"/>
  <c r="Y4695" i="13" a="1"/>
  <c r="Y6949" i="13" a="1"/>
  <c r="Y6052" i="13" a="1"/>
  <c r="Y2424" i="13" a="1"/>
  <c r="Y9403" i="13" a="1"/>
  <c r="Y4364" i="13" a="1"/>
  <c r="Y6187" i="13" a="1"/>
  <c r="Y3791" i="13" a="1"/>
  <c r="Y9915" i="13" a="1"/>
  <c r="Y4797" i="13" a="1"/>
  <c r="Y512" i="13" a="1"/>
  <c r="Y7836" i="13" a="1"/>
  <c r="Y3162" i="13" a="1"/>
  <c r="Y3013" i="13" a="1"/>
  <c r="Y9535" i="13" a="1"/>
  <c r="Y2427" i="13" a="1"/>
  <c r="Y4179" i="13" a="1"/>
  <c r="Y5044" i="13" a="1"/>
  <c r="Y6552" i="13" a="1"/>
  <c r="Y9816" i="13" a="1"/>
  <c r="Y5825" i="13" a="1"/>
  <c r="Y1968" i="13" a="1"/>
  <c r="Y818" i="13" a="1"/>
  <c r="Y469" i="13" a="1"/>
  <c r="Y3302" i="13" a="1"/>
  <c r="Y4475" i="13" a="1"/>
  <c r="Y5772" i="13" a="1"/>
  <c r="Y1872" i="13" a="1"/>
  <c r="Y794" i="13" a="1"/>
  <c r="Y8758" i="13" a="1"/>
  <c r="Y2858" i="13" a="1"/>
  <c r="Y2204" i="13" a="1"/>
  <c r="Y3660" i="13" a="1"/>
  <c r="Y3264" i="13" a="1"/>
  <c r="Y7304" i="13" a="1"/>
  <c r="Y9755" i="13" a="1"/>
  <c r="Y9726" i="13" a="1"/>
  <c r="Y3388" i="13" a="1"/>
  <c r="Y1956" i="13" a="1"/>
  <c r="Y2227" i="13" a="1"/>
  <c r="Y692" i="13" a="1"/>
  <c r="Y8248" i="13" a="1"/>
  <c r="Y9686" i="13" a="1"/>
  <c r="Y3056" i="13" a="1"/>
  <c r="Y1908" i="13" a="1"/>
  <c r="Y9205" i="13" a="1"/>
  <c r="Y5089" i="13" a="1"/>
  <c r="Y2644" i="13" a="1"/>
  <c r="Y7771" i="13" a="1"/>
  <c r="Y3526" i="13" a="1"/>
  <c r="Y4908" i="13" a="1"/>
  <c r="Y6584" i="13" a="1"/>
  <c r="Y7204" i="13" a="1"/>
  <c r="Y9440" i="13" a="1"/>
  <c r="Y4657" i="13" a="1"/>
  <c r="Y1146" i="13" a="1"/>
  <c r="Y1212" i="13" a="1"/>
  <c r="Y6789" i="13" a="1"/>
  <c r="Y7161" i="13" a="1"/>
  <c r="Y9043" i="13" a="1"/>
  <c r="Y4529" i="13" a="1"/>
  <c r="Y7434" i="13" a="1"/>
  <c r="Y8411" i="13" a="1"/>
  <c r="Y8977" i="13" a="1"/>
  <c r="Y9856" i="13" a="1"/>
  <c r="Y3212" i="13" a="1"/>
  <c r="Y2993" i="13" a="1"/>
  <c r="Y988" i="13" a="1"/>
  <c r="Y4398" i="13" a="1"/>
  <c r="Y5035" i="13" a="1"/>
  <c r="Y6705" i="13" a="1"/>
  <c r="Y2903" i="13" a="1"/>
  <c r="Y898" i="13" a="1"/>
  <c r="Y964" i="13" a="1"/>
  <c r="Y4254" i="13" a="1"/>
  <c r="Y4923" i="13" a="1"/>
  <c r="Y6673" i="13" a="1"/>
  <c r="Y9455" i="13" a="1"/>
  <c r="Y8992" i="13" a="1"/>
  <c r="Y2320" i="13" a="1"/>
  <c r="Y2116" i="13" a="1"/>
  <c r="Y3412" i="13" a="1"/>
  <c r="Y3544" i="13" a="1"/>
  <c r="Y1052" i="13" a="1"/>
  <c r="Y5190" i="13" a="1"/>
  <c r="Y5613" i="13" a="1"/>
  <c r="Y7576" i="13" a="1"/>
  <c r="Y2418" i="13" a="1"/>
  <c r="Y962" i="13" a="1"/>
  <c r="Y1028" i="13" a="1"/>
  <c r="Y4998" i="13" a="1"/>
  <c r="Y5581" i="13" a="1"/>
  <c r="Y2976" i="13" a="1"/>
  <c r="Y6967" i="13" a="1"/>
  <c r="Y9787" i="13" a="1"/>
  <c r="Y5145" i="13" a="1"/>
  <c r="Y2668" i="13" a="1"/>
  <c r="Y436" i="13" a="1"/>
  <c r="Y4022" i="13" a="1"/>
  <c r="Y802" i="13" a="1"/>
  <c r="Y453" i="13" a="1"/>
  <c r="Y9665" i="13" a="1"/>
  <c r="Y4459" i="13" a="1"/>
  <c r="Y5569" i="13" a="1"/>
  <c r="Y1840" i="13" a="1"/>
  <c r="Y778" i="13" a="1"/>
  <c r="Y916" i="13" a="1"/>
  <c r="Y9625" i="13" a="1"/>
  <c r="Y8273" i="13" a="1"/>
  <c r="Y9478" i="13" a="1"/>
  <c r="Y6664" i="13" a="1"/>
  <c r="Y8427" i="13" a="1"/>
  <c r="Y9225" i="13" a="1"/>
  <c r="Y9888" i="13" a="1"/>
  <c r="Y3780" i="13" a="1"/>
  <c r="Y1924" i="13" a="1"/>
  <c r="Y2163" i="13" a="1"/>
  <c r="Y521" i="13" a="1"/>
  <c r="Y8208" i="13" a="1"/>
  <c r="Y9531" i="13" a="1"/>
  <c r="Y9594" i="13" a="1"/>
  <c r="Y1778" i="13" a="1"/>
  <c r="Y2088" i="13" a="1"/>
  <c r="Y9756" i="13" a="1"/>
  <c r="Y4648" i="13" a="1"/>
  <c r="Y7939" i="13" a="1"/>
  <c r="Y8024" i="13" a="1"/>
  <c r="Y3792" i="13" a="1"/>
  <c r="Y259" i="13" a="1"/>
  <c r="Y8237" i="13" a="1"/>
  <c r="Y1777" i="13" a="1"/>
  <c r="Y8503" i="13" a="1"/>
  <c r="Y3978" i="13" a="1"/>
  <c r="Y7502" i="13" a="1"/>
  <c r="Y4605" i="13" a="1"/>
  <c r="Y8292" i="13" a="1"/>
  <c r="Y6742" i="13" a="1"/>
  <c r="Y1353" i="13" a="1"/>
  <c r="Y6929" i="13" a="1"/>
  <c r="Y5486" i="13" a="1"/>
  <c r="Y179" i="13" a="1"/>
  <c r="Y756" i="13" a="1"/>
  <c r="Y3084" i="13" a="1"/>
  <c r="Y1260" i="13" a="1"/>
  <c r="Y9125" i="13" a="1"/>
  <c r="Y946" i="13" a="1"/>
  <c r="Y3564" i="13" a="1"/>
  <c r="Y2654" i="13" a="1"/>
  <c r="Y3788" i="13" a="1"/>
  <c r="Y688" i="13" a="1"/>
  <c r="Y2411" i="13" a="1"/>
  <c r="Y3391" i="13" a="1"/>
  <c r="Y1044" i="13" a="1"/>
  <c r="Y3958" i="13" a="1"/>
  <c r="Y5207" i="13" a="1"/>
  <c r="Y9553" i="13" a="1"/>
  <c r="Y730" i="13" a="1"/>
  <c r="Y9802" i="13" a="1"/>
  <c r="Y7898" i="13" a="1"/>
  <c r="Y1409" i="13" a="1"/>
  <c r="Y5884" i="13" a="1"/>
  <c r="Y5081" i="13" a="1"/>
  <c r="Y914" i="13" a="1"/>
  <c r="Y2696" i="13" a="1"/>
  <c r="Y5532" i="13" a="1"/>
  <c r="Y4068" i="13" a="1"/>
  <c r="Y8514" i="13" a="1"/>
  <c r="Y3480" i="13" a="1"/>
  <c r="Y9498" i="13" a="1"/>
  <c r="Y7657" i="13" a="1"/>
  <c r="Y1529" i="13" a="1"/>
  <c r="Y8365" i="13" a="1"/>
  <c r="Y3761" i="13" a="1"/>
  <c r="Y7326" i="13" a="1"/>
  <c r="Y6012" i="13" a="1"/>
  <c r="Y8202" i="13" a="1"/>
  <c r="Y6300" i="13" a="1"/>
  <c r="Y7742" i="13" a="1"/>
  <c r="Y2052" i="13" a="1"/>
  <c r="Y3178" i="13" a="1"/>
  <c r="Y5931" i="13" a="1"/>
  <c r="Y2756" i="13" a="1"/>
  <c r="Y8655" i="13" a="1"/>
  <c r="Y3826" i="13" a="1"/>
  <c r="Y275" i="13" a="1"/>
  <c r="Y8250" i="13" a="1"/>
  <c r="Y1798" i="13" a="1"/>
  <c r="Y8527" i="13" a="1"/>
  <c r="Y4224" i="13" a="1"/>
  <c r="Y7534" i="13" a="1"/>
  <c r="Y5057" i="13" a="1"/>
  <c r="Y8324" i="13" a="1"/>
  <c r="Y6774" i="13" a="1"/>
  <c r="Y3552" i="13" a="1"/>
  <c r="Y4513" i="13" a="1"/>
  <c r="Y3446" i="13" a="1"/>
  <c r="Y5995" i="13" a="1"/>
  <c r="Y3201" i="13" a="1"/>
  <c r="Y9123" i="13" a="1"/>
  <c r="Y4281" i="13" a="1"/>
  <c r="Y674" i="13" a="1"/>
  <c r="Y6859" i="13" a="1"/>
  <c r="Y2138" i="13" a="1"/>
  <c r="Y8745" i="13" a="1"/>
  <c r="Y5037" i="13" a="1"/>
  <c r="Y7943" i="13" a="1"/>
  <c r="Y2555" i="13" a="1"/>
  <c r="Y9065" i="13" a="1"/>
  <c r="Y7045" i="13" a="1"/>
  <c r="Y1736" i="13" a="1"/>
  <c r="Y5777" i="13" a="1"/>
  <c r="Y3829" i="13" a="1"/>
  <c r="Y6059" i="13" a="1"/>
  <c r="Y3381" i="13" a="1"/>
  <c r="Y9346" i="13" a="1"/>
  <c r="Y4531" i="13" a="1"/>
  <c r="Y2192" i="13" a="1"/>
  <c r="Y6998" i="13" a="1"/>
  <c r="Y2380" i="13" a="1"/>
  <c r="Y5428" i="13" a="1"/>
  <c r="Y5401" i="13" a="1"/>
  <c r="Y8352" i="13" a="1"/>
  <c r="Y2794" i="13" a="1"/>
  <c r="Y9193" i="13" a="1"/>
  <c r="Y7535" i="13" a="1"/>
  <c r="Y489" i="13" a="1"/>
  <c r="Y3434" i="13" a="1"/>
  <c r="Y4271" i="13" a="1"/>
  <c r="Y6163" i="13" a="1"/>
  <c r="Y3664" i="13" a="1"/>
  <c r="Y9846" i="13" a="1"/>
  <c r="Y4749" i="13" a="1"/>
  <c r="Y2601" i="13" a="1"/>
  <c r="Y7525" i="13" a="1"/>
  <c r="Y3046" i="13" a="1"/>
  <c r="Y5862" i="13" a="1"/>
  <c r="Y2700" i="13" a="1"/>
  <c r="Y8610" i="13" a="1"/>
  <c r="Y3652" i="13" a="1"/>
  <c r="Y9687" i="13" a="1"/>
  <c r="Y8197" i="13" a="1"/>
  <c r="Y5568" i="13" a="1"/>
  <c r="Y6753" i="13" a="1"/>
  <c r="Y4423" i="13" a="1"/>
  <c r="Y7760" i="13" a="1"/>
  <c r="Y2382" i="13" a="1"/>
  <c r="Y8398" i="13" a="1"/>
  <c r="Y6920" i="13" a="1"/>
  <c r="Y1393" i="13" a="1"/>
  <c r="Y6985" i="13" a="1"/>
  <c r="Y2896" i="13" a="1"/>
  <c r="Y6701" i="13" a="1"/>
  <c r="Y5346" i="13" a="1"/>
  <c r="Y7287" i="13" a="1"/>
  <c r="Y6156" i="13" a="1"/>
  <c r="Y689" i="13" a="1"/>
  <c r="Y203" i="13" a="1"/>
  <c r="Y1457" i="13" a="1"/>
  <c r="Y9688" i="13" a="1"/>
  <c r="Y2386" i="13" a="1"/>
  <c r="Y4823" i="13" a="1"/>
  <c r="Y2515" i="13" a="1"/>
  <c r="Y4929" i="13" a="1"/>
  <c r="Y2790" i="13" a="1"/>
  <c r="Y4646" i="13" a="1"/>
  <c r="Y3003" i="13" a="1"/>
  <c r="Y4859" i="13" a="1"/>
  <c r="Y2334" i="13" a="1"/>
  <c r="Y7192" i="13" a="1"/>
  <c r="Y8775" i="13" a="1"/>
  <c r="Y7384" i="13" a="1"/>
  <c r="Y7854" i="13" a="1"/>
  <c r="Y4972" i="13" a="1"/>
  <c r="Y1012" i="13" a="1"/>
  <c r="Y3224" i="13" a="1"/>
  <c r="Y3140" i="13" a="1"/>
  <c r="Y3568" i="13" a="1"/>
  <c r="Y762" i="13" a="1"/>
  <c r="Y4054" i="13" a="1"/>
  <c r="Y1967" i="13" a="1"/>
  <c r="Y3072" i="13" a="1"/>
  <c r="Y3248" i="13" a="1"/>
  <c r="Y6829" i="13" a="1"/>
  <c r="Y1154" i="13" a="1"/>
  <c r="Y7067" i="13" a="1"/>
  <c r="Y8448" i="13" a="1"/>
  <c r="Y1521" i="13" a="1"/>
  <c r="Y6004" i="13" a="1"/>
  <c r="Y7373" i="13" a="1"/>
  <c r="Y2085" i="13" a="1"/>
  <c r="Y980" i="13" a="1"/>
  <c r="Y5329" i="13" a="1"/>
  <c r="Y6499" i="13" a="1"/>
  <c r="Y4711" i="13" a="1"/>
  <c r="Y6957" i="13" a="1"/>
  <c r="Y6060" i="13" a="1"/>
  <c r="Y2432" i="13" a="1"/>
  <c r="Y9419" i="13" a="1"/>
  <c r="Y4372" i="13" a="1"/>
  <c r="Y6195" i="13" a="1"/>
  <c r="Y3878" i="13" a="1"/>
  <c r="Y9931" i="13" a="1"/>
  <c r="Y4805" i="13" a="1"/>
  <c r="Y584" i="13" a="1"/>
  <c r="Y7852" i="13" a="1"/>
  <c r="Y3856" i="13" a="1"/>
  <c r="Y2464" i="13" a="1"/>
  <c r="Y2683" i="13" a="1"/>
  <c r="Y6600" i="13" a="1"/>
  <c r="Y5123" i="13" a="1"/>
  <c r="Y7135" i="13" a="1"/>
  <c r="Y6124" i="13" a="1"/>
  <c r="Y495" i="13" a="1"/>
  <c r="Y9736" i="13" a="1"/>
  <c r="Y4941" i="13" a="1"/>
  <c r="Y6259" i="13" a="1"/>
  <c r="Y4090" i="13" a="1"/>
  <c r="Y5788" i="13" a="1"/>
  <c r="Y5111" i="13" a="1"/>
  <c r="Y1874" i="13" a="1"/>
  <c r="Y8078" i="13" a="1"/>
  <c r="Y9371" i="13" a="1"/>
  <c r="Y1114" i="13" a="1"/>
  <c r="Y3007" i="13" a="1"/>
  <c r="Y6791" i="13" a="1"/>
  <c r="Y5900" i="13" a="1"/>
  <c r="Y7548" i="13" a="1"/>
  <c r="Y6188" i="13" a="1"/>
  <c r="Y1931" i="13" a="1"/>
  <c r="Y5635" i="13" a="1"/>
  <c r="Y5058" i="13" a="1"/>
  <c r="Y6371" i="13" a="1"/>
  <c r="Y4315" i="13" a="1"/>
  <c r="Y6715" i="13" a="1"/>
  <c r="Y5355" i="13" a="1"/>
  <c r="Y2275" i="13" a="1"/>
  <c r="Y8662" i="13" a="1"/>
  <c r="Y4835" i="13" a="1"/>
  <c r="Y1936" i="13" a="1"/>
  <c r="Y3314" i="13" a="1"/>
  <c r="Y7177" i="13" a="1"/>
  <c r="Y5972" i="13" a="1"/>
  <c r="Y7758" i="13" a="1"/>
  <c r="Y6260" i="13" a="1"/>
  <c r="Y556" i="13" a="1"/>
  <c r="Y6565" i="13" a="1"/>
  <c r="Y5209" i="13" a="1"/>
  <c r="Y6459" i="13" a="1"/>
  <c r="Y4567" i="13" a="1"/>
  <c r="Y6861" i="13" a="1"/>
  <c r="Y6028" i="13" a="1"/>
  <c r="Y2559" i="13" a="1"/>
  <c r="Y9332" i="13" a="1"/>
  <c r="Y8160" i="13" a="1"/>
  <c r="Y8454" i="13" a="1"/>
  <c r="Y3946" i="13" a="1"/>
  <c r="Y7422" i="13" a="1"/>
  <c r="Y3836" i="13" a="1"/>
  <c r="Y8242" i="13" a="1"/>
  <c r="Y6572" i="13" a="1"/>
  <c r="Y684" i="13" a="1"/>
  <c r="Y6897" i="13" a="1"/>
  <c r="Y5462" i="13" a="1"/>
  <c r="Y6547" i="13" a="1"/>
  <c r="Y4985" i="13" a="1"/>
  <c r="Y7047" i="13" a="1"/>
  <c r="Y6092" i="13" a="1"/>
  <c r="Y2602" i="13" a="1"/>
  <c r="Y6365" i="13" a="1"/>
  <c r="Y5802" i="13" a="1"/>
  <c r="Y3360" i="13" a="1"/>
  <c r="Y4143" i="13" a="1"/>
  <c r="Y6353" i="13" a="1"/>
  <c r="Y5132" i="13" a="1"/>
  <c r="Y1954" i="13" a="1"/>
  <c r="Y8532" i="13" a="1"/>
  <c r="Y3713" i="13" a="1"/>
  <c r="Y6019" i="13" a="1"/>
  <c r="Y3270" i="13" a="1"/>
  <c r="Y9179" i="13" a="1"/>
  <c r="Y4316" i="13" a="1"/>
  <c r="Y1980" i="13" a="1"/>
  <c r="Y6923" i="13" a="1"/>
  <c r="Y2234" i="13" a="1"/>
  <c r="Y876" i="13" a="1"/>
  <c r="Y7464" i="13" a="1"/>
  <c r="Y8572" i="13" a="1"/>
  <c r="Y1816" i="13" a="1"/>
  <c r="Y5423" i="13" a="1"/>
  <c r="Y1890" i="13" a="1"/>
  <c r="Y5577" i="13" a="1"/>
  <c r="Y2100" i="13" a="1"/>
  <c r="Y5755" i="13" a="1"/>
  <c r="Y2293" i="13" a="1"/>
  <c r="Y4809" i="13" a="1"/>
  <c r="Y9024" i="13" a="1"/>
  <c r="Y3152" i="13" a="1"/>
  <c r="Y8582" i="13" a="1"/>
  <c r="Y7313" i="13" a="1"/>
  <c r="Y6496" i="13" a="1"/>
  <c r="Y4950" i="13" a="1"/>
  <c r="Y5894" i="13" a="1"/>
  <c r="Y836" i="13" a="1"/>
  <c r="Y6286" i="13" a="1"/>
  <c r="Y900" i="13" a="1"/>
  <c r="Y5036" i="13" a="1"/>
  <c r="Y2272" i="13" a="1"/>
  <c r="Y219" i="13" a="1"/>
  <c r="Y4844" i="13" a="1"/>
  <c r="Y640" i="13" a="1"/>
  <c r="Y4395" i="13" a="1"/>
  <c r="Y6776" i="13" a="1"/>
  <c r="Y2098" i="13" a="1"/>
  <c r="Y2438" i="13" a="1"/>
  <c r="Y7001" i="13" a="1"/>
  <c r="Y7538" i="13" a="1"/>
  <c r="Y938" i="13" a="1"/>
  <c r="Y9054" i="13" a="1"/>
  <c r="Y2732" i="13" a="1"/>
  <c r="Y8647" i="13" a="1"/>
  <c r="Y3810" i="13" a="1"/>
  <c r="Y267" i="13" a="1"/>
  <c r="Y8245" i="13" a="1"/>
  <c r="Y1793" i="13" a="1"/>
  <c r="Y8511" i="13" a="1"/>
  <c r="Y4184" i="13" a="1"/>
  <c r="Y7526" i="13" a="1"/>
  <c r="Y4791" i="13" a="1"/>
  <c r="Y8308" i="13" a="1"/>
  <c r="Y6758" i="13" a="1"/>
  <c r="Y1361" i="13" a="1"/>
  <c r="Y4124" i="13" a="1"/>
  <c r="Y2142" i="13" a="1"/>
  <c r="Y7339" i="13" a="1"/>
  <c r="Y3185" i="13" a="1"/>
  <c r="Y9099" i="13" a="1"/>
  <c r="Y4265" i="13" a="1"/>
  <c r="Y666" i="13" a="1"/>
  <c r="Y6761" i="13" a="1"/>
  <c r="Y2130" i="13" a="1"/>
  <c r="Y8729" i="13" a="1"/>
  <c r="Y4710" i="13" a="1"/>
  <c r="Y7919" i="13" a="1"/>
  <c r="Y2534" i="13" a="1"/>
  <c r="Y8632" i="13" a="1"/>
  <c r="Y7037" i="13" a="1"/>
  <c r="Y1425" i="13" a="1"/>
  <c r="Y9165" i="13" a="1"/>
  <c r="Y4625" i="13" a="1"/>
  <c r="Y7443" i="13" a="1"/>
  <c r="Y3354" i="13" a="1"/>
  <c r="Y9298" i="13" a="1"/>
  <c r="Y4483" i="13" a="1"/>
  <c r="Y2176" i="13" a="1"/>
  <c r="Y6966" i="13" a="1"/>
  <c r="Y2364" i="13" a="1"/>
  <c r="Y5425" i="13" a="1"/>
  <c r="Y5393" i="13" a="1"/>
  <c r="Y8347" i="13" a="1"/>
  <c r="Y2778" i="13" a="1"/>
  <c r="Y9185" i="13" a="1"/>
  <c r="Y7479" i="13" a="1"/>
  <c r="Y1489" i="13" a="1"/>
  <c r="Y4154" i="13" a="1"/>
  <c r="Y5841" i="13" a="1"/>
  <c r="Y3466" i="13" a="1"/>
  <c r="Y3643" i="13" a="1"/>
  <c r="Y9596" i="13" a="1"/>
  <c r="Y4651" i="13" a="1"/>
  <c r="Y2593" i="13" a="1"/>
  <c r="Y7514" i="13" a="1"/>
  <c r="Y2917" i="13" a="1"/>
  <c r="Y5846" i="13" a="1"/>
  <c r="Y4721" i="13" a="1"/>
  <c r="Y8602" i="13" a="1"/>
  <c r="Y3644" i="13" a="1"/>
  <c r="Y9684" i="13" a="1"/>
  <c r="Y8032" i="13" a="1"/>
  <c r="Y1553" i="13" a="1"/>
  <c r="Y3798" i="13" a="1"/>
  <c r="Y7017" i="13" a="1"/>
  <c r="Y9718" i="13" a="1"/>
  <c r="Y3918" i="13" a="1"/>
  <c r="Y5724" i="13" a="1"/>
  <c r="Y4882" i="13" a="1"/>
  <c r="Y706" i="13" a="1"/>
  <c r="Y7982" i="13" a="1"/>
  <c r="Y3377" i="13" a="1"/>
  <c r="Y5955" i="13" a="1"/>
  <c r="Y2780" i="13" a="1"/>
  <c r="Y8671" i="13" a="1"/>
  <c r="Y4107" i="13" a="1"/>
  <c r="Y496" i="13" a="1"/>
  <c r="Y8502" i="13" a="1"/>
  <c r="Y2032" i="13" a="1"/>
  <c r="Y9824" i="13" a="1"/>
  <c r="Y8492" i="13" a="1"/>
  <c r="Y7196" i="13" a="1"/>
  <c r="Y2576" i="13" a="1"/>
  <c r="Y9097" i="13" a="1"/>
  <c r="Y7061" i="13" a="1"/>
  <c r="Y1449" i="13" a="1"/>
  <c r="Y7448" i="13" a="1"/>
  <c r="Y3160" i="13" a="1"/>
  <c r="Y6863" i="13" a="1"/>
  <c r="Y5932" i="13" a="1"/>
  <c r="Y7590" i="13" a="1"/>
  <c r="Y6212" i="13" a="1"/>
  <c r="Y2164" i="13" a="1"/>
  <c r="Y5667" i="13" a="1"/>
  <c r="Y5164" i="13" a="1"/>
  <c r="Y8066" i="13" a="1"/>
  <c r="Y3168" i="13" a="1"/>
  <c r="Y6283" i="13" a="1"/>
  <c r="Y2902" i="13" a="1"/>
  <c r="Y5442" i="13" a="1"/>
  <c r="Y1912" i="13" a="1"/>
  <c r="Y5702" i="13" a="1"/>
  <c r="Y1796" i="13" a="1"/>
  <c r="Y5808" i="13" a="1"/>
  <c r="Y1984" i="13" a="1"/>
  <c r="Y5970" i="13" a="1"/>
  <c r="Y2589" i="13" a="1"/>
  <c r="Y3455" i="13" a="1"/>
  <c r="Y4801" i="13" a="1"/>
  <c r="Y9528" i="13" a="1"/>
  <c r="Y8371" i="13" a="1"/>
  <c r="Y5549" i="13" a="1"/>
  <c r="Y3808" i="13" a="1"/>
  <c r="Y9031" i="13" a="1"/>
  <c r="Y5754" i="13" a="1"/>
  <c r="Y9561" i="13" a="1"/>
  <c r="Y6528" i="13" a="1"/>
  <c r="Y708" i="13" a="1"/>
  <c r="Y9213" i="13" a="1"/>
  <c r="Y5918" i="13" a="1"/>
  <c r="Y7260" i="13" a="1"/>
  <c r="Y1220" i="13" a="1"/>
  <c r="Y1316" i="13" a="1"/>
  <c r="Y3435" i="13" a="1"/>
  <c r="Y8349" i="13" a="1"/>
  <c r="Y8194" i="13" a="1"/>
  <c r="Y6445" i="13" a="1"/>
  <c r="Y1004" i="13" a="1"/>
  <c r="Y4827" i="13" a="1"/>
  <c r="Y5110" i="13" a="1"/>
  <c r="Y7119" i="13" a="1"/>
  <c r="Y6116" i="13" a="1"/>
  <c r="Y479" i="13" a="1"/>
  <c r="Y9728" i="13" a="1"/>
  <c r="Y4869" i="13" a="1"/>
  <c r="Y6251" i="13" a="1"/>
  <c r="Y4082" i="13" a="1"/>
  <c r="Y5780" i="13" a="1"/>
  <c r="Y5103" i="13" a="1"/>
  <c r="Y1866" i="13" a="1"/>
  <c r="Y8062" i="13" a="1"/>
  <c r="Y3430" i="13" a="1"/>
  <c r="Y2960" i="13" a="1"/>
  <c r="Y2512" i="13" a="1"/>
  <c r="Y4987" i="13" a="1"/>
  <c r="Y5892" i="13" a="1"/>
  <c r="Y7500" i="13" a="1"/>
  <c r="Y6180" i="13" a="1"/>
  <c r="Y1923" i="13" a="1"/>
  <c r="Y5603" i="13" a="1"/>
  <c r="Y5042" i="13" a="1"/>
  <c r="Y6355" i="13" a="1"/>
  <c r="Y4307" i="13" a="1"/>
  <c r="Y6635" i="13" a="1"/>
  <c r="Y5347" i="13" a="1"/>
  <c r="Y2262" i="13" a="1"/>
  <c r="Y8646" i="13" a="1"/>
  <c r="Y3800" i="13" a="1"/>
  <c r="Y3142" i="13" a="1"/>
  <c r="Y1138" i="13" a="1"/>
  <c r="Y5589" i="13" a="1"/>
  <c r="Y5964" i="13" a="1"/>
  <c r="Y7718" i="13" a="1"/>
  <c r="Y6252" i="13" a="1"/>
  <c r="Y548" i="13" a="1"/>
  <c r="Y6333" i="13" a="1"/>
  <c r="Y5204" i="13" a="1"/>
  <c r="Y6451" i="13" a="1"/>
  <c r="Y4530" i="13" a="1"/>
  <c r="Y6853" i="13" a="1"/>
  <c r="Y6020" i="13" a="1"/>
  <c r="Y2546" i="13" a="1"/>
  <c r="Y9308" i="13" a="1"/>
  <c r="Y4263" i="13" a="1"/>
  <c r="Y5558" i="13" a="1"/>
  <c r="Y2322" i="13" a="1"/>
  <c r="Y5778" i="13" a="1"/>
  <c r="Y3114" i="13" a="1"/>
  <c r="Y8226" i="13" a="1"/>
  <c r="Y6332" i="13" a="1"/>
  <c r="Y676" i="13" a="1"/>
  <c r="Y6687" i="13" a="1"/>
  <c r="Y5454" i="13" a="1"/>
  <c r="Y6539" i="13" a="1"/>
  <c r="Y4865" i="13" a="1"/>
  <c r="Y7029" i="13" a="1"/>
  <c r="Y6084" i="13" a="1"/>
  <c r="Y2586" i="13" a="1"/>
  <c r="Y9680" i="13" a="1"/>
  <c r="Y4502" i="13" a="1"/>
  <c r="Y500" i="13" a="1"/>
  <c r="Y9466" i="13" a="1"/>
  <c r="Y6695" i="13" a="1"/>
  <c r="Y2377" i="13" a="1"/>
  <c r="Y8382" i="13" a="1"/>
  <c r="Y6811" i="13" a="1"/>
  <c r="Y1385" i="13" a="1"/>
  <c r="Y6969" i="13" a="1"/>
  <c r="Y2888" i="13" a="1"/>
  <c r="Y6693" i="13" a="1"/>
  <c r="Y5341" i="13" a="1"/>
  <c r="Y7255" i="13" a="1"/>
  <c r="Y6148" i="13" a="1"/>
  <c r="Y657" i="13" a="1"/>
  <c r="Y9882" i="13" a="1"/>
  <c r="Y5005" i="13" a="1"/>
  <c r="Y3164" i="13" a="1"/>
  <c r="Y2802" i="13" a="1"/>
  <c r="Y3839" i="13" a="1"/>
  <c r="Y5387" i="13" a="1"/>
  <c r="Y2291" i="13" a="1"/>
  <c r="Y8805" i="13" a="1"/>
  <c r="Y3898" i="13" a="1"/>
  <c r="Y6075" i="13" a="1"/>
  <c r="Y3524" i="13" a="1"/>
  <c r="Y9362" i="13" a="1"/>
  <c r="Y4563" i="13" a="1"/>
  <c r="Y2240" i="13" a="1"/>
  <c r="Y7030" i="13" a="1"/>
  <c r="Y2529" i="13" a="1"/>
  <c r="Y5500" i="13" a="1"/>
  <c r="Y3216" i="13" a="1"/>
  <c r="Y5101" i="13" a="1"/>
  <c r="Y6879" i="13" a="1"/>
  <c r="Y8087" i="13" a="1"/>
  <c r="Y2997" i="13" a="1"/>
  <c r="Y4981" i="13" a="1"/>
  <c r="Y3184" i="13" a="1"/>
  <c r="Y5068" i="13" a="1"/>
  <c r="Y3418" i="13" a="1"/>
  <c r="Y5218" i="13" a="1"/>
  <c r="Y3692" i="13" a="1"/>
  <c r="Y5350" i="13" a="1"/>
  <c r="Y2140" i="13" a="1"/>
  <c r="Y2036" i="13" a="1"/>
  <c r="Y2492" i="13" a="1"/>
  <c r="Y5025" i="13" a="1"/>
  <c r="Y7855" i="13" a="1"/>
  <c r="Y6737" i="13" a="1"/>
  <c r="Y4737" i="13" a="1"/>
  <c r="Y3456" i="13" a="1"/>
  <c r="Y5073" i="13" a="1"/>
  <c r="Y4403" i="13" a="1"/>
  <c r="Y8856" i="13" a="1"/>
  <c r="Y2442" i="13" a="1"/>
  <c r="Y7466" i="13" a="1"/>
  <c r="Y6440" i="13" a="1"/>
  <c r="Y754" i="13" a="1"/>
  <c r="Y4706" i="13" a="1"/>
  <c r="Y7013" i="13" a="1"/>
  <c r="Y8628" i="13" a="1"/>
  <c r="Y8520" i="13" a="1"/>
  <c r="Y2928" i="13" a="1"/>
  <c r="Y3588" i="13" a="1"/>
  <c r="Y4790" i="13" a="1"/>
  <c r="Y8155" i="13" a="1"/>
  <c r="Y4170" i="13" a="1"/>
  <c r="Y658" i="13" a="1"/>
  <c r="Y6633" i="13" a="1"/>
  <c r="Y2114" i="13" a="1"/>
  <c r="Y8713" i="13" a="1"/>
  <c r="Y4694" i="13" a="1"/>
  <c r="Y7914" i="13" a="1"/>
  <c r="Y2470" i="13" a="1"/>
  <c r="Y8536" i="13" a="1"/>
  <c r="Y7032" i="13" a="1"/>
  <c r="Y1417" i="13" a="1"/>
  <c r="Y7009" i="13" a="1"/>
  <c r="Y2978" i="13" a="1"/>
  <c r="Y7598" i="13" a="1"/>
  <c r="Y764" i="13" a="1"/>
  <c r="Y8634" i="13" a="1"/>
  <c r="Y4385" i="13" a="1"/>
  <c r="Y2144" i="13" a="1"/>
  <c r="Y6950" i="13" a="1"/>
  <c r="Y2348" i="13" a="1"/>
  <c r="Y5420" i="13" a="1"/>
  <c r="Y5122" i="13" a="1"/>
  <c r="Y8331" i="13" a="1"/>
  <c r="Y2762" i="13" a="1"/>
  <c r="Y9161" i="13" a="1"/>
  <c r="Y7463" i="13" a="1"/>
  <c r="Y1481" i="13" a="1"/>
  <c r="Y7900" i="13" a="1"/>
  <c r="Y3298" i="13" a="1"/>
  <c r="Y8424" i="13" a="1"/>
  <c r="Y1204" i="13" a="1"/>
  <c r="Y8831" i="13" a="1"/>
  <c r="Y4627" i="13" a="1"/>
  <c r="Y2540" i="13" a="1"/>
  <c r="Y7501" i="13" a="1"/>
  <c r="Y2712" i="13" a="1"/>
  <c r="Y5838" i="13" a="1"/>
  <c r="Y4333" i="13" a="1"/>
  <c r="Y8594" i="13" a="1"/>
  <c r="Y3628" i="13" a="1"/>
  <c r="Y9679" i="13" a="1"/>
  <c r="Y7737" i="13" a="1"/>
  <c r="Y1545" i="13" a="1"/>
  <c r="Y8386" i="13" a="1"/>
  <c r="Y3938" i="13" a="1"/>
  <c r="Y3712" i="13" a="1"/>
  <c r="Y826" i="13" a="1"/>
  <c r="Y9295" i="13" a="1"/>
  <c r="Y4834" i="13" a="1"/>
  <c r="Y608" i="13" a="1"/>
  <c r="Y7974" i="13" a="1"/>
  <c r="Y3210" i="13" a="1"/>
  <c r="Y5947" i="13" a="1"/>
  <c r="Y2772" i="13" a="1"/>
  <c r="Y8668" i="13" a="1"/>
  <c r="Y4091" i="13" a="1"/>
  <c r="Y480" i="13" a="1"/>
  <c r="Y8494" i="13" a="1"/>
  <c r="Y1974" i="13" a="1"/>
  <c r="Y8567" i="13" a="1"/>
  <c r="Y4245" i="13" a="1"/>
  <c r="Y3862" i="13" a="1"/>
  <c r="Y1746" i="13" a="1"/>
  <c r="Y9633" i="13" a="1"/>
  <c r="Y5124" i="13" a="1"/>
  <c r="Y1906" i="13" a="1"/>
  <c r="Y8447" i="13" a="1"/>
  <c r="Y3697" i="13" a="1"/>
  <c r="Y6011" i="13" a="1"/>
  <c r="Y3222" i="13" a="1"/>
  <c r="Y9171" i="13" a="1"/>
  <c r="Y4308" i="13" a="1"/>
  <c r="Y1972" i="13" a="1"/>
  <c r="Y6870" i="13" a="1"/>
  <c r="Y2194" i="13" a="1"/>
  <c r="Y9021" i="13" a="1"/>
  <c r="Y5053" i="13" a="1"/>
  <c r="Y2244" i="13" a="1"/>
  <c r="Y1026" i="13" a="1"/>
  <c r="Y9772" i="13" a="1"/>
  <c r="Y7543" i="13" a="1"/>
  <c r="Y1505" i="13" a="1"/>
  <c r="Y8320" i="13" a="1"/>
  <c r="Y3573" i="13" a="1"/>
  <c r="Y7217" i="13" a="1"/>
  <c r="Y5988" i="13" a="1"/>
  <c r="Y8162" i="13" a="1"/>
  <c r="Y6276" i="13" a="1"/>
  <c r="Y596" i="13" a="1"/>
  <c r="Y6607" i="13" a="1"/>
  <c r="Y5305" i="13" a="1"/>
  <c r="Y6475" i="13" a="1"/>
  <c r="Y4679" i="13" a="1"/>
  <c r="Y8127" i="13" a="1"/>
  <c r="Y5940" i="13" a="1"/>
  <c r="Y6763" i="13" a="1"/>
  <c r="Y4615" i="13" a="1"/>
  <c r="Y5137" i="13" a="1"/>
  <c r="Y4813" i="13" a="1"/>
  <c r="Y5269" i="13" a="1"/>
  <c r="Y3312" i="13" a="1"/>
  <c r="Y4887" i="13" a="1"/>
  <c r="Y3612" i="13" a="1"/>
  <c r="Y4995" i="13" a="1"/>
  <c r="Y2126" i="13" a="1"/>
  <c r="Y732" i="13" a="1"/>
  <c r="Y5281" i="13" a="1"/>
  <c r="Y1236" i="13" a="1"/>
  <c r="Y6777" i="13" a="1"/>
  <c r="Y922" i="13" a="1"/>
  <c r="Y3724" i="13" a="1"/>
  <c r="Y2390" i="13" a="1"/>
  <c r="Y4435" i="13" a="1"/>
  <c r="Y1986" i="13" a="1"/>
  <c r="Y8762" i="13" a="1"/>
  <c r="Y978" i="13" a="1"/>
  <c r="Y2030" i="13" a="1"/>
  <c r="Y8984" i="13" a="1"/>
  <c r="Y892" i="13" a="1"/>
  <c r="Y1810" i="13" a="1"/>
  <c r="Y642" i="13" a="1"/>
  <c r="Y4553" i="13" a="1"/>
  <c r="Y7016" i="13" a="1"/>
  <c r="Y6765" i="13" a="1"/>
  <c r="Y5910" i="13" a="1"/>
  <c r="Y6729" i="13" a="1"/>
  <c r="Y2096" i="13" a="1"/>
  <c r="Y6934" i="13" a="1"/>
  <c r="Y2335" i="13" a="1"/>
  <c r="Y5399" i="13" a="1"/>
  <c r="Y5117" i="13" a="1"/>
  <c r="Y8196" i="13" a="1"/>
  <c r="Y2714" i="13" a="1"/>
  <c r="Y9153" i="13" a="1"/>
  <c r="Y7093" i="13" a="1"/>
  <c r="Y1473" i="13" a="1"/>
  <c r="Y7496" i="13" a="1"/>
  <c r="Y3269" i="13" a="1"/>
  <c r="Y6927" i="13" a="1"/>
  <c r="Y5956" i="13" a="1"/>
  <c r="Y2352" i="13" a="1"/>
  <c r="Y3243" i="13" a="1"/>
  <c r="Y2532" i="13" a="1"/>
  <c r="Y7421" i="13" a="1"/>
  <c r="Y2704" i="13" a="1"/>
  <c r="Y5537" i="13" a="1"/>
  <c r="Y4301" i="13" a="1"/>
  <c r="Y8586" i="13" a="1"/>
  <c r="Y3509" i="13" a="1"/>
  <c r="Y9666" i="13" a="1"/>
  <c r="Y7673" i="13" a="1"/>
  <c r="Y1537" i="13" a="1"/>
  <c r="Y8370" i="13" a="1"/>
  <c r="Y3790" i="13" a="1"/>
  <c r="Y7358" i="13" a="1"/>
  <c r="Y2900" i="13" a="1"/>
  <c r="Y9872" i="13" a="1"/>
  <c r="Y7145" i="13" a="1"/>
  <c r="Y592" i="13" a="1"/>
  <c r="Y7966" i="13" a="1"/>
  <c r="Y3189" i="13" a="1"/>
  <c r="Y5939" i="13" a="1"/>
  <c r="Y2764" i="13" a="1"/>
  <c r="Y8660" i="13" a="1"/>
  <c r="Y3919" i="13" a="1"/>
  <c r="Y283" i="13" a="1"/>
  <c r="Y8473" i="13" a="1"/>
  <c r="Y1806" i="13" a="1"/>
  <c r="Y8543" i="13" a="1"/>
  <c r="Y4229" i="13" a="1"/>
  <c r="Y7624" i="13" a="1"/>
  <c r="Y2308" i="13" a="1"/>
  <c r="Y8795" i="13" a="1"/>
  <c r="Y3318" i="13" a="1"/>
  <c r="Y1898" i="13" a="1"/>
  <c r="Y8224" i="13" a="1"/>
  <c r="Y3647" i="13" a="1"/>
  <c r="Y6003" i="13" a="1"/>
  <c r="Y3214" i="13" a="1"/>
  <c r="Y9131" i="13" a="1"/>
  <c r="Y4297" i="13" a="1"/>
  <c r="Y682" i="13" a="1"/>
  <c r="Y6867" i="13" a="1"/>
  <c r="Y2162" i="13" a="1"/>
  <c r="Y8989" i="13" a="1"/>
  <c r="Y5045" i="13" a="1"/>
  <c r="Y8079" i="13" a="1"/>
  <c r="Y2568" i="13" a="1"/>
  <c r="Y6400" i="13" a="1"/>
  <c r="Y9338" i="13" a="1"/>
  <c r="Y2280" i="13" a="1"/>
  <c r="Y8778" i="13" a="1"/>
  <c r="Y3882" i="13" a="1"/>
  <c r="Y6067" i="13" a="1"/>
  <c r="Y3516" i="13" a="1"/>
  <c r="Y9354" i="13" a="1"/>
  <c r="Y4547" i="13" a="1"/>
  <c r="Y2208" i="13" a="1"/>
  <c r="Y7014" i="13" a="1"/>
  <c r="Y2457" i="13" a="1"/>
  <c r="Y5436" i="13" a="1"/>
  <c r="Y5409" i="13" a="1"/>
  <c r="Y8355" i="13" a="1"/>
  <c r="Y2866" i="13" a="1"/>
  <c r="Y3680" i="13" a="1"/>
  <c r="Y5523" i="13" a="1"/>
  <c r="Y1561" i="13" a="1"/>
  <c r="Y8410" i="13" a="1"/>
  <c r="Y3954" i="13" a="1"/>
  <c r="Y7454" i="13" a="1"/>
  <c r="Y4122" i="13" a="1"/>
  <c r="Y8268" i="13" a="1"/>
  <c r="Y6694" i="13" a="1"/>
  <c r="Y1337" i="13" a="1"/>
  <c r="Y6905" i="13" a="1"/>
  <c r="Y5470" i="13" a="1"/>
  <c r="Y6563" i="13" a="1"/>
  <c r="Y4993" i="13" a="1"/>
  <c r="Y7063" i="13" a="1"/>
  <c r="Y6100" i="13" a="1"/>
  <c r="Y9137" i="13" a="1"/>
  <c r="Y6220" i="13" a="1"/>
  <c r="Y382" i="13" a="1"/>
  <c r="Y3387" i="13" a="1"/>
  <c r="Y522" i="13" a="1"/>
  <c r="Y3535" i="13" a="1"/>
  <c r="Y201" i="13" a="1"/>
  <c r="Y3691" i="13" a="1"/>
  <c r="Y273" i="13" a="1"/>
  <c r="Y3934" i="13" a="1"/>
  <c r="Y409" i="13" a="1"/>
  <c r="Y9622" i="13" a="1"/>
  <c r="Y2496" i="13" a="1"/>
  <c r="Y9797" i="13" a="1"/>
  <c r="Y1194" i="13" a="1"/>
  <c r="Y7546" i="13" a="1"/>
  <c r="Y2181" i="13" a="1"/>
  <c r="Y155" i="13" a="1"/>
  <c r="Y4482" i="13" a="1"/>
  <c r="Y227" i="13" a="1"/>
  <c r="Y5282" i="13" a="1"/>
  <c r="Y9446" i="13" a="1"/>
  <c r="Y9734" i="13" a="1"/>
  <c r="Y9710" i="13" a="1"/>
  <c r="Y3596" i="13" a="1"/>
  <c r="Y1244" i="13" a="1"/>
  <c r="Y4849" i="13" a="1"/>
  <c r="Y7172" i="13" a="1"/>
  <c r="Y3452" i="13" a="1"/>
  <c r="Y7641" i="13" a="1"/>
  <c r="Y7294" i="13" a="1"/>
  <c r="Y644" i="13" a="1"/>
  <c r="Y5618" i="13" a="1"/>
  <c r="Y3030" i="13" a="1"/>
  <c r="Y437" i="13" a="1"/>
  <c r="Y6317" i="13" a="1"/>
  <c r="Y5180" i="13" a="1"/>
  <c r="Y6427" i="13" a="1"/>
  <c r="Y4477" i="13" a="1"/>
  <c r="Y6840" i="13" a="1"/>
  <c r="Y5419" i="13" a="1"/>
  <c r="Y2421" i="13" a="1"/>
  <c r="Y9103" i="13" a="1"/>
  <c r="Y4036" i="13" a="1"/>
  <c r="Y6139" i="13" a="1"/>
  <c r="Y3606" i="13" a="1"/>
  <c r="Y9420" i="13" a="1"/>
  <c r="Y4611" i="13" a="1"/>
  <c r="Y3990" i="13" a="1"/>
  <c r="Y3590" i="13" a="1"/>
  <c r="Y652" i="13" a="1"/>
  <c r="Y6655" i="13" a="1"/>
  <c r="Y5414" i="13" a="1"/>
  <c r="Y6507" i="13" a="1"/>
  <c r="Y4727" i="13" a="1"/>
  <c r="Y6965" i="13" a="1"/>
  <c r="Y6068" i="13" a="1"/>
  <c r="Y2448" i="13" a="1"/>
  <c r="Y9643" i="13" a="1"/>
  <c r="Y4468" i="13" a="1"/>
  <c r="Y6203" i="13" a="1"/>
  <c r="Y3894" i="13" a="1"/>
  <c r="Y5687" i="13" a="1"/>
  <c r="Y4818" i="13" a="1"/>
  <c r="Y3468" i="13" a="1"/>
  <c r="Y9038" i="13" a="1"/>
  <c r="Y1369" i="13" a="1"/>
  <c r="Y6945" i="13" a="1"/>
  <c r="Y2763" i="13" a="1"/>
  <c r="Y6605" i="13" a="1"/>
  <c r="Y5131" i="13" a="1"/>
  <c r="Y7167" i="13" a="1"/>
  <c r="Y6132" i="13" a="1"/>
  <c r="Y561" i="13" a="1"/>
  <c r="Y9850" i="13" a="1"/>
  <c r="Y4957" i="13" a="1"/>
  <c r="Y6267" i="13" a="1"/>
  <c r="Y4106" i="13" a="1"/>
  <c r="Y5812" i="13" a="1"/>
  <c r="Y5119" i="13" a="1"/>
  <c r="Y7033" i="13" a="1"/>
  <c r="Y4499" i="13" a="1"/>
  <c r="Y1433" i="13" a="1"/>
  <c r="Y7171" i="13" a="1"/>
  <c r="Y3110" i="13" a="1"/>
  <c r="Y6807" i="13" a="1"/>
  <c r="Y5916" i="13" a="1"/>
  <c r="Y7572" i="13" a="1"/>
  <c r="Y6196" i="13" a="1"/>
  <c r="Y2000" i="13" a="1"/>
  <c r="Y5643" i="13" a="1"/>
  <c r="Y5074" i="13" a="1"/>
  <c r="Y6379" i="13" a="1"/>
  <c r="Y4397" i="13" a="1"/>
  <c r="Y6747" i="13" a="1"/>
  <c r="Y5379" i="13" a="1"/>
  <c r="Y8403" i="13" a="1"/>
  <c r="Y8147" i="13" a="1"/>
  <c r="Y1497" i="13" a="1"/>
  <c r="Y8304" i="13" a="1"/>
  <c r="Y3356" i="13" a="1"/>
  <c r="Y7185" i="13" a="1"/>
  <c r="Y5980" i="13" a="1"/>
  <c r="Y7766" i="13" a="1"/>
  <c r="Y6268" i="13" a="1"/>
  <c r="Y564" i="13" a="1"/>
  <c r="Y6589" i="13" a="1"/>
  <c r="Y5217" i="13" a="1"/>
  <c r="Y6467" i="13" a="1"/>
  <c r="Y4578" i="13" a="1"/>
  <c r="Y6869" i="13" a="1"/>
  <c r="Y6036" i="13" a="1"/>
  <c r="Y1116" i="13" a="1"/>
  <c r="Y5765" i="13" a="1"/>
  <c r="Y4598" i="13" a="1"/>
  <c r="Y6227" i="13" a="1"/>
  <c r="Y4048" i="13" a="1"/>
  <c r="Y5727" i="13" a="1"/>
  <c r="Y4898" i="13" a="1"/>
  <c r="Y1826" i="13" a="1"/>
  <c r="Y8030" i="13" a="1"/>
  <c r="Y3398" i="13" a="1"/>
  <c r="Y5963" i="13" a="1"/>
  <c r="Y2796" i="13" a="1"/>
  <c r="Y8679" i="13" a="1"/>
  <c r="Y4120" i="13" a="1"/>
  <c r="Y578" i="13" a="1"/>
  <c r="Y9738" i="13" a="1"/>
  <c r="Y7077" i="13" a="1"/>
  <c r="Y2212" i="13" a="1"/>
  <c r="Y207" i="13" a="1"/>
  <c r="Y3436" i="13" a="1"/>
  <c r="Y279" i="13" a="1"/>
  <c r="Y3632" i="13" a="1"/>
  <c r="Y351" i="13" a="1"/>
  <c r="Y3819" i="13" a="1"/>
  <c r="Y423" i="13" a="1"/>
  <c r="Y4047" i="13" a="1"/>
  <c r="Y1762" i="13" a="1"/>
  <c r="Y2556" i="13" a="1"/>
  <c r="Y9504" i="13" a="1"/>
  <c r="Y5539" i="13" a="1"/>
  <c r="Y5254" i="13" a="1"/>
  <c r="Y5712" i="13" a="1"/>
  <c r="Y5443" i="13" a="1"/>
  <c r="Y6821" i="13" a="1"/>
  <c r="Y6076" i="13" a="1"/>
  <c r="Y8328" i="13" a="1"/>
  <c r="Y6140" i="13" a="1"/>
  <c r="Y9242" i="13" a="1"/>
  <c r="Y6204" i="13" a="1"/>
  <c r="Y2567" i="13" a="1"/>
  <c r="Y7549" i="13" a="1"/>
  <c r="Y9246" i="13" a="1"/>
  <c r="Y222" i="13" a="1"/>
  <c r="Y5083" i="13" a="1"/>
  <c r="Y1845" i="13" a="1"/>
  <c r="Y5503" i="13" a="1"/>
  <c r="Y2186" i="13" a="1"/>
  <c r="Y4675" i="13" a="1"/>
  <c r="Y2550" i="13" a="1"/>
  <c r="Y5004" i="13" a="1"/>
  <c r="Y7926" i="13" a="1"/>
  <c r="Y9592" i="13" a="1"/>
  <c r="Y8110" i="13" a="1"/>
  <c r="Y6441" i="13" a="1"/>
  <c r="Y8330" i="13" a="1"/>
  <c r="Y6530" i="13" a="1"/>
  <c r="Y9259" i="13" a="1"/>
  <c r="Y8344" i="13" a="1"/>
  <c r="Y8864" i="13" a="1"/>
  <c r="Y8472" i="13" a="1"/>
  <c r="Y6901" i="13" a="1"/>
  <c r="Y8836" i="13" a="1"/>
  <c r="Y6952" i="13" a="1"/>
  <c r="Y9388" i="13" a="1"/>
  <c r="Y6083" i="13" a="1"/>
  <c r="Y9029" i="13" a="1"/>
  <c r="Y1885" i="13" a="1"/>
  <c r="Y5561" i="13" a="1"/>
  <c r="Y2095" i="13" a="1"/>
  <c r="Y5739" i="13" a="1"/>
  <c r="Y2288" i="13" a="1"/>
  <c r="Y4799" i="13" a="1"/>
  <c r="Y2474" i="13" a="1"/>
  <c r="Y4962" i="13" a="1"/>
  <c r="Y2870" i="13" a="1"/>
  <c r="Y5228" i="13" a="1"/>
  <c r="Y626" i="13" a="1"/>
  <c r="Y5742" i="13" a="1"/>
  <c r="Y2062" i="13" a="1"/>
  <c r="Y5994" i="13" a="1"/>
  <c r="Y2517" i="13" a="1"/>
  <c r="Y5697" i="13" a="1"/>
  <c r="Y7734" i="13" a="1"/>
  <c r="Y9839" i="13" a="1"/>
  <c r="Y8219" i="13" a="1"/>
  <c r="Y6632" i="13" a="1"/>
  <c r="Y9450" i="13" a="1"/>
  <c r="Y7270" i="13" a="1"/>
  <c r="Y8840" i="13" a="1"/>
  <c r="Y8128" i="13" a="1"/>
  <c r="Y5836" i="13" a="1"/>
  <c r="Y8596" i="13" a="1"/>
  <c r="Y6925" i="13" a="1"/>
  <c r="Y9800" i="13" a="1"/>
  <c r="Y7720" i="13" a="1"/>
  <c r="Y7558" i="13" a="1"/>
  <c r="Y5996" i="13" a="1"/>
  <c r="Y6483" i="13" a="1"/>
  <c r="Y1751" i="13" a="1"/>
  <c r="Y5784" i="13" a="1"/>
  <c r="Y1942" i="13" a="1"/>
  <c r="Y5954" i="13" a="1"/>
  <c r="Y2158" i="13" a="1"/>
  <c r="Y6026" i="13" a="1"/>
  <c r="Y2425" i="13" a="1"/>
  <c r="Y5599" i="13" a="1"/>
  <c r="Y2908" i="13" a="1"/>
  <c r="Y4899" i="13" a="1"/>
  <c r="Y3484" i="13" a="1"/>
  <c r="Y5297" i="13" a="1"/>
  <c r="Y3909" i="13" a="1"/>
  <c r="Y5663" i="13" a="1"/>
  <c r="Y4376" i="13" a="1"/>
  <c r="Y5928" i="13" a="1"/>
  <c r="Y8240" i="13" a="1"/>
  <c r="Y4000" i="13" a="1"/>
  <c r="Y6797" i="13" a="1"/>
  <c r="Y6172" i="13" a="1"/>
  <c r="Y2214" i="13" a="1"/>
  <c r="Y6236" i="13" a="1"/>
  <c r="Y2485" i="13" a="1"/>
  <c r="Y6308" i="13" a="1"/>
  <c r="Y2570" i="13" a="1"/>
  <c r="Y6779" i="13" a="1"/>
  <c r="Y641" i="13" a="1"/>
  <c r="Y7053" i="13" a="1"/>
  <c r="Y2042" i="13" a="1"/>
  <c r="Y9382" i="13" a="1"/>
  <c r="Y3062" i="13" a="1"/>
  <c r="Y4550" i="13" a="1"/>
  <c r="Y2735" i="13" a="1"/>
  <c r="Y5062" i="13" a="1"/>
  <c r="Y3022" i="13" a="1"/>
  <c r="Y5609" i="13" a="1"/>
  <c r="Y1838" i="13" a="1"/>
  <c r="Y5922" i="13" a="1"/>
  <c r="Y2307" i="13" a="1"/>
  <c r="Y5525" i="13" a="1"/>
  <c r="Y7539" i="13" a="1"/>
  <c r="Y9746" i="13" a="1"/>
  <c r="Y8068" i="13" a="1"/>
  <c r="Y6500" i="13" a="1"/>
  <c r="Y9366" i="13" a="1"/>
  <c r="Y6839" i="13" a="1"/>
  <c r="Y8816" i="13" a="1"/>
  <c r="Y7998" i="13" a="1"/>
  <c r="Y5714" i="13" a="1"/>
  <c r="Y8459" i="13" a="1"/>
  <c r="Y6817" i="13" a="1"/>
  <c r="Y9691" i="13" a="1"/>
  <c r="Y7646" i="13" a="1"/>
  <c r="Y3708" i="13" a="1"/>
  <c r="Y3542" i="13" a="1"/>
  <c r="Y6395" i="13" a="1"/>
  <c r="Y722" i="13" a="1"/>
  <c r="Y5686" i="13" a="1"/>
  <c r="Y1783" i="13" a="1"/>
  <c r="Y5792" i="13" a="1"/>
  <c r="Y1976" i="13" a="1"/>
  <c r="Y5962" i="13" a="1"/>
  <c r="Y2184" i="13" a="1"/>
  <c r="Y6034" i="13" a="1"/>
  <c r="Y2665" i="13" a="1"/>
  <c r="Y5787" i="13" a="1"/>
  <c r="Y3288" i="13" a="1"/>
  <c r="Y5113" i="13" a="1"/>
  <c r="Y3771" i="13" a="1"/>
  <c r="Y5512" i="13" a="1"/>
  <c r="Y4168" i="13" a="1"/>
  <c r="Y5814" i="13" a="1"/>
  <c r="Y8102" i="13" a="1"/>
  <c r="Y6433" i="13" a="1"/>
  <c r="Y8325" i="13" a="1"/>
  <c r="Y6646" i="13" a="1"/>
  <c r="Y9372" i="13" a="1"/>
  <c r="Y8434" i="13" a="1"/>
  <c r="Y8920" i="13" a="1"/>
  <c r="Y8464" i="13" a="1"/>
  <c r="Y6893" i="13" a="1"/>
  <c r="Y9434" i="13" a="1"/>
  <c r="Y6902" i="13" a="1"/>
  <c r="Y9660" i="13" a="1"/>
  <c r="Y8694" i="13" a="1"/>
  <c r="Y3088" i="13" a="1"/>
  <c r="Y8170" i="13" a="1"/>
  <c r="Y8642" i="13" a="1"/>
  <c r="Y3338" i="13" a="1"/>
  <c r="Y5147" i="13" a="1"/>
  <c r="Y3622" i="13" a="1"/>
  <c r="Y5332" i="13" a="1"/>
  <c r="Y3841" i="13" a="1"/>
  <c r="Y5607" i="13" a="1"/>
  <c r="Y4094" i="13" a="1"/>
  <c r="Y5732" i="13" a="1"/>
  <c r="Y4555" i="13" a="1"/>
  <c r="Y5092" i="13" a="1"/>
  <c r="Y3406" i="13" a="1"/>
  <c r="Y4927" i="13" a="1"/>
  <c r="Y3972" i="13" a="1"/>
  <c r="Y5185" i="13" a="1"/>
  <c r="Y4371" i="13" a="1"/>
  <c r="Y5441" i="13" a="1"/>
  <c r="Y8198" i="13" a="1"/>
  <c r="Y6619" i="13" a="1"/>
  <c r="Y9442" i="13" a="1"/>
  <c r="Y7420" i="13" a="1"/>
  <c r="Y9058" i="13" a="1"/>
  <c r="Y7336" i="13" a="1"/>
  <c r="Y5823" i="13" a="1"/>
  <c r="Y8588" i="13" a="1"/>
  <c r="Y6917" i="13" a="1"/>
  <c r="Y9792" i="13" a="1"/>
  <c r="Y7715" i="13" a="1"/>
  <c r="Y9373" i="13" a="1"/>
  <c r="Y7822" i="13" a="1"/>
  <c r="Y2318" i="13" a="1"/>
  <c r="Y7586" i="13" a="1"/>
  <c r="Y7300" i="13" a="1"/>
  <c r="Y3500" i="13" a="1"/>
  <c r="Y4953" i="13" a="1"/>
  <c r="Y3844" i="13" a="1"/>
  <c r="Y5090" i="13" a="1"/>
  <c r="Y4089" i="13" a="1"/>
  <c r="Y5251" i="13" a="1"/>
  <c r="Y4289" i="13" a="1"/>
  <c r="Y5367" i="13" a="1"/>
  <c r="Y4637" i="13" a="1"/>
  <c r="Y370" i="13" a="1"/>
  <c r="Y4345" i="13" a="1"/>
  <c r="Y238" i="13" a="1"/>
  <c r="Y4947" i="13" a="1"/>
  <c r="Y374" i="13" a="1"/>
  <c r="Y3371" i="13" a="1"/>
  <c r="Y5547" i="13" a="1"/>
  <c r="Y3563" i="13" a="1"/>
  <c r="Y8724" i="13" a="1"/>
  <c r="Y1678" i="13" a="1"/>
  <c r="Y8585" i="13" a="1"/>
  <c r="Y511" i="13" a="1"/>
  <c r="Y9183" i="13" a="1"/>
  <c r="Y660" i="13" a="1"/>
  <c r="Y9675" i="13" a="1"/>
  <c r="Y1377" i="13" a="1"/>
  <c r="Y9861" i="13" a="1"/>
  <c r="Y1441" i="13" a="1"/>
  <c r="Y5651" i="13" a="1"/>
  <c r="Y4303" i="13" a="1"/>
  <c r="Y5870" i="13" a="1"/>
  <c r="Y210" i="13" a="1"/>
  <c r="Y2430" i="13" a="1"/>
  <c r="Y5612" i="13" a="1"/>
  <c r="Y3098" i="13" a="1"/>
  <c r="Y5039" i="13" a="1"/>
  <c r="Y3505" i="13" a="1"/>
  <c r="Y5300" i="13" a="1"/>
  <c r="Y3914" i="13" a="1"/>
  <c r="Y5676" i="13" a="1"/>
  <c r="Y7848" i="13" a="1"/>
  <c r="Y5903" i="13" a="1"/>
  <c r="Y8169" i="13" a="1"/>
  <c r="Y6514" i="13" a="1"/>
  <c r="Y9251" i="13" a="1"/>
  <c r="Y8336" i="13" a="1"/>
  <c r="Y9942" i="13" a="1"/>
  <c r="Y8348" i="13" a="1"/>
  <c r="Y6645" i="13" a="1"/>
  <c r="Y8633" i="13" a="1"/>
  <c r="Y6799" i="13" a="1"/>
  <c r="Y9554" i="13" a="1"/>
  <c r="Y8487" i="13" a="1"/>
  <c r="Y4464" i="13" a="1"/>
  <c r="Y9370" i="13" a="1"/>
  <c r="Y8440" i="13" a="1"/>
  <c r="Y3176" i="13" a="1"/>
  <c r="Y5060" i="13" a="1"/>
  <c r="Y3372" i="13" a="1"/>
  <c r="Y5213" i="13" a="1"/>
  <c r="Y3638" i="13" a="1"/>
  <c r="Y5337" i="13" a="1"/>
  <c r="Y3846" i="13" a="1"/>
  <c r="Y5623" i="13" a="1"/>
  <c r="Y4331" i="13" a="1"/>
  <c r="Y5896" i="13" a="1"/>
  <c r="Y3166" i="13" a="1"/>
  <c r="Y5319" i="13" a="1"/>
  <c r="Y3750" i="13" a="1"/>
  <c r="Y5069" i="13" a="1"/>
  <c r="Y4171" i="13" a="1"/>
  <c r="Y5309" i="13" a="1"/>
  <c r="Y8007" i="13" a="1"/>
  <c r="Y6460" i="13" a="1"/>
  <c r="Y9358" i="13" a="1"/>
  <c r="Y7254" i="13" a="1"/>
  <c r="Y8827" i="13" a="1"/>
  <c r="Y8080" i="13" a="1"/>
  <c r="Y5701" i="13" a="1"/>
  <c r="Y8433" i="13" a="1"/>
  <c r="Y6809" i="13" a="1"/>
  <c r="Y9654" i="13" a="1"/>
  <c r="Y7628" i="13" a="1"/>
  <c r="Y9252" i="13" a="1"/>
  <c r="Y7740" i="13" a="1"/>
  <c r="Y9278" i="13" a="1"/>
  <c r="Y6284" i="13" a="1"/>
  <c r="Y7103" i="13" a="1"/>
  <c r="Y3263" i="13" a="1"/>
  <c r="Y5377" i="13" a="1"/>
  <c r="Y3554" i="13" a="1"/>
  <c r="Y4961" i="13" a="1"/>
  <c r="Y3888" i="13" a="1"/>
  <c r="Y5106" i="13" a="1"/>
  <c r="Y4105" i="13" a="1"/>
  <c r="Y5259" i="13" a="1"/>
  <c r="Y4495" i="13" a="1"/>
  <c r="Y306" i="13" a="1"/>
  <c r="Y3690" i="13" a="1"/>
  <c r="Y628" i="13" a="1"/>
  <c r="Y4069" i="13" a="1"/>
  <c r="Y310" i="13" a="1"/>
  <c r="Y3100" i="13" a="1"/>
  <c r="Y6425" i="13" a="1"/>
  <c r="Y8309" i="13" a="1"/>
  <c r="Y2456" i="13" a="1"/>
  <c r="Y4743" i="13" a="1"/>
  <c r="Y9286" i="13" a="1"/>
  <c r="Y5526" i="13" a="1"/>
  <c r="Y3782" i="13" a="1"/>
  <c r="Y6325" i="13" a="1"/>
  <c r="Y4070" i="13" a="1"/>
  <c r="Y6671" i="13" a="1"/>
  <c r="Y4481" i="13" a="1"/>
  <c r="Y6961" i="13" a="1"/>
  <c r="Y4965" i="13" a="1"/>
  <c r="Y7320" i="13" a="1"/>
  <c r="Y5143" i="13" a="1"/>
  <c r="Y6171" i="13" a="1"/>
  <c r="Y2708" i="13" a="1"/>
  <c r="Y4755" i="13" a="1"/>
  <c r="Y4102" i="13" a="1"/>
  <c r="Y5740" i="13" a="1"/>
  <c r="Y4697" i="13" a="1"/>
  <c r="Y5203" i="13" a="1"/>
  <c r="Y3416" i="13" a="1"/>
  <c r="Y4937" i="13" a="1"/>
  <c r="Y4006" i="13" a="1"/>
  <c r="Y5201" i="13" a="1"/>
  <c r="Y7801" i="13" a="1"/>
  <c r="Y6359" i="13" a="1"/>
  <c r="Y9253" i="13" a="1"/>
  <c r="Y6823" i="13" a="1"/>
  <c r="Y8800" i="13" a="1"/>
  <c r="Y7990" i="13" a="1"/>
  <c r="Y5579" i="13" a="1"/>
  <c r="Y8285" i="13" a="1"/>
  <c r="Y6661" i="13" a="1"/>
  <c r="Y9490" i="13" a="1"/>
  <c r="Y7462" i="13" a="1"/>
  <c r="Y9119" i="13" a="1"/>
  <c r="Y7566" i="13" a="1"/>
  <c r="Y6792" i="13" a="1"/>
  <c r="Y4579" i="13" a="1"/>
  <c r="Y6885" i="13" a="1"/>
  <c r="Y4739" i="13" a="1"/>
  <c r="Y5245" i="13" a="1"/>
  <c r="Y3304" i="13" a="1"/>
  <c r="Y4853" i="13" a="1"/>
  <c r="Y3570" i="13" a="1"/>
  <c r="Y4982" i="13" a="1"/>
  <c r="Y3904" i="13" a="1"/>
  <c r="Y5127" i="13" a="1"/>
  <c r="Y4318" i="13" a="1"/>
  <c r="Y242" i="13" a="1"/>
  <c r="Y4803" i="13" a="1"/>
  <c r="Y378" i="13" a="1"/>
  <c r="Y4387" i="13" a="1"/>
  <c r="Y246" i="13" a="1"/>
  <c r="Y4955" i="13" a="1"/>
  <c r="Y5876" i="13" a="1"/>
  <c r="Y8156" i="13" a="1"/>
  <c r="Y6482" i="13" a="1"/>
  <c r="Y9227" i="13" a="1"/>
  <c r="Y8426" i="13" a="1"/>
  <c r="Y8912" i="13" a="1"/>
  <c r="Y8451" i="13" a="1"/>
  <c r="Y6637" i="13" a="1"/>
  <c r="Y8620" i="13" a="1"/>
  <c r="Y6783" i="13" a="1"/>
  <c r="Y9530" i="13" a="1"/>
  <c r="Y8429" i="13" a="1"/>
  <c r="Y9321" i="13" a="1"/>
  <c r="Y7611" i="13" a="1"/>
  <c r="Y7588" i="13" a="1"/>
  <c r="Y636" i="13" a="1"/>
  <c r="Y266" i="13" a="1"/>
  <c r="Y3136" i="13" a="1"/>
  <c r="Y338" i="13" a="1"/>
  <c r="Y4116" i="13" a="1"/>
  <c r="Y410" i="13" a="1"/>
  <c r="Y3498" i="13" a="1"/>
  <c r="Y214" i="13" a="1"/>
  <c r="Y4493" i="13" a="1"/>
  <c r="Y350" i="13" a="1"/>
  <c r="Y3254" i="13" a="1"/>
  <c r="Y225" i="13" a="1"/>
  <c r="Y3775" i="13" a="1"/>
  <c r="Y361" i="13" a="1"/>
  <c r="Y4146" i="13" a="1"/>
  <c r="Y544" i="13" a="1"/>
  <c r="Y4462" i="13" a="1"/>
  <c r="Y6452" i="13" a="1"/>
  <c r="Y9327" i="13" a="1"/>
  <c r="Y7222" i="13" a="1"/>
  <c r="Y8811" i="13" a="1"/>
  <c r="Y8676" i="13" a="1"/>
  <c r="Y5807" i="13" a="1"/>
  <c r="Y8583" i="13" a="1"/>
  <c r="Y6801" i="13" a="1"/>
  <c r="Y9638" i="13" a="1"/>
  <c r="Y7612" i="13" a="1"/>
  <c r="Y9199" i="13" a="1"/>
  <c r="Y7724" i="13" a="1"/>
  <c r="Y6887" i="13" a="1"/>
  <c r="Y7886" i="13" a="1"/>
  <c r="Y4335" i="13" a="1"/>
  <c r="Y5883" i="13" a="1"/>
  <c r="Y249" i="13" a="1"/>
  <c r="Y3840" i="13" a="1"/>
  <c r="Y321" i="13" a="1"/>
  <c r="Y4031" i="13" a="1"/>
  <c r="Y393" i="13" a="1"/>
  <c r="Y4243" i="13" a="1"/>
  <c r="Y528" i="13" a="1"/>
  <c r="Y4409" i="13" a="1"/>
  <c r="Y239" i="13" a="1"/>
  <c r="Y3520" i="13" a="1"/>
  <c r="Y476" i="13" a="1"/>
  <c r="Y4062" i="13" a="1"/>
  <c r="Y1884" i="13" a="1"/>
  <c r="Y4436" i="13" a="1"/>
  <c r="Y2373" i="13" a="1"/>
  <c r="Y4802" i="13" a="1"/>
  <c r="Y6625" i="13" a="1"/>
  <c r="Y9317" i="13" a="1"/>
  <c r="Y8526" i="13" a="1"/>
  <c r="Y8997" i="13" a="1"/>
  <c r="Y8674" i="13" a="1"/>
  <c r="Y7062" i="13" a="1"/>
  <c r="Y8870" i="13" a="1"/>
  <c r="Y6881" i="13" a="1"/>
  <c r="Y9628" i="13" a="1"/>
  <c r="Y2403" i="13" a="1"/>
  <c r="Y740" i="13" a="1"/>
  <c r="Y3676" i="13" a="1"/>
  <c r="Y5026" i="13" a="1"/>
  <c r="Y6043" i="13" a="1"/>
  <c r="Y5196" i="13" a="1"/>
  <c r="Y6147" i="13" a="1"/>
  <c r="Y5446" i="13" a="1"/>
  <c r="Y6211" i="13" a="1"/>
  <c r="Y2880" i="13" a="1"/>
  <c r="Y6275" i="13" a="1"/>
  <c r="Y3126" i="13" a="1"/>
  <c r="Y6387" i="13" a="1"/>
  <c r="Y3674" i="13" a="1"/>
  <c r="Y8618" i="13" a="1"/>
  <c r="Y282" i="13" a="1"/>
  <c r="Y4142" i="13" a="1"/>
  <c r="Y5267" i="13" a="1"/>
  <c r="Y4684" i="13" a="1"/>
  <c r="Y314" i="13" a="1"/>
  <c r="Y3722" i="13" a="1"/>
  <c r="Y432" i="13" a="1"/>
  <c r="Y4148" i="13" a="1"/>
  <c r="Y6903" i="13" a="1"/>
  <c r="Y7915" i="13" a="1"/>
  <c r="Y6320" i="13" a="1"/>
  <c r="Y9041" i="13" a="1"/>
  <c r="Y8315" i="13" a="1"/>
  <c r="Y9926" i="13" a="1"/>
  <c r="Y8332" i="13" a="1"/>
  <c r="Y6473" i="13" a="1"/>
  <c r="Y8354" i="13" a="1"/>
  <c r="Y6696" i="13" a="1"/>
  <c r="Y9456" i="13" a="1"/>
  <c r="Y8631" i="13" a="1"/>
  <c r="Y9114" i="13" a="1"/>
  <c r="Y8719" i="13" a="1"/>
  <c r="Y5395" i="13" a="1"/>
  <c r="Y2256" i="13" a="1"/>
  <c r="Y202" i="13" a="1"/>
  <c r="Y4729" i="13" a="1"/>
  <c r="Y274" i="13" a="1"/>
  <c r="Y3206" i="13" a="1"/>
  <c r="Y346" i="13" a="1"/>
  <c r="Y4166" i="13" a="1"/>
  <c r="Y418" i="13" a="1"/>
  <c r="Y3610" i="13" a="1"/>
  <c r="Y286" i="13" a="1"/>
  <c r="Y3034" i="13" a="1"/>
  <c r="Y161" i="13" a="1"/>
  <c r="Y3600" i="13" a="1"/>
  <c r="Y297" i="13" a="1"/>
  <c r="Y3984" i="13" a="1"/>
  <c r="Y441" i="13" a="1"/>
  <c r="Y4359" i="13" a="1"/>
  <c r="Y6343" i="13" a="1"/>
  <c r="Y9229" i="13" a="1"/>
  <c r="Y6699" i="13" a="1"/>
  <c r="Y8797" i="13" a="1"/>
  <c r="Y8075" i="13" a="1"/>
  <c r="Y5672" i="13" a="1"/>
  <c r="Y8412" i="13" a="1"/>
  <c r="Y6653" i="13" a="1"/>
  <c r="Y9482" i="13" a="1"/>
  <c r="Y7446" i="13" a="1"/>
  <c r="Y9111" i="13" a="1"/>
  <c r="Y7550" i="13" a="1"/>
  <c r="Y7440" i="13" a="1"/>
  <c r="Y7730" i="13" a="1"/>
  <c r="Y1513" i="13" a="1"/>
  <c r="Y6615" i="13" a="1"/>
  <c r="Y185" i="13" a="1"/>
  <c r="Y3637" i="13" a="1"/>
  <c r="Y257" i="13" a="1"/>
  <c r="Y3884" i="13" a="1"/>
  <c r="Y329" i="13" a="1"/>
  <c r="Y4072" i="13" a="1"/>
  <c r="Y401" i="13" a="1"/>
  <c r="Y4269" i="13" a="1"/>
  <c r="Y175" i="13" a="1"/>
  <c r="Y3249" i="13" a="1"/>
  <c r="Y375" i="13" a="1"/>
  <c r="Y3924" i="13" a="1"/>
  <c r="Y624" i="13" a="1"/>
  <c r="Y4209" i="13" a="1"/>
  <c r="Y2112" i="13" a="1"/>
  <c r="Y4636" i="13" a="1"/>
  <c r="Y6434" i="13" a="1"/>
  <c r="Y9219" i="13" a="1"/>
  <c r="Y8421" i="13" a="1"/>
  <c r="Y8904" i="13" a="1"/>
  <c r="Y8554" i="13" a="1"/>
  <c r="Y6827" i="13" a="1"/>
  <c r="Y8780" i="13" a="1"/>
  <c r="Y6775" i="13" a="1"/>
  <c r="Y9514" i="13" a="1"/>
  <c r="Y8416" i="13" a="1"/>
  <c r="Y9255" i="13" a="1"/>
  <c r="Y7603" i="13" a="1"/>
  <c r="Y6122" i="13" a="1"/>
  <c r="Y9088" i="13" a="1"/>
  <c r="Y6179" i="13" a="1"/>
  <c r="Y2716" i="13" a="1"/>
  <c r="Y399" i="13" a="1"/>
  <c r="Y3979" i="13" a="1"/>
  <c r="Y502" i="13" a="1"/>
  <c r="Y4112" i="13" a="1"/>
  <c r="Y1749" i="13" a="1"/>
  <c r="Y4312" i="13" a="1"/>
  <c r="Y2008" i="13" a="1"/>
  <c r="Y4536" i="13" a="1"/>
  <c r="Y2460" i="13" a="1"/>
  <c r="Y4873" i="13" a="1"/>
  <c r="Y3036" i="13" a="1"/>
  <c r="Y4893" i="13" a="1"/>
  <c r="Y2634" i="13" a="1"/>
  <c r="Y5159" i="13" a="1"/>
  <c r="Y1710" i="13" a="1"/>
  <c r="Y5415" i="13" a="1"/>
  <c r="Y7190" i="13" a="1"/>
  <c r="Y9902" i="13" a="1"/>
  <c r="Y8540" i="13" a="1"/>
  <c r="Y5889" i="13" a="1"/>
  <c r="Y8677" i="13" a="1"/>
  <c r="Y6904" i="13" a="1"/>
  <c r="Y9760" i="13" a="1"/>
  <c r="Y7596" i="13" a="1"/>
  <c r="Y9191" i="13" a="1"/>
  <c r="Y1170" i="13" a="1"/>
  <c r="Y8453" i="13" a="1"/>
  <c r="Y6292" i="13" a="1"/>
  <c r="Y6339" i="13" a="1"/>
  <c r="Y3307" i="13" a="1"/>
  <c r="Y6435" i="13" a="1"/>
  <c r="Y3627" i="13" a="1"/>
  <c r="Y6515" i="13" a="1"/>
  <c r="Y3910" i="13" a="1"/>
  <c r="Y6629" i="13" a="1"/>
  <c r="Y4114" i="13" a="1"/>
  <c r="Y6847" i="13" a="1"/>
  <c r="Y4440" i="13" a="1"/>
  <c r="Y9862" i="13" a="1"/>
  <c r="Y3728" i="13" a="1"/>
  <c r="Y3344" i="13" a="1"/>
  <c r="Y4561" i="13" a="1"/>
  <c r="Y422" i="13" a="1"/>
  <c r="Y3462" i="13" a="1"/>
  <c r="Y233" i="13" a="1"/>
  <c r="Y3816" i="13" a="1"/>
  <c r="Y369" i="13" a="1"/>
  <c r="Y4193" i="13" a="1"/>
  <c r="Y6130" i="13" a="1"/>
  <c r="Y9104" i="13" a="1"/>
  <c r="Y6405" i="13" a="1"/>
  <c r="Y9814" i="13" a="1"/>
  <c r="Y7961" i="13" a="1"/>
  <c r="Y5571" i="13" a="1"/>
  <c r="Y8269" i="13" a="1"/>
  <c r="Y6548" i="13" a="1"/>
  <c r="Y9392" i="13" a="1"/>
  <c r="Y7312" i="13" a="1"/>
  <c r="Y8986" i="13" a="1"/>
  <c r="Y7400" i="13" a="1"/>
  <c r="Y6739" i="13" a="1"/>
  <c r="Y8764" i="13" a="1"/>
  <c r="Y2368" i="13" a="1"/>
  <c r="Y7341" i="13" a="1"/>
  <c r="Y514" i="13" a="1"/>
  <c r="Y3525" i="13" a="1"/>
  <c r="Y193" i="13" a="1"/>
  <c r="Y3678" i="13" a="1"/>
  <c r="Y265" i="13" a="1"/>
  <c r="Y3908" i="13" a="1"/>
  <c r="Y337" i="13" a="1"/>
  <c r="Y4085" i="13" a="1"/>
  <c r="Y533" i="13" a="1"/>
  <c r="Y4417" i="13" a="1"/>
  <c r="Y311" i="13" a="1"/>
  <c r="Y3686" i="13" a="1"/>
  <c r="Y484" i="13" a="1"/>
  <c r="Y4080" i="13" a="1"/>
  <c r="Y1892" i="13" a="1"/>
  <c r="Y4449" i="13" a="1"/>
  <c r="Y7468" i="13" a="1"/>
  <c r="Y9033" i="13" a="1"/>
  <c r="Y8312" i="13" a="1"/>
  <c r="Y9910" i="13" a="1"/>
  <c r="Y8446" i="13" a="1"/>
  <c r="Y6613" i="13" a="1"/>
  <c r="Y8615" i="13" a="1"/>
  <c r="Y6683" i="13" a="1"/>
  <c r="Y9414" i="13" a="1"/>
  <c r="Y8626" i="13" a="1"/>
  <c r="Y9106" i="13" a="1"/>
  <c r="Y8716" i="13" a="1"/>
  <c r="Y6058" i="13" a="1"/>
  <c r="Y8963" i="13" a="1"/>
  <c r="Y8333" i="13" a="1"/>
  <c r="Y5313" i="13" a="1"/>
  <c r="Y335" i="13" a="1"/>
  <c r="Y3765" i="13" a="1"/>
  <c r="Y407" i="13" a="1"/>
  <c r="Y3992" i="13" a="1"/>
  <c r="Y510" i="13" a="1"/>
  <c r="Y4133" i="13" a="1"/>
  <c r="Y1757" i="13" a="1"/>
  <c r="Y4341" i="13" a="1"/>
  <c r="Y2211" i="13" a="1"/>
  <c r="Y4741" i="13" a="1"/>
  <c r="Y2824" i="13" a="1"/>
  <c r="Y4701" i="13" a="1"/>
  <c r="Y2024" i="13" a="1"/>
  <c r="Y5009" i="13" a="1"/>
  <c r="Y646" i="13" a="1"/>
  <c r="Y5291" i="13" a="1"/>
  <c r="Y6678" i="13" a="1"/>
  <c r="Y9936" i="13" a="1"/>
  <c r="Y8072" i="13" a="1"/>
  <c r="Y5804" i="13" a="1"/>
  <c r="Y8557" i="13" a="1"/>
  <c r="Y6793" i="13" a="1"/>
  <c r="Y9630" i="13" a="1"/>
  <c r="Y7441" i="13" a="1"/>
  <c r="Y9071" i="13" a="1"/>
  <c r="Y7529" i="13" a="1"/>
  <c r="Y7159" i="13" a="1"/>
  <c r="Y7688" i="13" a="1"/>
  <c r="Y7213" i="13" a="1"/>
  <c r="Y4769" i="13" a="1"/>
  <c r="Y3701" i="13" a="1"/>
  <c r="Y6623" i="13" a="1"/>
  <c r="Y2890" i="13" a="1"/>
  <c r="Y4780" i="13" a="1"/>
  <c r="Y3170" i="13" a="1"/>
  <c r="Y4951" i="13" a="1"/>
  <c r="Y2136" i="13" a="1"/>
  <c r="Y5059" i="13" a="1"/>
  <c r="Y516" i="13" a="1"/>
  <c r="Y5241" i="13" a="1"/>
  <c r="Y1842" i="13" a="1"/>
  <c r="Y5495" i="13" a="1"/>
  <c r="Y2319" i="13" a="1"/>
  <c r="Y4825" i="13" a="1"/>
  <c r="Y2748" i="13" a="1"/>
  <c r="Y5091" i="13" a="1"/>
  <c r="Y2844" i="13" a="1"/>
  <c r="Y5410" i="13" a="1"/>
  <c r="Y8405" i="13" a="1"/>
  <c r="Y8896" i="13" a="1"/>
  <c r="Y8538" i="13" a="1"/>
  <c r="Y7059" i="13" a="1"/>
  <c r="Y8862" i="13" a="1"/>
  <c r="Y6873" i="13" a="1"/>
  <c r="Y9615" i="13" a="1"/>
  <c r="Y8400" i="13" a="1"/>
  <c r="Y2180" i="13" a="1"/>
  <c r="Y2188" i="13" a="1"/>
  <c r="Y3232" i="13" a="1"/>
  <c r="Y4299" i="13" a="1"/>
  <c r="Y448" i="13" a="1"/>
  <c r="Y4485" i="13" a="1"/>
  <c r="Y9217" i="13" a="1"/>
  <c r="Y4857" i="13" a="1"/>
  <c r="Y7480" i="13" a="1"/>
  <c r="Y5277" i="13" a="1"/>
  <c r="Y4828" i="13" a="1"/>
  <c r="Y5924" i="13" a="1"/>
  <c r="Y3756" i="13" a="1"/>
  <c r="Y4765" i="13" a="1"/>
  <c r="Y2584" i="13" a="1"/>
  <c r="Y354" i="13" a="1"/>
  <c r="Y4272" i="13" a="1"/>
  <c r="Y247" i="13" a="1"/>
  <c r="Y3548" i="13" a="1"/>
  <c r="Y383" i="13" a="1"/>
  <c r="Y3942" i="13" a="1"/>
  <c r="Y1714" i="13" a="1"/>
  <c r="Y4225" i="13" a="1"/>
  <c r="Y7245" i="13" a="1"/>
  <c r="Y8924" i="13" a="1"/>
  <c r="Y8175" i="13" a="1"/>
  <c r="Y9722" i="13" a="1"/>
  <c r="Y8290" i="13" a="1"/>
  <c r="Y6449" i="13" a="1"/>
  <c r="Y8338" i="13" a="1"/>
  <c r="Y6562" i="13" a="1"/>
  <c r="Y9272" i="13" a="1"/>
  <c r="Y8468" i="13" a="1"/>
  <c r="Y8936" i="13" a="1"/>
  <c r="Y8645" i="13" a="1"/>
  <c r="Y7160" i="13" a="1"/>
  <c r="Y8902" i="13" a="1"/>
  <c r="Y8821" i="13" a="1"/>
  <c r="Y2688" i="13" a="1"/>
  <c r="Y271" i="13" a="1"/>
  <c r="Y3598" i="13" a="1"/>
  <c r="Y343" i="13" a="1"/>
  <c r="Y3806" i="13" a="1"/>
  <c r="Y415" i="13" a="1"/>
  <c r="Y4026" i="13" a="1"/>
  <c r="Y560" i="13" a="1"/>
  <c r="Y4175" i="13" a="1"/>
  <c r="Y2063" i="13" a="1"/>
  <c r="Y4549" i="13" a="1"/>
  <c r="Y2721" i="13" a="1"/>
  <c r="Y4559" i="13" a="1"/>
  <c r="Y3057" i="13" a="1"/>
  <c r="Y4917" i="13" a="1"/>
  <c r="Y2650" i="13" a="1"/>
  <c r="Y5167" i="13" a="1"/>
  <c r="Y7280" i="13" a="1"/>
  <c r="Y9806" i="13" a="1"/>
  <c r="Y7956" i="13" a="1"/>
  <c r="Y5640" i="13" a="1"/>
  <c r="Y8404" i="13" a="1"/>
  <c r="Y6648" i="13" a="1"/>
  <c r="Y9474" i="13" a="1"/>
  <c r="Y7286" i="13" a="1"/>
  <c r="Y8965" i="13" a="1"/>
  <c r="Y7368" i="13" a="1"/>
  <c r="Y6573" i="13" a="1"/>
  <c r="Y8738" i="13" a="1"/>
  <c r="Y7078" i="13" a="1"/>
  <c r="Y7716" i="13" a="1"/>
  <c r="Y3618" i="13" a="1"/>
  <c r="Y6314" i="13" a="1"/>
  <c r="Y2742" i="13" a="1"/>
  <c r="Y4585" i="13" a="1"/>
  <c r="Y2940" i="13" a="1"/>
  <c r="Y4822" i="13" a="1"/>
  <c r="Y3186" i="13" a="1"/>
  <c r="Y4967" i="13" a="1"/>
  <c r="Y2248" i="13" a="1"/>
  <c r="Y5067" i="13" a="1"/>
  <c r="Y1676" i="13" a="1"/>
  <c r="Y5365" i="13" a="1"/>
  <c r="Y2170" i="13" a="1"/>
  <c r="Y5842" i="13" a="1"/>
  <c r="Y2542" i="13" a="1"/>
  <c r="Y4996" i="13" a="1"/>
  <c r="Y2938" i="13" a="1"/>
  <c r="Y5260" i="13" a="1"/>
  <c r="Y8307" i="13" a="1"/>
  <c r="Y9889" i="13" a="1"/>
  <c r="Y8430" i="13" a="1"/>
  <c r="Y6806" i="13" a="1"/>
  <c r="Y8759" i="13" a="1"/>
  <c r="Y6759" i="13" a="1"/>
  <c r="Y9506" i="13" a="1"/>
  <c r="Y8605" i="13" a="1"/>
  <c r="Y9098" i="13" a="1"/>
  <c r="Y8700" i="13" a="1"/>
  <c r="Y6050" i="13" a="1"/>
  <c r="Y8958" i="13" a="1"/>
  <c r="Y7182" i="13" a="1"/>
  <c r="Y4674" i="13" a="1"/>
  <c r="Y9878" i="13" a="1"/>
  <c r="Y5920" i="13" a="1"/>
  <c r="Y2207" i="13" a="1"/>
  <c r="Y4759" i="13" a="1"/>
  <c r="Y2416" i="13" a="1"/>
  <c r="Y4933" i="13" a="1"/>
  <c r="Y2648" i="13" a="1"/>
  <c r="Y5041" i="13" a="1"/>
  <c r="Y2862" i="13" a="1"/>
  <c r="Y5186" i="13" a="1"/>
  <c r="Y2944" i="13" a="1"/>
  <c r="Y5596" i="13" a="1"/>
  <c r="Y2046" i="13" a="1"/>
  <c r="Y5986" i="13" a="1"/>
  <c r="Y2483" i="13" a="1"/>
  <c r="Y5660" i="13" a="1"/>
  <c r="Y2986" i="13" a="1"/>
  <c r="Y4931" i="13" a="1"/>
  <c r="Y8067" i="13" a="1"/>
  <c r="Y5762" i="13" a="1"/>
  <c r="Y8541" i="13" a="1"/>
  <c r="Y6888" i="13" a="1"/>
  <c r="Y9752" i="13" a="1"/>
  <c r="Y7554" i="13" a="1"/>
  <c r="Y9167" i="13" a="1"/>
  <c r="Y7516" i="13" a="1"/>
  <c r="Y6845" i="13" a="1"/>
  <c r="Y2798" i="13" a="1"/>
  <c r="Y2050" i="13" a="1"/>
  <c r="Y9387" i="13" a="1"/>
  <c r="Y3967" i="13" a="1"/>
  <c r="Y656" i="13" a="1"/>
  <c r="Y2751" i="13" a="1"/>
  <c r="Y9398" i="13" a="1"/>
  <c r="Y7281" i="13" a="1"/>
  <c r="Y2722" i="13" a="1"/>
  <c r="Y2699" i="13" a="1"/>
  <c r="Y9356" i="13" a="1"/>
  <c r="Y8558" i="13" a="1"/>
  <c r="Y6347" i="13" a="1"/>
  <c r="Y8686" i="13" a="1"/>
  <c r="Y6044" i="13" a="1"/>
  <c r="Y1918" i="13" a="1"/>
  <c r="Y3472" i="13" a="1"/>
  <c r="Y5708" i="13" a="1"/>
  <c r="Y3051" i="13" a="1"/>
  <c r="Y3968" i="13" a="1"/>
  <c r="Y5301" i="13" a="1"/>
  <c r="Y6611" i="13" a="1"/>
  <c r="Y7396" i="13" a="1"/>
  <c r="Y7495" i="13" a="1"/>
  <c r="Y8698" i="13" a="1"/>
  <c r="Y9768" i="13" a="1"/>
  <c r="Y7658" i="13" a="1"/>
  <c r="Y6697" i="13" a="1"/>
  <c r="Y7878" i="13" a="1"/>
  <c r="Y7460" i="13" a="1"/>
  <c r="Y2412" i="13" a="1"/>
  <c r="Y4355" i="13" a="1"/>
  <c r="Y6937" i="13" a="1"/>
  <c r="Y3078" i="13" a="1"/>
  <c r="Y4930" i="13" a="1"/>
  <c r="Y2128" i="13" a="1"/>
  <c r="Y5046" i="13" a="1"/>
  <c r="Y445" i="13" a="1"/>
  <c r="Y5199" i="13" a="1"/>
  <c r="Y1668" i="13" a="1"/>
  <c r="Y5349" i="13" a="1"/>
  <c r="Y2004" i="13" a="1"/>
  <c r="Y5675" i="13" a="1"/>
  <c r="Y2524" i="13" a="1"/>
  <c r="Y4991" i="13" a="1"/>
  <c r="Y2907" i="13" a="1"/>
  <c r="Y5244" i="13" a="1"/>
  <c r="Y3061" i="13" a="1"/>
  <c r="Y5678" i="13" a="1"/>
  <c r="Y8518" i="13" a="1"/>
  <c r="Y8960" i="13" a="1"/>
  <c r="Y8666" i="13" a="1"/>
  <c r="Y7226" i="13" a="1"/>
  <c r="Y8926" i="13" a="1"/>
  <c r="Y6989" i="13" a="1"/>
  <c r="Y9782" i="13" a="1"/>
  <c r="Y8616" i="13" a="1"/>
  <c r="Y9410" i="13" a="1"/>
  <c r="Y7751" i="13" a="1"/>
  <c r="Y6178" i="13" a="1"/>
  <c r="Y9200" i="13" a="1"/>
  <c r="Y6641" i="13" a="1"/>
  <c r="Y690" i="13" a="1"/>
  <c r="Y1850" i="13" a="1"/>
  <c r="Y6051" i="13" a="1"/>
  <c r="Y2571" i="13" a="1"/>
  <c r="Y5012" i="13" a="1"/>
  <c r="Y2849" i="13" a="1"/>
  <c r="Y5149" i="13" a="1"/>
  <c r="Y2635" i="13" a="1"/>
  <c r="Y5286" i="13" a="1"/>
  <c r="Y2936" i="13" a="1"/>
  <c r="Y5564" i="13" a="1"/>
  <c r="Y1825" i="13" a="1"/>
  <c r="Y5890" i="13" a="1"/>
  <c r="Y2480" i="13" a="1"/>
  <c r="Y5628" i="13" a="1"/>
  <c r="Y2968" i="13" a="1"/>
  <c r="Y4918" i="13" a="1"/>
  <c r="Y3317" i="13" a="1"/>
  <c r="Y5142" i="13" a="1"/>
  <c r="Y7437" i="13" a="1"/>
  <c r="Y6871" i="13" a="1"/>
  <c r="Y8833" i="13" a="1"/>
  <c r="Y7131" i="13" a="1"/>
  <c r="Y8760" i="13" a="1"/>
  <c r="Y7786" i="13" a="1"/>
  <c r="Y9502" i="13" a="1"/>
  <c r="Y7798" i="13" a="1"/>
  <c r="Y7382" i="13" a="1"/>
  <c r="Y8100" i="13" a="1"/>
  <c r="Y6389" i="13" a="1"/>
  <c r="Y9182" i="13" a="1"/>
  <c r="Y8504" i="13" a="1"/>
  <c r="Y6164" i="13" a="1"/>
  <c r="Y1900" i="13" a="1"/>
  <c r="Y4486" i="13" a="1"/>
  <c r="Y2174" i="13" a="1"/>
  <c r="Y4699" i="13" a="1"/>
  <c r="Y2415" i="13" a="1"/>
  <c r="Y4855" i="13" a="1"/>
  <c r="Y2623" i="13" a="1"/>
  <c r="Y4541" i="13" a="1"/>
  <c r="Y3008" i="13" a="1"/>
  <c r="Y4877" i="13" a="1"/>
  <c r="Y576" i="13" a="1"/>
  <c r="Y5265" i="13" a="1"/>
  <c r="Y1853" i="13" a="1"/>
  <c r="Y5527" i="13" a="1"/>
  <c r="Y2196" i="13" a="1"/>
  <c r="Y4725" i="13" a="1"/>
  <c r="Y7654" i="13" a="1"/>
  <c r="Y9268" i="13" a="1"/>
  <c r="Y7774" i="13" a="1"/>
  <c r="Y7175" i="13" a="1"/>
  <c r="Y8002" i="13" a="1"/>
  <c r="Y7298" i="13" a="1"/>
  <c r="Y8948" i="13" a="1"/>
  <c r="Y7976" i="13" a="1"/>
  <c r="Y9682" i="13" a="1"/>
  <c r="Y8184" i="13" a="1"/>
  <c r="Y6521" i="13" a="1"/>
  <c r="Y8444" i="13" a="1"/>
  <c r="Y6717" i="13" a="1"/>
  <c r="Y2020" i="13" a="1"/>
  <c r="Y2811" i="13" a="1"/>
  <c r="Y2358" i="13" a="1"/>
  <c r="Y9091" i="13" a="1"/>
  <c r="Y8612" i="13" a="1"/>
  <c r="Y925" i="13" a="1"/>
  <c r="Y2754" i="13" a="1"/>
  <c r="Y2942" i="13" a="1"/>
  <c r="Y5461" i="13" a="1"/>
  <c r="Y997" i="13" a="1"/>
  <c r="Y2848" i="13" a="1"/>
  <c r="Y3093" i="13" a="1"/>
  <c r="Y5552" i="13" a="1"/>
  <c r="Y1133" i="13" a="1"/>
  <c r="Y3109" i="13" a="1"/>
  <c r="Y3359" i="13" a="1"/>
  <c r="Y5806" i="13" a="1"/>
  <c r="Y1293" i="13" a="1"/>
  <c r="Y3355" i="13" a="1"/>
  <c r="Y3620" i="13" a="1"/>
  <c r="Y1822" i="13" a="1"/>
  <c r="Y1649" i="13" a="1"/>
  <c r="Y3311" i="13" a="1"/>
  <c r="Y6241" i="13" a="1"/>
  <c r="Y1926" i="13" a="1"/>
  <c r="Y1782" i="13" a="1"/>
  <c r="Y3439" i="13" a="1"/>
  <c r="Y379" i="13" a="1"/>
  <c r="Y1868" i="13" a="1"/>
  <c r="Y2711" i="13" a="1"/>
  <c r="Y5793" i="13" a="1"/>
  <c r="Y687" i="13" a="1"/>
  <c r="Y8548" i="13" a="1"/>
  <c r="Y2108" i="13" a="1"/>
  <c r="Y2067" i="13" a="1"/>
  <c r="Y9851" i="13" a="1"/>
  <c r="Y8449" i="13" a="1"/>
  <c r="Y989" i="13" a="1"/>
  <c r="Y2843" i="13" a="1"/>
  <c r="Y3083" i="13" a="1"/>
  <c r="Y5529" i="13" a="1"/>
  <c r="Y1061" i="13" a="1"/>
  <c r="Y2971" i="13" a="1"/>
  <c r="Y3221" i="13" a="1"/>
  <c r="Y5621" i="13" a="1"/>
  <c r="Y1221" i="13" a="1"/>
  <c r="Y3227" i="13" a="1"/>
  <c r="Y3487" i="13" a="1"/>
  <c r="Y5179" i="13" a="1"/>
  <c r="Y1671" i="13" a="1"/>
  <c r="Y3450" i="13" a="1"/>
  <c r="Y3748" i="13" a="1"/>
  <c r="Y1916" i="13" a="1"/>
  <c r="Y1735" i="13" a="1"/>
  <c r="Y3429" i="13" a="1"/>
  <c r="Y6392" i="13" a="1"/>
  <c r="Y2037" i="13" a="1"/>
  <c r="Y2092" i="13" a="1"/>
  <c r="Y3557" i="13" a="1"/>
  <c r="Y462" i="13" a="1"/>
  <c r="Y1971" i="13" a="1"/>
  <c r="Y2792" i="13" a="1"/>
  <c r="Y5937" i="13" a="1"/>
  <c r="Y1681" i="13" a="1"/>
  <c r="Y3726" i="13" a="1"/>
  <c r="Y1804" i="13" a="1"/>
  <c r="Y3776" i="13" a="1"/>
  <c r="Y9748" i="13" a="1"/>
  <c r="Y8841" i="13" a="1"/>
  <c r="Y1053" i="13" a="1"/>
  <c r="Y2943" i="13" a="1"/>
  <c r="Y3211" i="13" a="1"/>
  <c r="Y5616" i="13" a="1"/>
  <c r="Y1125" i="13" a="1"/>
  <c r="Y3099" i="13" a="1"/>
  <c r="Y3349" i="13" a="1"/>
  <c r="Y5791" i="13" a="1"/>
  <c r="Y1285" i="13" a="1"/>
  <c r="Y3322" i="13" a="1"/>
  <c r="Y3615" i="13" a="1"/>
  <c r="Y5261" i="13" a="1"/>
  <c r="Y1765" i="13" a="1"/>
  <c r="Y3553" i="13" a="1"/>
  <c r="Y3876" i="13" a="1"/>
  <c r="Y2022" i="13" a="1"/>
  <c r="Y2069" i="13" a="1"/>
  <c r="Y3547" i="13" a="1"/>
  <c r="Y6491" i="13" a="1"/>
  <c r="Y2191" i="13" a="1"/>
  <c r="Y2249" i="13" a="1"/>
  <c r="Y3675" i="13" a="1"/>
  <c r="Y559" i="13" a="1"/>
  <c r="Y2134" i="13" a="1"/>
  <c r="Y2878" i="13" a="1"/>
  <c r="Y6001" i="13" a="1"/>
  <c r="Y1767" i="13" a="1"/>
  <c r="Y6027" i="13" a="1"/>
  <c r="Y3426" i="13" a="1"/>
  <c r="Y3766" i="13" a="1"/>
  <c r="Y5383" i="13" a="1"/>
  <c r="Y9424" i="13" a="1"/>
  <c r="Y1117" i="13" a="1"/>
  <c r="Y3066" i="13" a="1"/>
  <c r="Y3339" i="13" a="1"/>
  <c r="Y5786" i="13" a="1"/>
  <c r="Y1213" i="13" a="1"/>
  <c r="Y3194" i="13" a="1"/>
  <c r="Y3477" i="13" a="1"/>
  <c r="Y5174" i="13" a="1"/>
  <c r="Y1658" i="13" a="1"/>
  <c r="Y3425" i="13" a="1"/>
  <c r="Y3743" i="13" a="1"/>
  <c r="Y5330" i="13" a="1"/>
  <c r="Y1854" i="13" a="1"/>
  <c r="Y3666" i="13" a="1"/>
  <c r="Y4004" i="13" a="1"/>
  <c r="Y2165" i="13" a="1"/>
  <c r="Y2239" i="13" a="1"/>
  <c r="Y3642" i="13" a="1"/>
  <c r="Y4264" i="13" a="1"/>
  <c r="Y2332" i="13" a="1"/>
  <c r="Y2399" i="13" a="1"/>
  <c r="Y3770" i="13" a="1"/>
  <c r="Y664" i="13" a="1"/>
  <c r="Y2259" i="13" a="1"/>
  <c r="Y2962" i="13" a="1"/>
  <c r="Y6065" i="13" a="1"/>
  <c r="Y1861" i="13" a="1"/>
  <c r="Y3286" i="13" a="1"/>
  <c r="Y3328" i="13" a="1"/>
  <c r="Y6781" i="13" a="1"/>
  <c r="Y7609" i="13" a="1"/>
  <c r="Y5017" i="13" a="1"/>
  <c r="Y6889" i="13" a="1"/>
  <c r="Y9898" i="13" a="1"/>
  <c r="Y4975" i="13" a="1"/>
  <c r="Y5099" i="13" a="1"/>
  <c r="Y8460" i="13" a="1"/>
  <c r="Y5505" i="13" a="1"/>
  <c r="Y5049" i="13" a="1"/>
  <c r="Y5840" i="13" a="1"/>
  <c r="Y6751" i="13" a="1"/>
  <c r="Y8601" i="13" a="1"/>
  <c r="Y7112" i="13" a="1"/>
  <c r="Y9967" i="13" a="1"/>
  <c r="Y9390" i="13" a="1"/>
  <c r="Y3583" i="13" a="1"/>
  <c r="Y6018" i="13" a="1"/>
  <c r="Y278" i="13" a="1"/>
  <c r="Y4689" i="13" a="1"/>
  <c r="Y5504" i="13" a="1"/>
  <c r="Y199" i="13" a="1"/>
  <c r="Y8417" i="13" a="1"/>
  <c r="Y8754" i="13" a="1"/>
  <c r="Y9612" i="13" a="1"/>
  <c r="Y9239" i="13" a="1"/>
  <c r="Y9247" i="13" a="1"/>
  <c r="Y7582" i="13" a="1"/>
  <c r="Y6114" i="13" a="1"/>
  <c r="Y9080" i="13" a="1"/>
  <c r="Y7256" i="13" a="1"/>
  <c r="Y3050" i="13" a="1"/>
  <c r="Y8284" i="13" a="1"/>
  <c r="Y5987" i="13" a="1"/>
  <c r="Y2392" i="13" a="1"/>
  <c r="Y4867" i="13" a="1"/>
  <c r="Y2640" i="13" a="1"/>
  <c r="Y5033" i="13" a="1"/>
  <c r="Y2857" i="13" a="1"/>
  <c r="Y5154" i="13" a="1"/>
  <c r="Y2701" i="13" a="1"/>
  <c r="Y5318" i="13" a="1"/>
  <c r="Y2296" i="13" a="1"/>
  <c r="Y5734" i="13" a="1"/>
  <c r="Y2260" i="13" a="1"/>
  <c r="Y5509" i="13" a="1"/>
  <c r="Y2678" i="13" a="1"/>
  <c r="Y5832" i="13" a="1"/>
  <c r="Y3135" i="13" a="1"/>
  <c r="Y5055" i="13" a="1"/>
  <c r="Y8524" i="13" a="1"/>
  <c r="Y5868" i="13" a="1"/>
  <c r="Y8656" i="13" a="1"/>
  <c r="Y7007" i="13" a="1"/>
  <c r="Y9890" i="13" a="1"/>
  <c r="Y7678" i="13" a="1"/>
  <c r="Y9326" i="13" a="1"/>
  <c r="Y7642" i="13" a="1"/>
  <c r="Y6647" i="13" a="1"/>
  <c r="Y7870" i="13" a="1"/>
  <c r="Y7415" i="13" a="1"/>
  <c r="Y9017" i="13" a="1"/>
  <c r="Y8302" i="13" a="1"/>
  <c r="Y463" i="13" a="1"/>
  <c r="Y8046" i="13" a="1"/>
  <c r="Y6943" i="13" a="1"/>
  <c r="Y2346" i="13" a="1"/>
  <c r="Y5559" i="13" a="1"/>
  <c r="Y2580" i="13" a="1"/>
  <c r="Y5729" i="13" a="1"/>
  <c r="Y2876" i="13" a="1"/>
  <c r="Y5864" i="13" a="1"/>
  <c r="Y3104" i="13" a="1"/>
  <c r="Y5015" i="13" a="1"/>
  <c r="Y3442" i="13" a="1"/>
  <c r="Y5292" i="13" a="1"/>
  <c r="Y4110" i="13" a="1"/>
  <c r="Y5748" i="13" a="1"/>
  <c r="Y4581" i="13" a="1"/>
  <c r="Y5108" i="13" a="1"/>
  <c r="Y3234" i="13" a="1"/>
  <c r="Y5369" i="13" a="1"/>
  <c r="Y8661" i="13" a="1"/>
  <c r="Y7181" i="13" a="1"/>
  <c r="Y8918" i="13" a="1"/>
  <c r="Y7081" i="13" a="1"/>
  <c r="Y9438" i="13" a="1"/>
  <c r="Y7484" i="13" a="1"/>
  <c r="Y9566" i="13" a="1"/>
  <c r="Y7735" i="13" a="1"/>
  <c r="Y6170" i="13" a="1"/>
  <c r="Y9192" i="13" a="1"/>
  <c r="Y6578" i="13" a="1"/>
  <c r="Y3654" i="13" a="1"/>
  <c r="Y6984" i="13" a="1"/>
  <c r="Y7916" i="13" a="1"/>
  <c r="Y2666" i="13" a="1"/>
  <c r="Y5175" i="13" a="1"/>
  <c r="Y672" i="13" a="1"/>
  <c r="Y5323" i="13" a="1"/>
  <c r="Y1829" i="13" a="1"/>
  <c r="Y5471" i="13" a="1"/>
  <c r="Y1970" i="13" a="1"/>
  <c r="Y5670" i="13" a="1"/>
  <c r="Y2306" i="13" a="1"/>
  <c r="Y4817" i="13" a="1"/>
  <c r="Y2894" i="13" a="1"/>
  <c r="Y5236" i="13" a="1"/>
  <c r="Y3032" i="13" a="1"/>
  <c r="Y5657" i="13" a="1"/>
  <c r="Y1910" i="13" a="1"/>
  <c r="Y5938" i="13" a="1"/>
  <c r="Y8537" i="13" a="1"/>
  <c r="Y9360" i="13" a="1"/>
  <c r="Y7632" i="13" a="1"/>
  <c r="Y6146" i="13" a="1"/>
  <c r="Y9136" i="13" a="1"/>
  <c r="Y7219" i="13" a="1"/>
  <c r="Y9647" i="13" a="1"/>
  <c r="Y7626" i="13" a="1"/>
  <c r="Y9778" i="13" a="1"/>
  <c r="Y8174" i="13" a="1"/>
  <c r="Y6593" i="13" a="1"/>
  <c r="Y9416" i="13" a="1"/>
  <c r="Y7332" i="13" a="1"/>
  <c r="Y6931" i="13" a="1"/>
  <c r="Y4659" i="13" a="1"/>
  <c r="Y4854" i="13" a="1"/>
  <c r="Y8228" i="13" a="1"/>
  <c r="Y9025" i="13" a="1"/>
  <c r="Y1820" i="13" a="1"/>
  <c r="Y3636" i="13" a="1"/>
  <c r="Y3931" i="13" a="1"/>
  <c r="Y5501" i="13" a="1"/>
  <c r="Y1919" i="13" a="1"/>
  <c r="Y3764" i="13" a="1"/>
  <c r="Y4084" i="13" a="1"/>
  <c r="Y5679" i="13" a="1"/>
  <c r="Y2232" i="13" a="1"/>
  <c r="Y4020" i="13" a="1"/>
  <c r="Y4545" i="13" a="1"/>
  <c r="Y6316" i="13" a="1"/>
  <c r="Y2889" i="13" a="1"/>
  <c r="Y2518" i="13" a="1"/>
  <c r="Y6329" i="13" a="1"/>
  <c r="Y685" i="13" a="1"/>
  <c r="Y2469" i="13" a="1"/>
  <c r="Y2591" i="13" a="1"/>
  <c r="Y4934" i="13" a="1"/>
  <c r="Y773" i="13" a="1"/>
  <c r="Y2558" i="13" a="1"/>
  <c r="Y2680" i="13" a="1"/>
  <c r="Y2060" i="13" a="1"/>
  <c r="Y2122" i="13" a="1"/>
  <c r="Y3567" i="13" a="1"/>
  <c r="Y6509" i="13" a="1"/>
  <c r="Y2904" i="13" a="1"/>
  <c r="Y8394" i="13" a="1"/>
  <c r="Y5760" i="13" a="1"/>
  <c r="Y6002" i="13" a="1"/>
  <c r="Y7800" i="13" a="1"/>
  <c r="Y9214" i="13" a="1"/>
  <c r="Y1914" i="13" a="1"/>
  <c r="Y3759" i="13" a="1"/>
  <c r="Y4059" i="13" a="1"/>
  <c r="Y5659" i="13" a="1"/>
  <c r="Y2058" i="13" a="1"/>
  <c r="Y3887" i="13" a="1"/>
  <c r="Y4196" i="13" a="1"/>
  <c r="Y5819" i="13" a="1"/>
  <c r="Y2395" i="13" a="1"/>
  <c r="Y4249" i="13" a="1"/>
  <c r="Y6242" i="13" a="1"/>
  <c r="Y6416" i="13" a="1"/>
  <c r="Y597" i="13" a="1"/>
  <c r="Y2616" i="13" a="1"/>
  <c r="Y6432" i="13" a="1"/>
  <c r="Y765" i="13" a="1"/>
  <c r="Y2553" i="13" a="1"/>
  <c r="Y2672" i="13" a="1"/>
  <c r="Y5084" i="13" a="1"/>
  <c r="Y837" i="13" a="1"/>
  <c r="Y2639" i="13" a="1"/>
  <c r="Y2774" i="13" a="1"/>
  <c r="Y2201" i="13" a="1"/>
  <c r="Y2298" i="13" a="1"/>
  <c r="Y3685" i="13" a="1"/>
  <c r="Y4292" i="13" a="1"/>
  <c r="Y529" i="13" a="1"/>
  <c r="Y6219" i="13" a="1"/>
  <c r="Y5829" i="13" a="1"/>
  <c r="Y5520" i="13" a="1"/>
  <c r="Y8142" i="13" a="1"/>
  <c r="Y9309" i="13" a="1"/>
  <c r="Y2040" i="13" a="1"/>
  <c r="Y3877" i="13" a="1"/>
  <c r="Y4191" i="13" a="1"/>
  <c r="Y5796" i="13" a="1"/>
  <c r="Y2222" i="13" a="1"/>
  <c r="Y4015" i="13" a="1"/>
  <c r="Y4497" i="13" a="1"/>
  <c r="Y6247" i="13" a="1"/>
  <c r="Y2881" i="13" a="1"/>
  <c r="Y2513" i="13" a="1"/>
  <c r="Y6306" i="13" a="1"/>
  <c r="Y6497" i="13" a="1"/>
  <c r="Y718" i="13" a="1"/>
  <c r="Y2702" i="13" a="1"/>
  <c r="Y6513" i="13" a="1"/>
  <c r="Y829" i="13" a="1"/>
  <c r="Y2626" i="13" a="1"/>
  <c r="Y2766" i="13" a="1"/>
  <c r="Y5253" i="13" a="1"/>
  <c r="Y901" i="13" a="1"/>
  <c r="Y2720" i="13" a="1"/>
  <c r="Y2886" i="13" a="1"/>
  <c r="Y2345" i="13" a="1"/>
  <c r="Y2409" i="13" a="1"/>
  <c r="Y3803" i="13" a="1"/>
  <c r="Y4420" i="13" a="1"/>
  <c r="Y632" i="13" a="1"/>
  <c r="Y7704" i="13" a="1"/>
  <c r="Y5250" i="13" a="1"/>
  <c r="Y5077" i="13" a="1"/>
  <c r="Y8121" i="13" a="1"/>
  <c r="Y9472" i="13" a="1"/>
  <c r="Y2217" i="13" a="1"/>
  <c r="Y4005" i="13" a="1"/>
  <c r="Y4441" i="13" a="1"/>
  <c r="Y5925" i="13" a="1"/>
  <c r="Y2387" i="13" a="1"/>
  <c r="Y4244" i="13" a="1"/>
  <c r="Y7021" i="13" a="1"/>
  <c r="Y4205" i="13" a="1"/>
  <c r="Y7187" i="13" a="1"/>
  <c r="Y8829" i="13" a="1"/>
  <c r="Y2502" i="13" a="1"/>
  <c r="Y568" i="13" a="1"/>
  <c r="Y8122" i="13" a="1"/>
  <c r="Y8928" i="13" a="1"/>
  <c r="Y2084" i="13" a="1"/>
  <c r="Y2738" i="13" a="1"/>
  <c r="Y7932" i="13" a="1"/>
  <c r="Y6741" i="13" a="1"/>
  <c r="Y9063" i="13" a="1"/>
  <c r="Y6886" i="13" a="1"/>
  <c r="Y9914" i="13" a="1"/>
  <c r="Y4789" i="13" a="1"/>
  <c r="Y3920" i="13" a="1"/>
  <c r="Y5541" i="13" a="1"/>
  <c r="Y2657" i="13" a="1"/>
  <c r="Y3457" i="13" a="1"/>
  <c r="Y5019" i="13" a="1"/>
  <c r="Y4594" i="13" a="1"/>
  <c r="Y8380" i="13" a="1"/>
  <c r="Y9585" i="13" a="1"/>
  <c r="Y9159" i="13" a="1"/>
  <c r="Y5921" i="13" a="1"/>
  <c r="Y7143" i="13" a="1"/>
  <c r="Y7672" i="13" a="1"/>
  <c r="Y7176" i="13" a="1"/>
  <c r="Y8908" i="13" a="1"/>
  <c r="Y8114" i="13" a="1"/>
  <c r="Y251" i="13" a="1"/>
  <c r="Y6710" i="13" a="1"/>
  <c r="Y6773" i="13" a="1"/>
  <c r="Y2072" i="13" a="1"/>
  <c r="Y6010" i="13" a="1"/>
  <c r="Y2356" i="13" a="1"/>
  <c r="Y5567" i="13" a="1"/>
  <c r="Y2588" i="13" a="1"/>
  <c r="Y5745" i="13" a="1"/>
  <c r="Y2879" i="13" a="1"/>
  <c r="Y5877" i="13" a="1"/>
  <c r="Y3278" i="13" a="1"/>
  <c r="Y5105" i="13" a="1"/>
  <c r="Y3893" i="13" a="1"/>
  <c r="Y5655" i="13" a="1"/>
  <c r="Y4365" i="13" a="1"/>
  <c r="Y5912" i="13" a="1"/>
  <c r="Y4726" i="13" a="1"/>
  <c r="Y5237" i="13" a="1"/>
  <c r="Y8522" i="13" a="1"/>
  <c r="Y7025" i="13" a="1"/>
  <c r="Y8854" i="13" a="1"/>
  <c r="Y6981" i="13" a="1"/>
  <c r="Y9774" i="13" a="1"/>
  <c r="Y8592" i="13" a="1"/>
  <c r="Y9381" i="13" a="1"/>
  <c r="Y7540" i="13" a="1"/>
  <c r="Y6106" i="13" a="1"/>
  <c r="Y9077" i="13" a="1"/>
  <c r="Y7251" i="13" a="1"/>
  <c r="Y9724" i="13" a="1"/>
  <c r="Y7903" i="13" a="1"/>
  <c r="Y9696" i="13" a="1"/>
  <c r="Y3414" i="13" a="1"/>
  <c r="Y9580" i="13" a="1"/>
  <c r="Y4016" i="13" a="1"/>
  <c r="Y5692" i="13" a="1"/>
  <c r="Y4207" i="13" a="1"/>
  <c r="Y5835" i="13" a="1"/>
  <c r="Y4492" i="13" a="1"/>
  <c r="Y5071" i="13" a="1"/>
  <c r="Y4681" i="13" a="1"/>
  <c r="Y5187" i="13" a="1"/>
  <c r="Y3396" i="13" a="1"/>
  <c r="Y4911" i="13" a="1"/>
  <c r="Y4150" i="13" a="1"/>
  <c r="Y5285" i="13" a="1"/>
  <c r="Y4521" i="13" a="1"/>
  <c r="Y258" i="13" a="1"/>
  <c r="Y3131" i="13" a="1"/>
  <c r="Y5860" i="13" a="1"/>
  <c r="Y8630" i="13" a="1"/>
  <c r="Y6991" i="13" a="1"/>
  <c r="Y9874" i="13" a="1"/>
  <c r="Y7770" i="13" a="1"/>
  <c r="Y9497" i="13" a="1"/>
  <c r="Y7790" i="13" a="1"/>
  <c r="Y6631" i="13" a="1"/>
  <c r="Y7862" i="13" a="1"/>
  <c r="Y7383" i="13" a="1"/>
  <c r="Y8964" i="13" a="1"/>
  <c r="Y8286" i="13" a="1"/>
  <c r="Y852" i="13" a="1"/>
  <c r="Y1401" i="13" a="1"/>
  <c r="Y6155" i="13" a="1"/>
  <c r="Y2759" i="13" a="1"/>
  <c r="Y5115" i="13" a="1"/>
  <c r="Y3280" i="13" a="1"/>
  <c r="Y5273" i="13" a="1"/>
  <c r="Y2926" i="13" a="1"/>
  <c r="Y5548" i="13" a="1"/>
  <c r="Y1960" i="13" a="1"/>
  <c r="Y5726" i="13" a="1"/>
  <c r="Y1989" i="13" a="1"/>
  <c r="Y5978" i="13" a="1"/>
  <c r="Y2670" i="13" a="1"/>
  <c r="Y5803" i="13" a="1"/>
  <c r="Y3106" i="13" a="1"/>
  <c r="Y5047" i="13" a="1"/>
  <c r="Y3580" i="13" a="1"/>
  <c r="Y5308" i="13" a="1"/>
  <c r="Y7587" i="13" a="1"/>
  <c r="Y6321" i="13" a="1"/>
  <c r="Y7754" i="13" a="1"/>
  <c r="Y7290" i="13" a="1"/>
  <c r="Y8940" i="13" a="1"/>
  <c r="Y7950" i="13" a="1"/>
  <c r="Y9658" i="13" a="1"/>
  <c r="Y7967" i="13" a="1"/>
  <c r="Y6335" i="13" a="1"/>
  <c r="Y8272" i="13" a="1"/>
  <c r="Y6583" i="13" a="1"/>
  <c r="Y9304" i="13" a="1"/>
  <c r="Y8510" i="13" a="1"/>
  <c r="Y2117" i="13" a="1"/>
  <c r="Y1998" i="13" a="1"/>
  <c r="Y7736" i="13" a="1"/>
  <c r="Y9751" i="13" a="1"/>
  <c r="Y9769" i="13" a="1"/>
  <c r="Y1192" i="13" a="1"/>
  <c r="Y2770" i="13" a="1"/>
  <c r="Y4349" i="13" a="1"/>
  <c r="Y6795" i="13" a="1"/>
  <c r="Y1400" i="13" a="1"/>
  <c r="Y2864" i="13" a="1"/>
  <c r="Y5627" i="13" a="1"/>
  <c r="Y6913" i="13" a="1"/>
  <c r="Y1653" i="13" a="1"/>
  <c r="Y3157" i="13" a="1"/>
  <c r="Y4457" i="13" a="1"/>
  <c r="Y7105" i="13" a="1"/>
  <c r="Y1857" i="13" a="1"/>
  <c r="Y3423" i="13" a="1"/>
  <c r="Y4722" i="13" a="1"/>
  <c r="Y1237" i="13" a="1"/>
  <c r="Y3247" i="13" a="1"/>
  <c r="Y3502" i="13" a="1"/>
  <c r="Y5202" i="13" a="1"/>
  <c r="Y1309" i="13" a="1"/>
  <c r="Y3375" i="13" a="1"/>
  <c r="Y3640" i="13" a="1"/>
  <c r="Y845" i="13" a="1"/>
  <c r="Y2647" i="13" a="1"/>
  <c r="Y2795" i="13" a="1"/>
  <c r="Y5299" i="13" a="1"/>
  <c r="Y1045" i="13" a="1"/>
  <c r="Y654" i="13" a="1"/>
  <c r="Y2516" i="13" a="1"/>
  <c r="Y8702" i="13" a="1"/>
  <c r="Y5587" i="13" a="1"/>
  <c r="Y9920" i="13" a="1"/>
  <c r="Y1392" i="13" a="1"/>
  <c r="Y2859" i="13" a="1"/>
  <c r="Y4641" i="13" a="1"/>
  <c r="Y6895" i="13" a="1"/>
  <c r="Y1464" i="13" a="1"/>
  <c r="Y2961" i="13" a="1"/>
  <c r="Y4360" i="13" a="1"/>
  <c r="Y7000" i="13" a="1"/>
  <c r="Y1742" i="13" a="1"/>
  <c r="Y3285" i="13" a="1"/>
  <c r="Y4556" i="13" a="1"/>
  <c r="Y7189" i="13" a="1"/>
  <c r="Y1978" i="13" a="1"/>
  <c r="Y3551" i="13" a="1"/>
  <c r="Y4850" i="13" a="1"/>
  <c r="Y1301" i="13" a="1"/>
  <c r="Y3365" i="13" a="1"/>
  <c r="Y3630" i="13" a="1"/>
  <c r="Y5279" i="13" a="1"/>
  <c r="Y1692" i="13" a="1"/>
  <c r="Y3493" i="13" a="1"/>
  <c r="Y3768" i="13" a="1"/>
  <c r="Y909" i="13" a="1"/>
  <c r="Y2728" i="13" a="1"/>
  <c r="Y2924" i="13" a="1"/>
  <c r="Y5445" i="13" a="1"/>
  <c r="Y1109" i="13" a="1"/>
  <c r="Y2949" i="13" a="1"/>
  <c r="Y2255" i="13" a="1"/>
  <c r="Y7756" i="13" a="1"/>
  <c r="Y6481" i="13" a="1"/>
  <c r="Y8978" i="13" a="1"/>
  <c r="Y1456" i="13" a="1"/>
  <c r="Y2956" i="13" a="1"/>
  <c r="Y4337" i="13" a="1"/>
  <c r="Y6987" i="13" a="1"/>
  <c r="Y1640" i="13" a="1"/>
  <c r="Y3147" i="13" a="1"/>
  <c r="Y4452" i="13" a="1"/>
  <c r="Y7087" i="13" a="1"/>
  <c r="Y1836" i="13" a="1"/>
  <c r="Y3413" i="13" a="1"/>
  <c r="Y4717" i="13" a="1"/>
  <c r="Y7275" i="13" a="1"/>
  <c r="Y2159" i="13" a="1"/>
  <c r="Y3679" i="13" a="1"/>
  <c r="Y4978" i="13" a="1"/>
  <c r="Y1684" i="13" a="1"/>
  <c r="Y3483" i="13" a="1"/>
  <c r="Y3758" i="13" a="1"/>
  <c r="Y5348" i="13" a="1"/>
  <c r="Y1786" i="13" a="1"/>
  <c r="Y3611" i="13" a="1"/>
  <c r="Y3896" i="13" a="1"/>
  <c r="Y973" i="13" a="1"/>
  <c r="Y2814" i="13" a="1"/>
  <c r="Y3010" i="13" a="1"/>
  <c r="Y5516" i="13" a="1"/>
  <c r="Y1197" i="13" a="1"/>
  <c r="Y2768" i="13" a="1"/>
  <c r="Y3854" i="13" a="1"/>
  <c r="Y7627" i="13" a="1"/>
  <c r="Y6556" i="13" a="1"/>
  <c r="Y9018" i="13" a="1"/>
  <c r="Y1520" i="13" a="1"/>
  <c r="Y3089" i="13" a="1"/>
  <c r="Y4447" i="13" a="1"/>
  <c r="Y7069" i="13" a="1"/>
  <c r="Y1734" i="13" a="1"/>
  <c r="Y3275" i="13" a="1"/>
  <c r="Y4546" i="13" a="1"/>
  <c r="Y7179" i="13" a="1"/>
  <c r="Y1948" i="13" a="1"/>
  <c r="Y3541" i="13" a="1"/>
  <c r="Y4845" i="13" a="1"/>
  <c r="Y7377" i="13" a="1"/>
  <c r="Y2594" i="13" a="1"/>
  <c r="Y3807" i="13" a="1"/>
  <c r="Y5139" i="13" a="1"/>
  <c r="Y1773" i="13" a="1"/>
  <c r="Y3578" i="13" a="1"/>
  <c r="Y3886" i="13" a="1"/>
  <c r="Y5417" i="13" a="1"/>
  <c r="Y1888" i="13" a="1"/>
  <c r="Y3706" i="13" a="1"/>
  <c r="Y4024" i="13" a="1"/>
  <c r="Y1037" i="13" a="1"/>
  <c r="Y2922" i="13" a="1"/>
  <c r="Y3138" i="13" a="1"/>
  <c r="Y5593" i="13" a="1"/>
  <c r="Y1261" i="13" a="1"/>
  <c r="Y4405" i="13" a="1"/>
  <c r="Y3948" i="13" a="1"/>
  <c r="Y614" i="13" a="1"/>
  <c r="Y477" i="13" a="1"/>
  <c r="Y4399" i="13" a="1"/>
  <c r="Y9573" i="13" a="1"/>
  <c r="Y8432" i="13" a="1"/>
  <c r="Y4913" i="13" a="1"/>
  <c r="Y5249" i="13" a="1"/>
  <c r="Y9714" i="13" a="1"/>
  <c r="Y8640" i="13" a="1"/>
  <c r="Y5723" i="13" a="1"/>
  <c r="Y5360" i="13" a="1"/>
  <c r="Y5629" i="13" a="1"/>
  <c r="Y8542" i="13" a="1"/>
  <c r="Y9045" i="13" a="1"/>
  <c r="Y8730" i="13" a="1"/>
  <c r="Y9426" i="13" a="1"/>
  <c r="Y2806" i="13" a="1"/>
  <c r="Y5946" i="13" a="1"/>
  <c r="Y206" i="13" a="1"/>
  <c r="Y4291" i="13" a="1"/>
  <c r="Y5031" i="13" a="1"/>
  <c r="Y425" i="13" a="1"/>
  <c r="Y4537" i="13" a="1"/>
  <c r="Y8512" i="13" a="1"/>
  <c r="Y9488" i="13" a="1"/>
  <c r="Y9178" i="13" a="1"/>
  <c r="Y7083" i="13" a="1"/>
  <c r="Y7266" i="13" a="1"/>
  <c r="Y8950" i="13" a="1"/>
  <c r="Y7137" i="13" a="1"/>
  <c r="Y9525" i="13" a="1"/>
  <c r="Y7726" i="13" a="1"/>
  <c r="Y8221" i="13" a="1"/>
  <c r="Y1345" i="13" a="1"/>
  <c r="Y9232" i="13" a="1"/>
  <c r="Y3804" i="13" a="1"/>
  <c r="Y5536" i="13" a="1"/>
  <c r="Y4032" i="13" a="1"/>
  <c r="Y5700" i="13" a="1"/>
  <c r="Y4233" i="13" a="1"/>
  <c r="Y5880" i="13" a="1"/>
  <c r="Y4505" i="13" a="1"/>
  <c r="Y5087" i="13" a="1"/>
  <c r="Y3125" i="13" a="1"/>
  <c r="Y5303" i="13" a="1"/>
  <c r="Y3964" i="13" a="1"/>
  <c r="Y5177" i="13" a="1"/>
  <c r="Y4363" i="13" a="1"/>
  <c r="Y5433" i="13" a="1"/>
  <c r="Y4716" i="13" a="1"/>
  <c r="Y5749" i="13" a="1"/>
  <c r="Y8525" i="13" a="1"/>
  <c r="Y6843" i="13" a="1"/>
  <c r="Y9744" i="13" a="1"/>
  <c r="Y7670" i="13" a="1"/>
  <c r="Y9310" i="13" a="1"/>
  <c r="Y7616" i="13" a="1"/>
  <c r="Y7127" i="13" a="1"/>
  <c r="Y7656" i="13" a="1"/>
  <c r="Y7155" i="13" a="1"/>
  <c r="Y8839" i="13" a="1"/>
  <c r="Y7984" i="13" a="1"/>
  <c r="Y9698" i="13" a="1"/>
  <c r="Y8232" i="13" a="1"/>
  <c r="Y4723" i="13" a="1"/>
  <c r="Y5971" i="13" a="1"/>
  <c r="Y8210" i="13" a="1"/>
  <c r="Y4011" i="13" a="1"/>
  <c r="Y5219" i="13" a="1"/>
  <c r="Y4268" i="13" a="1"/>
  <c r="Y5351" i="13" a="1"/>
  <c r="Y4421" i="13" a="1"/>
  <c r="Y5563" i="13" a="1"/>
  <c r="Y4621" i="13" a="1"/>
  <c r="Y298" i="13" a="1"/>
  <c r="Y3482" i="13" a="1"/>
  <c r="Y230" i="13" a="1"/>
  <c r="Y4595" i="13" a="1"/>
  <c r="Y366" i="13" a="1"/>
  <c r="Y3332" i="13" a="1"/>
  <c r="Y177" i="13" a="1"/>
  <c r="Y3626" i="13" a="1"/>
  <c r="Y6935" i="13" a="1"/>
  <c r="Y8846" i="13" a="1"/>
  <c r="Y6973" i="13" a="1"/>
  <c r="Y9750" i="13" a="1"/>
  <c r="Y8773" i="13" a="1"/>
  <c r="Y9526" i="13" a="1"/>
  <c r="Y7719" i="13" a="1"/>
  <c r="Y6098" i="13" a="1"/>
  <c r="Y9072" i="13" a="1"/>
  <c r="Y7248" i="13" a="1"/>
  <c r="Y9708" i="13" a="1"/>
  <c r="Y7874" i="13" a="1"/>
  <c r="Y2082" i="13" a="1"/>
  <c r="Y6993" i="13" a="1"/>
  <c r="Y7390" i="13" a="1"/>
  <c r="Y2572" i="13" a="1"/>
  <c r="Y5713" i="13" a="1"/>
  <c r="Y2776" i="13" a="1"/>
  <c r="Y5856" i="13" a="1"/>
  <c r="Y3096" i="13" a="1"/>
  <c r="Y5010" i="13" a="1"/>
  <c r="Y3268" i="13" a="1"/>
  <c r="Y5097" i="13" a="1"/>
  <c r="Y3716" i="13" a="1"/>
  <c r="Y5382" i="13" a="1"/>
  <c r="Y4339" i="13" a="1"/>
  <c r="Y5904" i="13" a="1"/>
  <c r="Y4705" i="13" a="1"/>
  <c r="Y5221" i="13" a="1"/>
  <c r="Y3445" i="13" a="1"/>
  <c r="Y4945" i="13" a="1"/>
  <c r="Y8743" i="13" a="1"/>
  <c r="Y6074" i="13" a="1"/>
  <c r="Y9051" i="13" a="1"/>
  <c r="Y7216" i="13" a="1"/>
  <c r="Y9631" i="13" a="1"/>
  <c r="Y7618" i="13" a="1"/>
  <c r="Y9770" i="13" a="1"/>
  <c r="Y7891" i="13" a="1"/>
  <c r="Y6412" i="13" a="1"/>
  <c r="Y9282" i="13" a="1"/>
  <c r="Y7095" i="13" a="1"/>
  <c r="Y8970" i="13" a="1"/>
  <c r="Y8490" i="13" a="1"/>
  <c r="Y4691" i="13" a="1"/>
  <c r="Y4980" i="13" a="1"/>
  <c r="Y9412" i="13" a="1"/>
  <c r="Y8356" i="13" a="1"/>
  <c r="Y9706" i="13" a="1"/>
  <c r="Y2230" i="13" a="1"/>
  <c r="Y3729" i="13" a="1"/>
  <c r="Y5075" i="13" a="1"/>
  <c r="Y6834" i="13" a="1"/>
  <c r="Y2863" i="13" a="1"/>
  <c r="Y3925" i="13" a="1"/>
  <c r="Y6327" i="13" a="1"/>
  <c r="Y7026" i="13" a="1"/>
  <c r="Y1664" i="13" a="1"/>
  <c r="Y4187" i="13" a="1"/>
  <c r="Y6511" i="13" a="1"/>
  <c r="Y7278" i="13" a="1"/>
  <c r="Y1852" i="13" a="1"/>
  <c r="Y2619" i="13" a="1"/>
  <c r="Y4455" i="13" a="1"/>
  <c r="Y2426" i="13" a="1"/>
  <c r="Y2444" i="13" a="1"/>
  <c r="Y6258" i="13" a="1"/>
  <c r="Y6450" i="13" a="1"/>
  <c r="Y509" i="13" a="1"/>
  <c r="Y2561" i="13" a="1"/>
  <c r="Y6357" i="13" a="1"/>
  <c r="Y1713" i="13" a="1"/>
  <c r="Y3503" i="13" a="1"/>
  <c r="Y3778" i="13" a="1"/>
  <c r="Y5366" i="13" a="1"/>
  <c r="Y2028" i="13" a="1"/>
  <c r="Y5315" i="13" a="1"/>
  <c r="Y4983" i="13" a="1"/>
  <c r="Y9484" i="13" a="1"/>
  <c r="Y8301" i="13" a="1"/>
  <c r="Y9828" i="13" a="1"/>
  <c r="Y2850" i="13" a="1"/>
  <c r="Y3857" i="13" a="1"/>
  <c r="Y6322" i="13" a="1"/>
  <c r="Y7018" i="13" a="1"/>
  <c r="Y645" i="13" a="1"/>
  <c r="Y4053" i="13" a="1"/>
  <c r="Y6409" i="13" a="1"/>
  <c r="Y7154" i="13" a="1"/>
  <c r="Y1750" i="13" a="1"/>
  <c r="Y2521" i="13" a="1"/>
  <c r="Y4332" i="13" a="1"/>
  <c r="Y7380" i="13" a="1"/>
  <c r="Y1951" i="13" a="1"/>
  <c r="Y2705" i="13" a="1"/>
  <c r="Y4677" i="13" a="1"/>
  <c r="Y501" i="13" a="1"/>
  <c r="Y2548" i="13" a="1"/>
  <c r="Y6352" i="13" a="1"/>
  <c r="Y6576" i="13" a="1"/>
  <c r="Y620" i="13" a="1"/>
  <c r="Y2642" i="13" a="1"/>
  <c r="Y6466" i="13" a="1"/>
  <c r="Y1799" i="13" a="1"/>
  <c r="Y3621" i="13" a="1"/>
  <c r="Y3906" i="13" a="1"/>
  <c r="Y5435" i="13" a="1"/>
  <c r="Y2168" i="13" a="1"/>
  <c r="Y5268" i="13" a="1"/>
  <c r="Y6042" i="13" a="1"/>
  <c r="Y6953" i="13" a="1"/>
  <c r="Y8428" i="13" a="1"/>
  <c r="Y8888" i="13" a="1"/>
  <c r="Y638" i="13" a="1"/>
  <c r="Y3995" i="13" a="1"/>
  <c r="Y6391" i="13" a="1"/>
  <c r="Y7141" i="13" a="1"/>
  <c r="Y1656" i="13" a="1"/>
  <c r="Y4167" i="13" a="1"/>
  <c r="Y6503" i="13" a="1"/>
  <c r="Y7265" i="13" a="1"/>
  <c r="Y1844" i="13" a="1"/>
  <c r="Y2598" i="13" a="1"/>
  <c r="Y4437" i="13" a="1"/>
  <c r="Y204" i="13" a="1"/>
  <c r="Y2086" i="13" a="1"/>
  <c r="Y2799" i="13" a="1"/>
  <c r="Y5229" i="13" a="1"/>
  <c r="Y605" i="13" a="1"/>
  <c r="Y2621" i="13" a="1"/>
  <c r="Y6437" i="13" a="1"/>
  <c r="Y6662" i="13" a="1"/>
  <c r="Y1168" i="13" a="1"/>
  <c r="Y2731" i="13" a="1"/>
  <c r="Y4285" i="13" a="1"/>
  <c r="Y1893" i="13" a="1"/>
  <c r="Y3739" i="13" a="1"/>
  <c r="Y4034" i="13" a="1"/>
  <c r="Y5634" i="13" a="1"/>
  <c r="Y2276" i="13" a="1"/>
  <c r="Y5848" i="13" a="1"/>
  <c r="Y5647" i="13" a="1"/>
  <c r="Y6138" i="13" a="1"/>
  <c r="Y9408" i="13" a="1"/>
  <c r="Y8952" i="13" a="1"/>
  <c r="Y1643" i="13" a="1"/>
  <c r="Y4162" i="13" a="1"/>
  <c r="Y6498" i="13" a="1"/>
  <c r="Y7252" i="13" a="1"/>
  <c r="Y1745" i="13" a="1"/>
  <c r="Y2511" i="13" a="1"/>
  <c r="Y4327" i="13" a="1"/>
  <c r="Y7372" i="13" a="1"/>
  <c r="Y1930" i="13" a="1"/>
  <c r="Y2692" i="13" a="1"/>
  <c r="Y4667" i="13" a="1"/>
  <c r="Y268" i="13" a="1"/>
  <c r="Y2223" i="13" a="1"/>
  <c r="Y2885" i="13" a="1"/>
  <c r="Y5298" i="13" a="1"/>
  <c r="Y728" i="13" a="1"/>
  <c r="Y2710" i="13" a="1"/>
  <c r="Y6579" i="13" a="1"/>
  <c r="Y6749" i="13" a="1"/>
  <c r="Y1368" i="13" a="1"/>
  <c r="Y2825" i="13" a="1"/>
  <c r="Y4439" i="13" a="1"/>
  <c r="Y2005" i="13" a="1"/>
  <c r="Y3834" i="13" a="1"/>
  <c r="Y4153" i="13" a="1"/>
  <c r="Y5766" i="13" a="1"/>
  <c r="Y2452" i="13" a="1"/>
  <c r="Y5936" i="13" a="1"/>
  <c r="Y7607" i="13" a="1"/>
  <c r="Y7191" i="13" a="1"/>
  <c r="Y2489" i="13" a="1"/>
  <c r="Y7750" i="13" a="1"/>
  <c r="Y5844" i="13" a="1"/>
  <c r="Y2782" i="13" a="1"/>
  <c r="Y2012" i="13" a="1"/>
  <c r="Y8274" i="13" a="1"/>
  <c r="Y7144" i="13" a="1"/>
  <c r="Y2264" i="13" a="1"/>
  <c r="Y1830" i="13" a="1"/>
  <c r="Y6553" i="13" a="1"/>
  <c r="Y9601" i="13" a="1"/>
  <c r="Y6856" i="13" a="1"/>
  <c r="Y8886" i="13" a="1"/>
  <c r="Y7897" i="13" a="1"/>
  <c r="Y3086" i="13" a="1"/>
  <c r="Y5324" i="13" a="1"/>
  <c r="Y2414" i="13" a="1"/>
  <c r="Y2988" i="13" a="1"/>
  <c r="Y5195" i="13" a="1"/>
  <c r="Y4160" i="13" a="1"/>
  <c r="Y3382" i="13" a="1"/>
  <c r="Y9432" i="13" a="1"/>
  <c r="Y9050" i="13" a="1"/>
  <c r="Y5905" i="13" a="1"/>
  <c r="Y6909" i="13" a="1"/>
  <c r="Y7065" i="13" a="1"/>
  <c r="Y9959" i="13" a="1"/>
  <c r="Y7892" i="13" a="1"/>
  <c r="Y9579" i="13" a="1"/>
  <c r="Y8041" i="13" a="1"/>
  <c r="Y1665" i="13" a="1"/>
  <c r="Y6921" i="13" a="1"/>
  <c r="Y7710" i="13" a="1"/>
  <c r="Y3820" i="13" a="1"/>
  <c r="Y5085" i="13" a="1"/>
  <c r="Y4027" i="13" a="1"/>
  <c r="Y5227" i="13" a="1"/>
  <c r="Y4276" i="13" a="1"/>
  <c r="Y5359" i="13" a="1"/>
  <c r="Y4487" i="13" a="1"/>
  <c r="Y234" i="13" a="1"/>
  <c r="Y4795" i="13" a="1"/>
  <c r="Y610" i="13" a="1"/>
  <c r="Y3850" i="13" a="1"/>
  <c r="Y302" i="13" a="1"/>
  <c r="Y3058" i="13" a="1"/>
  <c r="Y506" i="13" a="1"/>
  <c r="Y3504" i="13" a="1"/>
  <c r="Y6769" i="13" a="1"/>
  <c r="Y8709" i="13" a="1"/>
  <c r="Y6857" i="13" a="1"/>
  <c r="Y9604" i="13" a="1"/>
  <c r="Y8569" i="13" a="1"/>
  <c r="Y9376" i="13" a="1"/>
  <c r="Y7506" i="13" a="1"/>
  <c r="Y7258" i="13" a="1"/>
  <c r="Y8942" i="13" a="1"/>
  <c r="Y7129" i="13" a="1"/>
  <c r="Y9483" i="13" a="1"/>
  <c r="Y7705" i="13" a="1"/>
  <c r="Y9807" i="13" a="1"/>
  <c r="Y8190" i="13" a="1"/>
  <c r="Y6235" i="13" a="1"/>
  <c r="Y2913" i="13" a="1"/>
  <c r="Y190" i="13" a="1"/>
  <c r="Y4174" i="13" a="1"/>
  <c r="Y262" i="13" a="1"/>
  <c r="Y4971" i="13" a="1"/>
  <c r="Y334" i="13" a="1"/>
  <c r="Y3199" i="13" a="1"/>
  <c r="Y406" i="13" a="1"/>
  <c r="Y3441" i="13" a="1"/>
  <c r="Y217" i="13" a="1"/>
  <c r="Y3746" i="13" a="1"/>
  <c r="Y417" i="13" a="1"/>
  <c r="Y4280" i="13" a="1"/>
  <c r="Y191" i="13" a="1"/>
  <c r="Y3366" i="13" a="1"/>
  <c r="Y327" i="13" a="1"/>
  <c r="Y3736" i="13" a="1"/>
  <c r="Y6838" i="13" a="1"/>
  <c r="Y9739" i="13" a="1"/>
  <c r="Y7662" i="13" a="1"/>
  <c r="Y9305" i="13" a="1"/>
  <c r="Y7782" i="13" a="1"/>
  <c r="Y6531" i="13" a="1"/>
  <c r="Y7833" i="13" a="1"/>
  <c r="Y7147" i="13" a="1"/>
  <c r="Y8815" i="13" a="1"/>
  <c r="Y7979" i="13" a="1"/>
  <c r="Y9690" i="13" a="1"/>
  <c r="Y8203" i="13" a="1"/>
  <c r="Y8580" i="13" a="1"/>
  <c r="Y2912" i="13" a="1"/>
  <c r="Y5695" i="13" a="1"/>
  <c r="Y4199" i="13" a="1"/>
  <c r="Y5822" i="13" a="1"/>
  <c r="Y4463" i="13" a="1"/>
  <c r="Y5063" i="13" a="1"/>
  <c r="Y4671" i="13" a="1"/>
  <c r="Y5163" i="13" a="1"/>
  <c r="Y4837" i="13" a="1"/>
  <c r="Y5295" i="13" a="1"/>
  <c r="Y3633" i="13" a="1"/>
  <c r="Y5003" i="13" a="1"/>
  <c r="Y4334" i="13" a="1"/>
  <c r="Y5391" i="13" a="1"/>
  <c r="Y4700" i="13" a="1"/>
  <c r="Y322" i="13" a="1"/>
  <c r="Y3802" i="13" a="1"/>
  <c r="Y6855" i="13" a="1"/>
  <c r="Y8777" i="13" a="1"/>
  <c r="Y7099" i="13" a="1"/>
  <c r="Y8734" i="13" a="1"/>
  <c r="Y7942" i="13" a="1"/>
  <c r="Y9637" i="13" a="1"/>
  <c r="Y7938" i="13" a="1"/>
  <c r="Y7350" i="13" a="1"/>
  <c r="Y8055" i="13" a="1"/>
  <c r="Y6381" i="13" a="1"/>
  <c r="Y9166" i="13" a="1"/>
  <c r="Y8381" i="13" a="1"/>
  <c r="Y8880" i="13" a="1"/>
  <c r="Y8488" i="13" a="1"/>
  <c r="Y2394" i="13" a="1"/>
  <c r="Y1697" i="13" a="1"/>
  <c r="Y7851" i="13" a="1"/>
  <c r="Y6663" i="13" a="1"/>
  <c r="Y9831" i="13" a="1"/>
  <c r="Y2187" i="13" a="1"/>
  <c r="Y2846" i="13" a="1"/>
  <c r="Y5270" i="13" a="1"/>
  <c r="Y316" i="13" a="1"/>
  <c r="Y2310" i="13" a="1"/>
  <c r="Y2994" i="13" a="1"/>
  <c r="Y5357" i="13" a="1"/>
  <c r="Y446" i="13" a="1"/>
  <c r="Y573" i="13" a="1"/>
  <c r="Y3265" i="13" a="1"/>
  <c r="Y5510" i="13" a="1"/>
  <c r="Y229" i="13" a="1"/>
  <c r="Y1158" i="13" a="1"/>
  <c r="Y3579" i="13" a="1"/>
  <c r="Y5893" i="13" a="1"/>
  <c r="Y1776" i="13" a="1"/>
  <c r="Y3300" i="13" a="1"/>
  <c r="Y4573" i="13" a="1"/>
  <c r="Y7202" i="13" a="1"/>
  <c r="Y1870" i="13" a="1"/>
  <c r="Y3438" i="13" a="1"/>
  <c r="Y4742" i="13" a="1"/>
  <c r="Y625" i="13" a="1"/>
  <c r="Y2655" i="13" a="1"/>
  <c r="Y6471" i="13" a="1"/>
  <c r="Y6685" i="13" a="1"/>
  <c r="Y1448" i="13" a="1"/>
  <c r="Y1824" i="13" a="1"/>
  <c r="Y2828" i="13" a="1"/>
  <c r="Y7838" i="13" a="1"/>
  <c r="Y6669" i="13" a="1"/>
  <c r="Y244" i="13" a="1"/>
  <c r="Y2300" i="13" a="1"/>
  <c r="Y2984" i="13" a="1"/>
  <c r="Y5339" i="13" a="1"/>
  <c r="Y380" i="13" a="1"/>
  <c r="Y2466" i="13" a="1"/>
  <c r="Y3122" i="13" a="1"/>
  <c r="Y5426" i="13" a="1"/>
  <c r="Y157" i="13" a="1"/>
  <c r="Y701" i="13" a="1"/>
  <c r="Y3393" i="13" a="1"/>
  <c r="Y5625" i="13" a="1"/>
  <c r="Y293" i="13" a="1"/>
  <c r="Y1262" i="13" a="1"/>
  <c r="Y3707" i="13" a="1"/>
  <c r="Y4108" i="13" a="1"/>
  <c r="Y1862" i="13" a="1"/>
  <c r="Y3428" i="13" a="1"/>
  <c r="Y4732" i="13" a="1"/>
  <c r="Y7309" i="13" a="1"/>
  <c r="Y2031" i="13" a="1"/>
  <c r="Y3566" i="13" a="1"/>
  <c r="Y4870" i="13" a="1"/>
  <c r="Y1176" i="13" a="1"/>
  <c r="Y2736" i="13" a="1"/>
  <c r="Y4288" i="13" a="1"/>
  <c r="Y6785" i="13" a="1"/>
  <c r="Y1512" i="13" a="1"/>
  <c r="Y2918" i="13" a="1"/>
  <c r="Y2958" i="13" a="1"/>
  <c r="Y7920" i="13" a="1"/>
  <c r="Y6712" i="13" a="1"/>
  <c r="Y308" i="13" a="1"/>
  <c r="Y2408" i="13" a="1"/>
  <c r="Y3112" i="13" a="1"/>
  <c r="Y5421" i="13" a="1"/>
  <c r="Y438" i="13" a="1"/>
  <c r="Y565" i="13" a="1"/>
  <c r="Y3250" i="13" a="1"/>
  <c r="Y5489" i="13" a="1"/>
  <c r="Y221" i="13" a="1"/>
  <c r="Y1150" i="13" a="1"/>
  <c r="Y3521" i="13" a="1"/>
  <c r="Y5878" i="13" a="1"/>
  <c r="Y357" i="13" a="1"/>
  <c r="Y1326" i="13" a="1"/>
  <c r="Y3835" i="13" a="1"/>
  <c r="Y4197" i="13" a="1"/>
  <c r="Y2003" i="13" a="1"/>
  <c r="Y3556" i="13" a="1"/>
  <c r="Y4860" i="13" a="1"/>
  <c r="Y6594" i="13" a="1"/>
  <c r="Y2179" i="13" a="1"/>
  <c r="Y3694" i="13" a="1"/>
  <c r="Y5011" i="13" a="1"/>
  <c r="Y1376" i="13" a="1"/>
  <c r="Y2830" i="13" a="1"/>
  <c r="Y4480" i="13" a="1"/>
  <c r="Y6872" i="13" a="1"/>
  <c r="Y1708" i="13" a="1"/>
  <c r="Y3038" i="13" a="1"/>
  <c r="Y4565" i="13" a="1"/>
  <c r="Y9112" i="13" a="1"/>
  <c r="Y7324" i="13" a="1"/>
  <c r="Y372" i="13" a="1"/>
  <c r="Y558" i="13" a="1"/>
  <c r="Y3240" i="13" a="1"/>
  <c r="Y5484" i="13" a="1"/>
  <c r="Y149" i="13" a="1"/>
  <c r="Y693" i="13" a="1"/>
  <c r="Y3378" i="13" a="1"/>
  <c r="Y5615" i="13" a="1"/>
  <c r="Y285" i="13" a="1"/>
  <c r="Y1254" i="13" a="1"/>
  <c r="Y3649" i="13" a="1"/>
  <c r="Y6493" i="13" a="1"/>
  <c r="Y421" i="13" a="1"/>
  <c r="Y1390" i="13" a="1"/>
  <c r="Y3915" i="13" a="1"/>
  <c r="Y4302" i="13" a="1"/>
  <c r="Y2166" i="13" a="1"/>
  <c r="Y3684" i="13" a="1"/>
  <c r="Y4988" i="13" a="1"/>
  <c r="Y6762" i="13" a="1"/>
  <c r="Y2615" i="13" a="1"/>
  <c r="Y3822" i="13" a="1"/>
  <c r="Y5553" i="13" a="1"/>
  <c r="Y1440" i="13" a="1"/>
  <c r="Y2920" i="13" a="1"/>
  <c r="Y4324" i="13" a="1"/>
  <c r="Y6977" i="13" a="1"/>
  <c r="Y1802" i="13" a="1"/>
  <c r="Y4626" i="13" a="1"/>
  <c r="Y5544" i="13" a="1"/>
  <c r="Y1966" i="13" a="1"/>
  <c r="Y4881" i="13" a="1"/>
  <c r="Y9884" i="13" a="1"/>
  <c r="Y8604" i="13" a="1"/>
  <c r="Y4643" i="13" a="1"/>
  <c r="Y5683" i="13" a="1"/>
  <c r="Y6561" i="13" a="1"/>
  <c r="Y8894" i="13" a="1"/>
  <c r="Y4775" i="13" a="1"/>
  <c r="Y5906" i="13" a="1"/>
  <c r="Y6630" i="13" a="1"/>
  <c r="Y9496" i="13" a="1"/>
  <c r="Y7352" i="13" a="1"/>
  <c r="Y9644" i="13" a="1"/>
  <c r="Y7510" i="13" a="1"/>
  <c r="Y6595" i="13" a="1"/>
  <c r="Y402" i="13" a="1"/>
  <c r="Y4086" i="13" a="1"/>
  <c r="Y5774" i="13" a="1"/>
  <c r="Y289" i="13" a="1"/>
  <c r="Y4155" i="13" a="1"/>
  <c r="Y5129" i="13" a="1"/>
  <c r="Y6803" i="13" a="1"/>
  <c r="Y6865" i="13" a="1"/>
  <c r="Y8384" i="13" a="1"/>
  <c r="Y8687" i="13" a="1"/>
  <c r="Y7015" i="13" a="1"/>
  <c r="Y9798" i="13" a="1"/>
  <c r="Y7505" i="13" a="1"/>
  <c r="Y9648" i="13" a="1"/>
  <c r="Y7983" i="13" a="1"/>
  <c r="Y8495" i="13" a="1"/>
  <c r="Y5478" i="13" a="1"/>
  <c r="Y394" i="13" a="1"/>
  <c r="Y3334" i="13" a="1"/>
  <c r="Y198" i="13" a="1"/>
  <c r="Y4361" i="13" a="1"/>
  <c r="Y270" i="13" a="1"/>
  <c r="Y4979" i="13" a="1"/>
  <c r="Y342" i="13" a="1"/>
  <c r="Y3238" i="13" a="1"/>
  <c r="Y153" i="13" a="1"/>
  <c r="Y3574" i="13" a="1"/>
  <c r="Y353" i="13" a="1"/>
  <c r="Y4138" i="13" a="1"/>
  <c r="Y541" i="13" a="1"/>
  <c r="Y4451" i="13" a="1"/>
  <c r="Y263" i="13" a="1"/>
  <c r="Y3585" i="13" a="1"/>
  <c r="Y6719" i="13" a="1"/>
  <c r="Y9564" i="13" a="1"/>
  <c r="Y7507" i="13" a="1"/>
  <c r="Y9151" i="13" a="1"/>
  <c r="Y7608" i="13" a="1"/>
  <c r="Y7111" i="13" a="1"/>
  <c r="Y7648" i="13" a="1"/>
  <c r="Y7057" i="13" a="1"/>
  <c r="Y9951" i="13" a="1"/>
  <c r="Y7868" i="13" a="1"/>
  <c r="Y9547" i="13" a="1"/>
  <c r="Y8028" i="13" a="1"/>
  <c r="Y6396" i="13" a="1"/>
  <c r="Y8296" i="13" a="1"/>
  <c r="Y4066" i="13" a="1"/>
  <c r="Y8835" i="13" a="1"/>
  <c r="Y377" i="13" a="1"/>
  <c r="Y4206" i="13" a="1"/>
  <c r="Y454" i="13" a="1"/>
  <c r="Y4380" i="13" a="1"/>
  <c r="Y159" i="13" a="1"/>
  <c r="Y4633" i="13" a="1"/>
  <c r="Y231" i="13" a="1"/>
  <c r="Y3515" i="13" a="1"/>
  <c r="Y367" i="13" a="1"/>
  <c r="Y3903" i="13" a="1"/>
  <c r="Y1876" i="13" a="1"/>
  <c r="Y4428" i="13" a="1"/>
  <c r="Y2328" i="13" a="1"/>
  <c r="Y4770" i="13" a="1"/>
  <c r="Y2734" i="13" a="1"/>
  <c r="Y4580" i="13" a="1"/>
  <c r="Y6825" i="13" a="1"/>
  <c r="Y9588" i="13" a="1"/>
  <c r="Y8553" i="13" a="1"/>
  <c r="Y9368" i="13" a="1"/>
  <c r="Y7714" i="13" a="1"/>
  <c r="Y6090" i="13" a="1"/>
  <c r="Y9069" i="13" a="1"/>
  <c r="Y7121" i="13" a="1"/>
  <c r="Y9467" i="13" a="1"/>
  <c r="Y7700" i="13" a="1"/>
  <c r="Y9786" i="13" a="1"/>
  <c r="Y8182" i="13" a="1"/>
  <c r="Y4431" i="13" a="1"/>
  <c r="Y6709" i="13" a="1"/>
  <c r="Y8337" i="13" a="1"/>
  <c r="Y4181" i="13" a="1"/>
  <c r="Y5333" i="13" a="1"/>
  <c r="Y4408" i="13" a="1"/>
  <c r="Y5513" i="13" a="1"/>
  <c r="Y4613" i="13" a="1"/>
  <c r="Y226" i="13" a="1"/>
  <c r="Y4787" i="13" a="1"/>
  <c r="Y362" i="13" a="1"/>
  <c r="Y4221" i="13" a="1"/>
  <c r="Y294" i="13" a="1"/>
  <c r="Y3042" i="13" a="1"/>
  <c r="Y430" i="13" a="1"/>
  <c r="Y3470" i="13" a="1"/>
  <c r="Y241" i="13" a="1"/>
  <c r="Y3824" i="13" a="1"/>
  <c r="Y7165" i="13" a="1"/>
  <c r="Y8910" i="13" a="1"/>
  <c r="Y7071" i="13" a="1"/>
  <c r="Y9375" i="13" a="1"/>
  <c r="Y7602" i="13" a="1"/>
  <c r="Y9762" i="13" a="1"/>
  <c r="Y7875" i="13" a="1"/>
  <c r="Y6162" i="13" a="1"/>
  <c r="Y9184" i="13" a="1"/>
  <c r="Y6533" i="13" a="1"/>
  <c r="Y9883" i="13" a="1"/>
  <c r="Y8014" i="13" a="1"/>
  <c r="Y5746" i="13" a="1"/>
  <c r="Y8509" i="13" a="1"/>
  <c r="Y4839" i="13" a="1"/>
  <c r="Y5373" i="13" a="1"/>
  <c r="Y5919" i="13" a="1"/>
  <c r="Y8672" i="13" a="1"/>
  <c r="Y397" i="13" a="1"/>
  <c r="Y1366" i="13" a="1"/>
  <c r="Y3880" i="13" a="1"/>
  <c r="Y4261" i="13" a="1"/>
  <c r="Y224" i="13" a="1"/>
  <c r="Y1438" i="13" a="1"/>
  <c r="Y4018" i="13" a="1"/>
  <c r="Y4381" i="13" a="1"/>
  <c r="Y360" i="13" a="1"/>
  <c r="Y1574" i="13" a="1"/>
  <c r="Y2383" i="13" a="1"/>
  <c r="Y4645" i="13" a="1"/>
  <c r="Y291" i="13" a="1"/>
  <c r="Y1740" i="13" a="1"/>
  <c r="Y2596" i="13" a="1"/>
  <c r="Y4921" i="13" a="1"/>
  <c r="Y1784" i="13" a="1"/>
  <c r="Y2543" i="13" a="1"/>
  <c r="Y4368" i="13" a="1"/>
  <c r="Y6546" i="13" a="1"/>
  <c r="Y1878" i="13" a="1"/>
  <c r="Y2632" i="13" a="1"/>
  <c r="Y4604" i="13" a="1"/>
  <c r="Y2038" i="13" a="1"/>
  <c r="Y3576" i="13" a="1"/>
  <c r="Y4875" i="13" a="1"/>
  <c r="Y6634" i="13" a="1"/>
  <c r="Y630" i="13" a="1"/>
  <c r="Y5431" i="13" a="1"/>
  <c r="Y5392" i="13" a="1"/>
  <c r="Y6383" i="13" a="1"/>
  <c r="Y9503" i="13" a="1"/>
  <c r="Y216" i="13" a="1"/>
  <c r="Y1430" i="13" a="1"/>
  <c r="Y4008" i="13" a="1"/>
  <c r="Y4366" i="13" a="1"/>
  <c r="Y288" i="13" a="1"/>
  <c r="Y1502" i="13" a="1"/>
  <c r="Y4152" i="13" a="1"/>
  <c r="Y4471" i="13" a="1"/>
  <c r="Y424" i="13" a="1"/>
  <c r="Y1638" i="13" a="1"/>
  <c r="Y2478" i="13" a="1"/>
  <c r="Y4773" i="13" a="1"/>
  <c r="Y355" i="13" a="1"/>
  <c r="Y1834" i="13" a="1"/>
  <c r="Y2682" i="13" a="1"/>
  <c r="Y5743" i="13" a="1"/>
  <c r="Y1873" i="13" a="1"/>
  <c r="Y2624" i="13" a="1"/>
  <c r="Y4478" i="13" a="1"/>
  <c r="Y458" i="13" a="1"/>
  <c r="Y1973" i="13" a="1"/>
  <c r="Y2718" i="13" a="1"/>
  <c r="Y5170" i="13" a="1"/>
  <c r="Y2202" i="13" a="1"/>
  <c r="Y3704" i="13" a="1"/>
  <c r="Y5029" i="13" a="1"/>
  <c r="Y6798" i="13" a="1"/>
  <c r="Y1331" i="13" a="1"/>
  <c r="Y5543" i="13" a="1"/>
  <c r="Y4902" i="13" a="1"/>
  <c r="Y6336" i="13" a="1"/>
  <c r="Y9464" i="13" a="1"/>
  <c r="Y280" i="13" a="1"/>
  <c r="Y1494" i="13" a="1"/>
  <c r="Y4139" i="13" a="1"/>
  <c r="Y4453" i="13" a="1"/>
  <c r="Y352" i="13" a="1"/>
  <c r="Y1566" i="13" a="1"/>
  <c r="Y2370" i="13" a="1"/>
  <c r="Y4635" i="13" a="1"/>
  <c r="Y195" i="13" a="1"/>
  <c r="Y1732" i="13" a="1"/>
  <c r="Y2583" i="13" a="1"/>
  <c r="Y4901" i="13" a="1"/>
  <c r="Y419" i="13" a="1"/>
  <c r="Y1915" i="13" a="1"/>
  <c r="Y2758" i="13" a="1"/>
  <c r="Y212" i="13" a="1"/>
  <c r="Y1958" i="13" a="1"/>
  <c r="Y2713" i="13" a="1"/>
  <c r="Y5165" i="13" a="1"/>
  <c r="Y220" i="13" a="1"/>
  <c r="Y2124" i="13" a="1"/>
  <c r="Y2820" i="13" a="1"/>
  <c r="Y5247" i="13" a="1"/>
  <c r="Y2628" i="13" a="1"/>
  <c r="Y3832" i="13" a="1"/>
  <c r="Y6304" i="13" a="1"/>
  <c r="Y6962" i="13" a="1"/>
  <c r="Y1716" i="13" a="1"/>
  <c r="Y4994" i="13" a="1"/>
  <c r="Y5100" i="13" a="1"/>
  <c r="Y6453" i="13" a="1"/>
  <c r="Y9912" i="13" a="1"/>
  <c r="Y344" i="13" a="1"/>
  <c r="Y1558" i="13" a="1"/>
  <c r="Y4286" i="13" a="1"/>
  <c r="Y4630" i="13" a="1"/>
  <c r="Y416" i="13" a="1"/>
  <c r="Y1630" i="13" a="1"/>
  <c r="Y2473" i="13" a="1"/>
  <c r="Y4763" i="13" a="1"/>
  <c r="Y347" i="13" a="1"/>
  <c r="Y1821" i="13" a="1"/>
  <c r="Y2664" i="13" a="1"/>
  <c r="Y5738" i="13" a="1"/>
  <c r="Y518" i="13" a="1"/>
  <c r="Y2074" i="13" a="1"/>
  <c r="Y2852" i="13" a="1"/>
  <c r="Y276" i="13" a="1"/>
  <c r="Y2101" i="13" a="1"/>
  <c r="Y2807" i="13" a="1"/>
  <c r="Y5234" i="13" a="1"/>
  <c r="Y284" i="13" a="1"/>
  <c r="Y2261" i="13" a="1"/>
  <c r="Y2946" i="13" a="1"/>
  <c r="Y5316" i="13" a="1"/>
  <c r="Y623" i="13" a="1"/>
  <c r="Y3970" i="13" a="1"/>
  <c r="Y6373" i="13" a="1"/>
  <c r="Y7108" i="13" a="1"/>
  <c r="Y1805" i="13" a="1"/>
  <c r="Y5155" i="13" a="1"/>
  <c r="Y6401" i="13" a="1"/>
  <c r="Y7577" i="13" a="1"/>
  <c r="Y2832" i="13" a="1"/>
  <c r="Y8227" i="13" a="1"/>
  <c r="Y6933" i="13" a="1"/>
  <c r="Y2987" i="13" a="1"/>
  <c r="Y2324" i="13" a="1"/>
  <c r="Y8573" i="13" a="1"/>
  <c r="Y7039" i="13" a="1"/>
  <c r="Y2453" i="13" a="1"/>
  <c r="Y2294" i="13" a="1"/>
  <c r="Y8388" i="13" a="1"/>
  <c r="Y9013" i="13" a="1"/>
  <c r="Y8617" i="13" a="1"/>
  <c r="Y7073" i="13" a="1"/>
  <c r="Y7785" i="13" a="1"/>
  <c r="Y9067" i="13" a="1"/>
  <c r="Y2080" i="13" a="1"/>
  <c r="Y4419" i="13" a="1"/>
  <c r="Y5888" i="13" a="1"/>
  <c r="Y3755" i="13" a="1"/>
  <c r="Y4293" i="13" a="1"/>
  <c r="Y5624" i="13" a="1"/>
  <c r="Y6735" i="13" a="1"/>
  <c r="Y7533" i="13" a="1"/>
  <c r="Y7508" i="13" a="1"/>
  <c r="Y8714" i="13" a="1"/>
  <c r="Y7694" i="13" a="1"/>
  <c r="Y9357" i="13" a="1"/>
  <c r="Y7814" i="13" a="1"/>
  <c r="Y5858" i="13" a="1"/>
  <c r="Y8148" i="13" a="1"/>
  <c r="Y3962" i="13" a="1"/>
  <c r="Y6587" i="13" a="1"/>
  <c r="Y313" i="13" a="1"/>
  <c r="Y4002" i="13" a="1"/>
  <c r="Y385" i="13" a="1"/>
  <c r="Y4211" i="13" a="1"/>
  <c r="Y520" i="13" a="1"/>
  <c r="Y4404" i="13" a="1"/>
  <c r="Y167" i="13" a="1"/>
  <c r="Y3228" i="13" a="1"/>
  <c r="Y303" i="13" a="1"/>
  <c r="Y3668" i="13" a="1"/>
  <c r="Y616" i="13" a="1"/>
  <c r="Y4188" i="13" a="1"/>
  <c r="Y2104" i="13" a="1"/>
  <c r="Y4588" i="13" a="1"/>
  <c r="Y2497" i="13" a="1"/>
  <c r="Y4897" i="13" a="1"/>
  <c r="Y6725" i="13" a="1"/>
  <c r="Y9480" i="13" a="1"/>
  <c r="Y8670" i="13" a="1"/>
  <c r="Y9170" i="13" a="1"/>
  <c r="Y8774" i="13" a="1"/>
  <c r="Y7234" i="13" a="1"/>
  <c r="Y8934" i="13" a="1"/>
  <c r="Y6997" i="13" a="1"/>
  <c r="Y9790" i="13" a="1"/>
  <c r="Y7494" i="13" a="1"/>
  <c r="Y9624" i="13" a="1"/>
  <c r="Y7978" i="13" a="1"/>
  <c r="Y6428" i="13" a="1"/>
  <c r="Y9290" i="13" a="1"/>
  <c r="Y5756" i="13" a="1"/>
  <c r="Y4128" i="13" a="1"/>
  <c r="Y1717" i="13" a="1"/>
  <c r="Y4267" i="13" a="1"/>
  <c r="Y1992" i="13" a="1"/>
  <c r="Y4507" i="13" a="1"/>
  <c r="Y2190" i="13" a="1"/>
  <c r="Y4707" i="13" a="1"/>
  <c r="Y2431" i="13" a="1"/>
  <c r="Y4863" i="13" a="1"/>
  <c r="Y2816" i="13" a="1"/>
  <c r="Y4685" i="13" a="1"/>
  <c r="Y2526" i="13" a="1"/>
  <c r="Y5141" i="13" a="1"/>
  <c r="Y1702" i="13" a="1"/>
  <c r="Y5397" i="13" a="1"/>
  <c r="Y2048" i="13" a="1"/>
  <c r="Y5707" i="13" a="1"/>
  <c r="Y7491" i="13" a="1"/>
  <c r="Y9135" i="13" a="1"/>
  <c r="Y7592" i="13" a="1"/>
  <c r="Y6419" i="13" a="1"/>
  <c r="Y7828" i="13" a="1"/>
  <c r="Y7139" i="13" a="1"/>
  <c r="Y8810" i="13" a="1"/>
  <c r="Y7839" i="13" a="1"/>
  <c r="Y9515" i="13" a="1"/>
  <c r="Y8020" i="13" a="1"/>
  <c r="Y6348" i="13" a="1"/>
  <c r="Y8280" i="13" a="1"/>
  <c r="Y7768" i="13" a="1"/>
  <c r="Y5378" i="13" a="1"/>
  <c r="Y254" i="13" a="1"/>
  <c r="Y4963" i="13" a="1"/>
  <c r="Y326" i="13" a="1"/>
  <c r="Y3196" i="13" a="1"/>
  <c r="Y398" i="13" a="1"/>
  <c r="Y3420" i="13" a="1"/>
  <c r="Y145" i="13" a="1"/>
  <c r="Y3558" i="13" a="1"/>
  <c r="Y281" i="13" a="1"/>
  <c r="Y3952" i="13" a="1"/>
  <c r="Y538" i="13" a="1"/>
  <c r="Y4446" i="13" a="1"/>
  <c r="Y255" i="13" a="1"/>
  <c r="Y3569" i="13" a="1"/>
  <c r="Y391" i="13" a="1"/>
  <c r="Y3963" i="13" a="1"/>
  <c r="Y6975" i="13" a="1"/>
  <c r="Y9842" i="13" a="1"/>
  <c r="Y7744" i="13" a="1"/>
  <c r="Y9423" i="13" a="1"/>
  <c r="Y7856" i="13" a="1"/>
  <c r="Y7318" i="13" a="1"/>
  <c r="Y8047" i="13" a="1"/>
  <c r="Y7319" i="13" a="1"/>
  <c r="Y8956" i="13" a="1"/>
  <c r="Y8244" i="13" a="1"/>
  <c r="Y9788" i="13" a="1"/>
  <c r="Y8385" i="13" a="1"/>
  <c r="Y6679" i="13" a="1"/>
  <c r="Y8693" i="13" a="1"/>
  <c r="Y2620" i="13" a="1"/>
  <c r="Y2035" i="13" a="1"/>
  <c r="Y8209" i="13" a="1"/>
  <c r="Y5852" i="13" a="1"/>
  <c r="Y482" i="13" a="1"/>
  <c r="Y2006" i="13" a="1"/>
  <c r="Y2818" i="13" a="1"/>
  <c r="Y5953" i="13" a="1"/>
  <c r="Y581" i="13" a="1"/>
  <c r="Y2182" i="13" a="1"/>
  <c r="Y2901" i="13" a="1"/>
  <c r="Y6025" i="13" a="1"/>
  <c r="Y1720" i="13" a="1"/>
  <c r="Y1569" i="13" a="1"/>
  <c r="Y3173" i="13" a="1"/>
  <c r="Y6161" i="13" a="1"/>
  <c r="Y1903" i="13" a="1"/>
  <c r="Y1722" i="13" a="1"/>
  <c r="Y3419" i="13" a="1"/>
  <c r="Y237" i="13" a="1"/>
  <c r="Y721" i="13" a="1"/>
  <c r="Y3461" i="13" a="1"/>
  <c r="Y5770" i="13" a="1"/>
  <c r="Y245" i="13" a="1"/>
  <c r="Y1214" i="13" a="1"/>
  <c r="Y3599" i="13" a="1"/>
  <c r="Y466" i="13" a="1"/>
  <c r="Y1996" i="13" a="1"/>
  <c r="Y2726" i="13" a="1"/>
  <c r="Y5183" i="13" a="1"/>
  <c r="Y300" i="13" a="1"/>
  <c r="Y2398" i="13" a="1"/>
  <c r="Y1957" i="13" a="1"/>
  <c r="Y712" i="13" a="1"/>
  <c r="Y9266" i="13" a="1"/>
  <c r="Y6537" i="13" a="1"/>
  <c r="Y574" i="13" a="1"/>
  <c r="Y2172" i="13" a="1"/>
  <c r="Y2898" i="13" a="1"/>
  <c r="Y6017" i="13" a="1"/>
  <c r="Y702" i="13" a="1"/>
  <c r="Y2303" i="13" a="1"/>
  <c r="Y3035" i="13" a="1"/>
  <c r="Y6089" i="13" a="1"/>
  <c r="Y1809" i="13" a="1"/>
  <c r="Y1633" i="13" a="1"/>
  <c r="Y3291" i="13" a="1"/>
  <c r="Y6225" i="13" a="1"/>
  <c r="Y2015" i="13" a="1"/>
  <c r="Y2054" i="13" a="1"/>
  <c r="Y3514" i="13" a="1"/>
  <c r="Y301" i="13" a="1"/>
  <c r="Y1206" i="13" a="1"/>
  <c r="Y3589" i="13" a="1"/>
  <c r="Y5908" i="13" a="1"/>
  <c r="Y309" i="13" a="1"/>
  <c r="Y1278" i="13" a="1"/>
  <c r="Y3727" i="13" a="1"/>
  <c r="Y228" i="13" a="1"/>
  <c r="Y2139" i="13" a="1"/>
  <c r="Y2833" i="13" a="1"/>
  <c r="Y5252" i="13" a="1"/>
  <c r="Y364" i="13" a="1"/>
  <c r="Y550" i="13" a="1"/>
  <c r="Y1920" i="13" a="1"/>
  <c r="Y3306" i="13" a="1"/>
  <c r="Y9086" i="13" a="1"/>
  <c r="Y6919" i="13" a="1"/>
  <c r="Y694" i="13" a="1"/>
  <c r="Y2290" i="13" a="1"/>
  <c r="Y3002" i="13" a="1"/>
  <c r="Y6081" i="13" a="1"/>
  <c r="Y1694" i="13" a="1"/>
  <c r="Y729" i="13" a="1"/>
  <c r="Y3163" i="13" a="1"/>
  <c r="Y6153" i="13" a="1"/>
  <c r="Y1895" i="13" a="1"/>
  <c r="Y1709" i="13" a="1"/>
  <c r="Y3386" i="13" a="1"/>
  <c r="Y6364" i="13" a="1"/>
  <c r="Y2150" i="13" a="1"/>
  <c r="Y2226" i="13" a="1"/>
  <c r="Y3617" i="13" a="1"/>
  <c r="Y365" i="13" a="1"/>
  <c r="Y1270" i="13" a="1"/>
  <c r="Y3717" i="13" a="1"/>
  <c r="Y4123" i="13" a="1"/>
  <c r="Y373" i="13" a="1"/>
  <c r="Y1342" i="13" a="1"/>
  <c r="Y3855" i="13" a="1"/>
  <c r="Y292" i="13" a="1"/>
  <c r="Y2274" i="13" a="1"/>
  <c r="Y2959" i="13" a="1"/>
  <c r="Y5321" i="13" a="1"/>
  <c r="Y428" i="13" a="1"/>
  <c r="Y678" i="13" a="1"/>
  <c r="Y3200" i="13" a="1"/>
  <c r="Y3179" i="13" a="1"/>
  <c r="Y9830" i="13" a="1"/>
  <c r="Y6603" i="13" a="1"/>
  <c r="Y1686" i="13" a="1"/>
  <c r="Y719" i="13" a="1"/>
  <c r="Y3130" i="13" a="1"/>
  <c r="Y6145" i="13" a="1"/>
  <c r="Y1788" i="13" a="1"/>
  <c r="Y1625" i="13" a="1"/>
  <c r="Y3258" i="13" a="1"/>
  <c r="Y6217" i="13" a="1"/>
  <c r="Y1987" i="13" a="1"/>
  <c r="Y2047" i="13" a="1"/>
  <c r="Y3489" i="13" a="1"/>
  <c r="Y6457" i="13" a="1"/>
  <c r="Y2270" i="13" a="1"/>
  <c r="Y2357" i="13" a="1"/>
  <c r="Y3730" i="13" a="1"/>
  <c r="Y429" i="13" a="1"/>
  <c r="Y1334" i="13" a="1"/>
  <c r="Y3845" i="13" a="1"/>
  <c r="Y4215" i="13" a="1"/>
  <c r="Y447" i="13" a="1"/>
  <c r="Y1406" i="13" a="1"/>
  <c r="Y3983" i="13" a="1"/>
  <c r="Y356" i="13" a="1"/>
  <c r="Y2372" i="13" a="1"/>
  <c r="Y3092" i="13" a="1"/>
  <c r="Y5398" i="13" a="1"/>
  <c r="Y197" i="13" a="1"/>
  <c r="Y1126" i="13" a="1"/>
  <c r="Y4829" i="13" a="1"/>
  <c r="Y243" i="13" a="1"/>
  <c r="Y7428" i="13" a="1"/>
  <c r="Y3711" i="13" a="1"/>
  <c r="Y9418" i="13" a="1"/>
  <c r="Y1725" i="13" a="1"/>
  <c r="Y2014" i="13" a="1"/>
  <c r="Y7482" i="13" a="1"/>
  <c r="Y7414" i="13" a="1"/>
  <c r="Y3068" i="13" a="1"/>
  <c r="Y2743" i="13" a="1"/>
  <c r="Y8748" i="13" a="1"/>
  <c r="Y6420" i="13" a="1"/>
  <c r="Y223" i="13" a="1"/>
  <c r="Y2494" i="13" a="1"/>
  <c r="Y7846" i="13" a="1"/>
  <c r="Y6677" i="13" a="1"/>
  <c r="Y3700" i="13" a="1"/>
  <c r="Y2481" i="13" a="1"/>
  <c r="Y4831" i="13" a="1"/>
  <c r="Y272" i="13" a="1"/>
  <c r="Y3823" i="13" a="1"/>
  <c r="Y2557" i="13" a="1"/>
  <c r="Y4959" i="13" a="1"/>
  <c r="Y336" i="13" a="1"/>
  <c r="Y3951" i="13" a="1"/>
  <c r="Y2646" i="13" a="1"/>
  <c r="Y5758" i="13" a="1"/>
  <c r="Y400" i="13" a="1"/>
  <c r="Y2458" i="13" a="1"/>
  <c r="Y813" i="13" a="1"/>
  <c r="Y949" i="13" a="1"/>
  <c r="Y1938" i="13" a="1"/>
  <c r="Y2127" i="13" a="1"/>
  <c r="Y4121" i="13" a="1"/>
  <c r="Y5287" i="13" a="1"/>
  <c r="Y7456" i="13" a="1"/>
  <c r="Y8251" i="13" a="1"/>
  <c r="Y9583" i="13" a="1"/>
  <c r="Y2374" i="13" a="1"/>
  <c r="Y4100" i="13" a="1"/>
  <c r="Y6226" i="13" a="1"/>
  <c r="Y6408" i="13" a="1"/>
  <c r="Y2649" i="13" a="1"/>
  <c r="Y2508" i="13" a="1"/>
  <c r="Y6298" i="13" a="1"/>
  <c r="Y6489" i="13" a="1"/>
  <c r="Y710" i="13" a="1"/>
  <c r="Y2697" i="13" a="1"/>
  <c r="Y6505" i="13" a="1"/>
  <c r="Y6731" i="13" a="1"/>
  <c r="Y1416" i="13" a="1"/>
  <c r="Y2882" i="13" a="1"/>
  <c r="Y4273" i="13" a="1"/>
  <c r="Y957" i="13" a="1"/>
  <c r="Y2801" i="13" a="1"/>
  <c r="Y2990" i="13" a="1"/>
  <c r="Y5493" i="13" a="1"/>
  <c r="Y1029" i="13" a="1"/>
  <c r="Y2897" i="13" a="1"/>
  <c r="Y3128" i="13" a="1"/>
  <c r="Y524" i="13" a="1"/>
  <c r="Y2297" i="13" a="1"/>
  <c r="Y4237" i="13" a="1"/>
  <c r="Y4678" i="13" a="1"/>
  <c r="Y789" i="13" a="1"/>
  <c r="Y4400" i="13" a="1"/>
  <c r="Y3818" i="13" a="1"/>
  <c r="Y9003" i="13" a="1"/>
  <c r="Y7079" i="13" a="1"/>
  <c r="Y9260" i="13" a="1"/>
  <c r="Y1815" i="13" a="1"/>
  <c r="Y3345" i="13" a="1"/>
  <c r="Y4649" i="13" a="1"/>
  <c r="Y7249" i="13" a="1"/>
  <c r="Y1935" i="13" a="1"/>
  <c r="Y3531" i="13" a="1"/>
  <c r="Y4815" i="13" a="1"/>
  <c r="Y7364" i="13" a="1"/>
  <c r="Y2266" i="13" a="1"/>
  <c r="Y3797" i="13" a="1"/>
  <c r="Y5116" i="13" a="1"/>
  <c r="Y6890" i="13" a="1"/>
  <c r="Y668" i="13" a="1"/>
  <c r="Y4073" i="13" a="1"/>
  <c r="Y6443" i="13" a="1"/>
  <c r="Y1983" i="13" a="1"/>
  <c r="Y3794" i="13" a="1"/>
  <c r="Y4132" i="13" a="1"/>
  <c r="Y5736" i="13" a="1"/>
  <c r="Y2133" i="13" a="1"/>
  <c r="Y3922" i="13" a="1"/>
  <c r="Y4235" i="13" a="1"/>
  <c r="Y1165" i="13" a="1"/>
  <c r="Y3144" i="13" a="1"/>
  <c r="Y3394" i="13" a="1"/>
  <c r="Y5151" i="13" a="1"/>
  <c r="Y1718" i="13" a="1"/>
  <c r="Y7055" i="13" a="1"/>
  <c r="Y2676" i="13" a="1"/>
  <c r="Y2783" i="13" a="1"/>
  <c r="Y3019" i="13" a="1"/>
  <c r="Y3295" i="13" a="1"/>
  <c r="Y3374" i="13" a="1"/>
  <c r="Y3512" i="13" a="1"/>
  <c r="Y5125" i="13" a="1"/>
  <c r="Y2472" i="13" a="1"/>
  <c r="Y6282" i="13" a="1"/>
  <c r="Y6468" i="13" a="1"/>
  <c r="Y8186" i="13" a="1"/>
  <c r="Y9982" i="13" a="1"/>
  <c r="Y8011" i="13" a="1"/>
  <c r="Y9799" i="13" a="1"/>
  <c r="Y7880" i="13" a="1"/>
  <c r="Y9609" i="13" a="1"/>
  <c r="Y7054" i="13" a="1"/>
  <c r="Y7712" i="13" a="1"/>
  <c r="Y9407" i="13" a="1"/>
  <c r="Y7452" i="13" a="1"/>
  <c r="Y9197" i="13" a="1"/>
  <c r="Y6610" i="13" a="1"/>
  <c r="Y8568" i="13" a="1"/>
  <c r="Y9822" i="13" a="1"/>
  <c r="Y8038" i="13" a="1"/>
  <c r="Y9653" i="13" a="1"/>
  <c r="Y7935" i="13" a="1"/>
  <c r="Y9550" i="13" a="1"/>
  <c r="Y1347" i="13" a="1"/>
  <c r="Y3357" i="13" a="1"/>
  <c r="Y5338" i="13" a="1"/>
  <c r="Y6586" i="13" a="1"/>
  <c r="Y8949" i="13" a="1"/>
  <c r="Y711" i="13" a="1"/>
  <c r="Y1881" i="13" a="1"/>
  <c r="Y3539" i="13" a="1"/>
  <c r="Y5974" i="13" a="1"/>
  <c r="Y7837" i="13" a="1"/>
  <c r="Y9972" i="13" a="1"/>
  <c r="Y1191" i="13" a="1"/>
  <c r="Y2343" i="13" a="1"/>
  <c r="Y4654" i="13" a="1"/>
  <c r="Y6245" i="13" a="1"/>
  <c r="Y8359" i="13" a="1"/>
  <c r="Y569" i="13" a="1"/>
  <c r="Y1581" i="13" a="1"/>
  <c r="Y3671" i="13" a="1"/>
  <c r="Y5818" i="13" a="1"/>
  <c r="Y7263" i="13" a="1"/>
  <c r="Y9591" i="13" a="1"/>
  <c r="Y1226" i="13" a="1"/>
  <c r="Y2755" i="13" a="1"/>
  <c r="Y5070" i="13" a="1"/>
  <c r="Y5960" i="13" a="1"/>
  <c r="Y8539" i="13" a="1"/>
  <c r="Y742" i="13" a="1"/>
  <c r="Y3702" i="13" a="1"/>
  <c r="Y1964" i="13" a="1"/>
  <c r="Y2185" i="13" a="1"/>
  <c r="Y2443" i="13" a="1"/>
  <c r="Y2351" i="13" a="1"/>
  <c r="Y4203" i="13" a="1"/>
  <c r="Y2419" i="13" a="1"/>
  <c r="Y5790" i="13" a="1"/>
  <c r="Y3390" i="13" a="1"/>
  <c r="Y3665" i="13" a="1"/>
  <c r="Y5302" i="13" a="1"/>
  <c r="Y7497" i="13" a="1"/>
  <c r="Y9262" i="13" a="1"/>
  <c r="Y8243" i="13" a="1"/>
  <c r="Y9113" i="13" a="1"/>
  <c r="Y8073" i="13" a="1"/>
  <c r="Y8959" i="13" a="1"/>
  <c r="Y7023" i="13" a="1"/>
  <c r="Y7832" i="13" a="1"/>
  <c r="Y8766" i="13" a="1"/>
  <c r="Y7639" i="13" a="1"/>
  <c r="Y8560" i="13" a="1"/>
  <c r="Y6614" i="13" a="1"/>
  <c r="Y8171" i="13" a="1"/>
  <c r="Y9129" i="13" a="1"/>
  <c r="Y8022" i="13" a="1"/>
  <c r="Y8962" i="13" a="1"/>
  <c r="Y7960" i="13" a="1"/>
  <c r="Y8906" i="13" a="1"/>
  <c r="Y864" i="13" a="1"/>
  <c r="Y2932" i="13" a="1"/>
  <c r="Y5482" i="13" a="1"/>
  <c r="Y6184" i="13" a="1"/>
  <c r="Y8515" i="13" a="1"/>
  <c r="Y838" i="13" a="1"/>
  <c r="Y1576" i="13" a="1"/>
  <c r="Y3895" i="13" a="1"/>
  <c r="Y5572" i="13" a="1"/>
  <c r="Y7487" i="13" a="1"/>
  <c r="Y9555" i="13" a="1"/>
  <c r="Y743" i="13" a="1"/>
  <c r="Y2219" i="13" a="1"/>
  <c r="Y4314" i="13" a="1"/>
  <c r="Y6311" i="13" a="1"/>
  <c r="Y8065" i="13" a="1"/>
  <c r="Y899" i="13" a="1"/>
  <c r="Y1354" i="13" a="1"/>
  <c r="Y3929" i="13" a="1"/>
  <c r="Y4736" i="13" a="1"/>
  <c r="Y6988" i="13" a="1"/>
  <c r="Y9400" i="13" a="1"/>
  <c r="Y887" i="13" a="1"/>
  <c r="Y2137" i="13" a="1"/>
  <c r="Y4278" i="13" a="1"/>
  <c r="Y6005" i="13" a="1"/>
  <c r="Y8431" i="13" a="1"/>
  <c r="Y979" i="13" a="1"/>
  <c r="Y1370" i="13" a="1"/>
  <c r="Y6399" i="13" a="1"/>
  <c r="Y3582" i="13" a="1"/>
  <c r="Y3710" i="13" a="1"/>
  <c r="Y3966" i="13" a="1"/>
  <c r="Y2578" i="13" a="1"/>
  <c r="Y4703" i="13" a="1"/>
  <c r="Y253" i="13" a="1"/>
  <c r="Y208" i="13" a="1"/>
  <c r="Y3586" i="13" a="1"/>
  <c r="Y4885" i="13" a="1"/>
  <c r="Y6642" i="13" a="1"/>
  <c r="Y8506" i="13" a="1"/>
  <c r="Y9163" i="13" a="1"/>
  <c r="Y8043" i="13" a="1"/>
  <c r="Y8996" i="13" a="1"/>
  <c r="Y7899" i="13" a="1"/>
  <c r="Y8866" i="13" a="1"/>
  <c r="Y7271" i="13" a="1"/>
  <c r="Y8712" i="13" a="1"/>
  <c r="Y7070" i="13" a="1"/>
  <c r="Y8493" i="13" a="1"/>
  <c r="Y4238" i="13" a="1"/>
  <c r="Y6835" i="13" a="1"/>
  <c r="Y9156" i="13" a="1"/>
  <c r="Y6590" i="13" a="1"/>
  <c r="Y9015" i="13" a="1"/>
  <c r="Y6523" i="13" a="1"/>
  <c r="Y8813" i="13" a="1"/>
  <c r="Y635" i="13" a="1"/>
  <c r="Y1383" i="13" a="1"/>
  <c r="Y3369" i="13" a="1"/>
  <c r="Y4772" i="13" a="1"/>
  <c r="Y7040" i="13" a="1"/>
  <c r="Y9256" i="13" a="1"/>
  <c r="Y483" i="13" a="1"/>
  <c r="Y2349" i="13" a="1"/>
  <c r="Y4564" i="13" a="1"/>
  <c r="Y6103" i="13" a="1"/>
  <c r="Y7665" i="13" a="1"/>
  <c r="Y176" i="13" a="1"/>
  <c r="Y183" i="13" a="1"/>
  <c r="Y1899" i="13" a="1"/>
  <c r="Y2056" i="13" a="1"/>
  <c r="Y2323" i="13" a="1"/>
  <c r="Y588" i="13" a="1"/>
  <c r="Y3039" i="13" a="1"/>
  <c r="Y3182" i="13" a="1"/>
  <c r="Y6274" i="13" a="1"/>
  <c r="Y2746" i="13" a="1"/>
  <c r="Y2929" i="13" a="1"/>
  <c r="Y5453" i="13" a="1"/>
  <c r="Y7872" i="13" a="1"/>
  <c r="Y9916" i="13" a="1"/>
  <c r="Y7625" i="13" a="1"/>
  <c r="Y9670" i="13" a="1"/>
  <c r="Y7458" i="13" a="1"/>
  <c r="Y9516" i="13" a="1"/>
  <c r="Y6421" i="13" a="1"/>
  <c r="Y8131" i="13" a="1"/>
  <c r="Y9937" i="13" a="1"/>
  <c r="Y7970" i="13" a="1"/>
  <c r="Y9732" i="13" a="1"/>
  <c r="Y6854" i="13" a="1"/>
  <c r="Y7644" i="13" a="1"/>
  <c r="Y8575" i="13" a="1"/>
  <c r="Y7431" i="13" a="1"/>
  <c r="Y8401" i="13" a="1"/>
  <c r="Y8422" i="13" a="1"/>
  <c r="Y4838" i="13" a="1"/>
  <c r="Y8804" i="13" a="1"/>
  <c r="Y5782" i="13" a="1"/>
  <c r="Y7769" i="13" a="1"/>
  <c r="Y4275" i="13" a="1"/>
  <c r="Y5001" i="13" a="1"/>
  <c r="Y6995" i="13" a="1"/>
  <c r="Y8108" i="13" a="1"/>
  <c r="Y5191" i="13" a="1"/>
  <c r="Y5078" i="13" a="1"/>
  <c r="Y6082" i="13" a="1"/>
  <c r="Y9285" i="13" a="1"/>
  <c r="Y3499" i="13" a="1"/>
  <c r="Y4889" i="13" a="1"/>
  <c r="Y6154" i="13" a="1"/>
  <c r="Y9548" i="13" a="1"/>
  <c r="Y4328" i="13" a="1"/>
  <c r="Y4781" i="13" a="1"/>
  <c r="Y307" i="13" a="1"/>
  <c r="Y738" i="13" a="1"/>
  <c r="Y4456" i="13" a="1"/>
  <c r="Y4914" i="13" a="1"/>
  <c r="Y371" i="13" a="1"/>
  <c r="Y9215" i="13" a="1"/>
  <c r="Y4582" i="13" a="1"/>
  <c r="Y5043" i="13" a="1"/>
  <c r="Y1928" i="13" a="1"/>
  <c r="Y5013" i="13" a="1"/>
  <c r="Y4693" i="13" a="1"/>
  <c r="Y590" i="13" a="1"/>
  <c r="Y1352" i="13" a="1"/>
  <c r="Y2715" i="13" a="1"/>
  <c r="Y2809" i="13" a="1"/>
  <c r="Y3883" i="13" a="1"/>
  <c r="Y4903" i="13" a="1"/>
  <c r="Y7746" i="13" a="1"/>
  <c r="Y6567" i="13" a="1"/>
  <c r="Y9127" i="13" a="1"/>
  <c r="Y1729" i="13" a="1"/>
  <c r="Y3217" i="13" a="1"/>
  <c r="Y4533" i="13" a="1"/>
  <c r="Y7174" i="13" a="1"/>
  <c r="Y1828" i="13" a="1"/>
  <c r="Y3403" i="13" a="1"/>
  <c r="Y4687" i="13" a="1"/>
  <c r="Y7262" i="13" a="1"/>
  <c r="Y2131" i="13" a="1"/>
  <c r="Y3669" i="13" a="1"/>
  <c r="Y4973" i="13" a="1"/>
  <c r="Y6706" i="13" a="1"/>
  <c r="Y540" i="13" a="1"/>
  <c r="Y3940" i="13" a="1"/>
  <c r="Y6345" i="13" a="1"/>
  <c r="Y1880" i="13" a="1"/>
  <c r="Y3681" i="13" a="1"/>
  <c r="Y4014" i="13" a="1"/>
  <c r="Y5565" i="13" a="1"/>
  <c r="Y1990" i="13" a="1"/>
  <c r="Y3809" i="13" a="1"/>
  <c r="Y4140" i="13" a="1"/>
  <c r="Y1101" i="13" a="1"/>
  <c r="Y3026" i="13" a="1"/>
  <c r="Y3266" i="13" a="1"/>
  <c r="Y5694" i="13" a="1"/>
  <c r="Y1325" i="13" a="1"/>
  <c r="Y5497" i="13" a="1"/>
  <c r="Y358" i="13" a="1"/>
  <c r="Y7211" i="13" a="1"/>
  <c r="Y8832" i="13" a="1"/>
  <c r="Y9342" i="13" a="1"/>
  <c r="Y1818" i="13" a="1"/>
  <c r="Y2585" i="13" a="1"/>
  <c r="Y4414" i="13" a="1"/>
  <c r="Y6569" i="13" a="1"/>
  <c r="Y1922" i="13" a="1"/>
  <c r="Y2679" i="13" a="1"/>
  <c r="Y4662" i="13" a="1"/>
  <c r="Y260" i="13" a="1"/>
  <c r="Y2210" i="13" a="1"/>
  <c r="Y2875" i="13" a="1"/>
  <c r="Y5293" i="13" a="1"/>
  <c r="Y396" i="13" a="1"/>
  <c r="Y2484" i="13" a="1"/>
  <c r="Y3195" i="13" a="1"/>
  <c r="Y5444" i="13" a="1"/>
  <c r="Y1424" i="13" a="1"/>
  <c r="Y2895" i="13" a="1"/>
  <c r="Y4296" i="13" a="1"/>
  <c r="Y6941" i="13" a="1"/>
  <c r="Y1496" i="13" a="1"/>
  <c r="Y3054" i="13" a="1"/>
  <c r="Y4401" i="13" a="1"/>
  <c r="Y2271" i="13" a="1"/>
  <c r="Y4060" i="13" a="1"/>
  <c r="Y6210" i="13" a="1"/>
  <c r="Y6380" i="13" a="1"/>
  <c r="Y650" i="13" a="1"/>
  <c r="Y8076" i="13" a="1"/>
  <c r="Y2737" i="13" a="1"/>
  <c r="Y2831" i="13" a="1"/>
  <c r="Y3045" i="13" a="1"/>
  <c r="Y3301" i="13" a="1"/>
  <c r="Y5533" i="13" a="1"/>
  <c r="Y5775" i="13" a="1"/>
  <c r="Y236" i="13" a="1"/>
  <c r="Y3330" i="13" a="1"/>
  <c r="Y4629" i="13" a="1"/>
  <c r="Y7236" i="13" a="1"/>
  <c r="Y8040" i="13" a="1"/>
  <c r="Y8975" i="13" a="1"/>
  <c r="Y7896" i="13" a="1"/>
  <c r="Y8858" i="13" a="1"/>
  <c r="Y7732" i="13" a="1"/>
  <c r="Y8623" i="13" a="1"/>
  <c r="Y7060" i="13" a="1"/>
  <c r="Y8486" i="13" a="1"/>
  <c r="Y6850" i="13" a="1"/>
  <c r="Y8305" i="13" a="1"/>
  <c r="Y6091" i="13" a="1"/>
  <c r="Y6580" i="13" a="1"/>
  <c r="Y9010" i="13" a="1"/>
  <c r="Y7297" i="13" a="1"/>
  <c r="Y8742" i="13" a="1"/>
  <c r="Y7203" i="13" a="1"/>
  <c r="Y8629" i="13" a="1"/>
  <c r="Y15" i="13" a="1"/>
  <c r="Y1556" i="13" a="1"/>
  <c r="Y3113" i="13" a="1"/>
  <c r="Y5467" i="13" a="1"/>
  <c r="Y6784" i="13" a="1"/>
  <c r="Y9046" i="13" a="1"/>
  <c r="Y1233" i="13" a="1"/>
  <c r="Y2093" i="13" a="1"/>
  <c r="Y4242" i="13" a="1"/>
  <c r="Y5975" i="13" a="1"/>
  <c r="Y8117" i="13" a="1"/>
  <c r="Y180" i="13" a="1"/>
  <c r="Y944" i="13" a="1"/>
  <c r="Y2597" i="13" a="1"/>
  <c r="Y4602" i="13" a="1"/>
  <c r="Y6264" i="13" a="1"/>
  <c r="Y8675" i="13" a="1"/>
  <c r="Y487" i="13" a="1"/>
  <c r="Y1785" i="13" a="1"/>
  <c r="Y3443" i="13" a="1"/>
  <c r="Y5907" i="13" a="1"/>
  <c r="Y7741" i="13" a="1"/>
  <c r="Y9911" i="13" a="1"/>
  <c r="Y1152" i="13" a="1"/>
  <c r="Y3037" i="13" a="1"/>
  <c r="Y5018" i="13" a="1"/>
  <c r="Y6542" i="13" a="1"/>
  <c r="Y8753" i="13" a="1"/>
  <c r="Y647" i="13" a="1"/>
  <c r="Y8718" i="13" a="1"/>
  <c r="Y3473" i="13" a="1"/>
  <c r="Y3659" i="13" a="1"/>
  <c r="Y3935" i="13" a="1"/>
  <c r="Y4200" i="13" a="1"/>
  <c r="Y4222" i="13" a="1"/>
  <c r="Y6202" i="13" a="1"/>
  <c r="Y5220" i="13" a="1"/>
  <c r="Y2574" i="13" a="1"/>
  <c r="Y6375" i="13" a="1"/>
  <c r="Y6609" i="13" a="1"/>
  <c r="Y8456" i="13" a="1"/>
  <c r="Y8322" i="13" a="1"/>
  <c r="Y8105" i="13" a="1"/>
  <c r="Y9909" i="13" a="1"/>
  <c r="Y7947" i="13" a="1"/>
  <c r="Y9689" i="13" a="1"/>
  <c r="Y7197" i="13" a="1"/>
  <c r="Y7871" i="13" a="1"/>
  <c r="Y9512" i="13" a="1"/>
  <c r="Y7584" i="13" a="1"/>
  <c r="Y9293" i="13" a="1"/>
  <c r="Y6750" i="13" a="1"/>
  <c r="Y9866" i="13" a="1"/>
  <c r="Y9940" i="13" a="1"/>
  <c r="Y8132" i="13" a="1"/>
  <c r="Y9730" i="13" a="1"/>
  <c r="Y8051" i="13" a="1"/>
  <c r="Y9663" i="13" a="1"/>
  <c r="Y1411" i="13" a="1"/>
  <c r="Y3485" i="13" a="1"/>
  <c r="Y5456" i="13" a="1"/>
  <c r="Y6422" i="13" a="1"/>
  <c r="Y8883" i="13" a="1"/>
  <c r="Y785" i="13" a="1"/>
  <c r="Y1747" i="13" a="1"/>
  <c r="Y3667" i="13" a="1"/>
  <c r="Y6038" i="13" a="1"/>
  <c r="Y7965" i="13" a="1"/>
  <c r="Y9907" i="13" a="1"/>
  <c r="Y1255" i="13" a="1"/>
  <c r="Y2471" i="13" a="1"/>
  <c r="Y4782" i="13" a="1"/>
  <c r="Y6309" i="13" a="1"/>
  <c r="Y8696" i="13" a="1"/>
  <c r="Y697" i="13" a="1"/>
  <c r="Y1528" i="13" a="1"/>
  <c r="Y3799" i="13" a="1"/>
  <c r="Y5930" i="13" a="1"/>
  <c r="Y7391" i="13" a="1"/>
  <c r="Y9749" i="13" a="1"/>
  <c r="Y1290" i="13" a="1"/>
  <c r="Y2883" i="13" a="1"/>
  <c r="Y5198" i="13" a="1"/>
  <c r="Y6024" i="13" a="1"/>
  <c r="Y8667" i="13" a="1"/>
  <c r="Y806" i="13" a="1"/>
  <c r="Y1544" i="13" a="1"/>
  <c r="Y8006" i="13" a="1"/>
  <c r="Y4905" i="13" a="1"/>
  <c r="Y5093" i="13" a="1"/>
  <c r="Y6417" i="13" a="1"/>
  <c r="Y4350" i="13" a="1"/>
  <c r="Y6344" i="13" a="1"/>
  <c r="Y1317" i="13" a="1"/>
  <c r="Y1901" i="13" a="1"/>
  <c r="Y2747" i="13" a="1"/>
  <c r="Y5188" i="13" a="1"/>
  <c r="Y6786" i="13" a="1"/>
  <c r="Y8259" i="13" a="1"/>
  <c r="Y6577" i="13" a="1"/>
  <c r="Y8166" i="13" a="1"/>
  <c r="Y9771" i="13" a="1"/>
  <c r="Y7994" i="13" a="1"/>
  <c r="Y9589" i="13" a="1"/>
  <c r="Y7235" i="13" a="1"/>
  <c r="Y9492" i="13" a="1"/>
  <c r="Y7050" i="13" a="1"/>
  <c r="Y9294" i="13" a="1"/>
  <c r="Y5909" i="13" a="1"/>
  <c r="Y6910" i="13" a="1"/>
  <c r="Y9900" i="13" a="1"/>
  <c r="Y6682" i="13" a="1"/>
  <c r="Y9695" i="13" a="1"/>
  <c r="Y7363" i="13" a="1"/>
  <c r="Y9618" i="13" a="1"/>
  <c r="Y1195" i="13" a="1"/>
  <c r="Y1365" i="13" a="1"/>
  <c r="Y3239" i="13" a="1"/>
  <c r="Y5200" i="13" a="1"/>
  <c r="Y7205" i="13" a="1"/>
  <c r="Y9427" i="13" a="1"/>
  <c r="Y1119" i="13" a="1"/>
  <c r="Y2071" i="13" a="1"/>
  <c r="Y4520" i="13" a="1"/>
  <c r="Y6109" i="13" a="1"/>
  <c r="Y8377" i="13" a="1"/>
  <c r="Y1019" i="13" a="1"/>
  <c r="Y492" i="13" a="1"/>
  <c r="Y2592" i="13" a="1"/>
  <c r="Y2681" i="13" a="1"/>
  <c r="Y4833" i="13" a="1"/>
  <c r="Y7031" i="13" a="1"/>
  <c r="Y6545" i="13" a="1"/>
  <c r="Y6338" i="13" a="1"/>
  <c r="Y1995" i="13" a="1"/>
  <c r="Y594" i="13" a="1"/>
  <c r="Y7622" i="13" a="1"/>
  <c r="Y6397" i="13" a="1"/>
  <c r="Y1655" i="13" a="1"/>
  <c r="Y2836" i="13" a="1"/>
  <c r="Y9064" i="13" a="1"/>
  <c r="Y2393" i="13" a="1"/>
  <c r="Y295" i="13" a="1"/>
  <c r="Y2840" i="13" a="1"/>
  <c r="Y9144" i="13" a="1"/>
  <c r="Y4525" i="13" a="1"/>
  <c r="Y2730" i="13" a="1"/>
  <c r="Y757" i="13" a="1"/>
  <c r="Y1766" i="13" a="1"/>
  <c r="Y5619" i="13" a="1"/>
  <c r="Y465" i="13" a="1"/>
  <c r="Y821" i="13" a="1"/>
  <c r="Y1860" i="13" a="1"/>
  <c r="Y5718" i="13" a="1"/>
  <c r="Y542" i="13" a="1"/>
  <c r="Y885" i="13" a="1"/>
  <c r="Y1946" i="13" a="1"/>
  <c r="Y5076" i="13" a="1"/>
  <c r="Y662" i="13" a="1"/>
  <c r="Y2605" i="13" a="1"/>
  <c r="Y2788" i="13" a="1"/>
  <c r="Y2779" i="13" a="1"/>
  <c r="Y2873" i="13" a="1"/>
  <c r="Y4430" i="13" a="1"/>
  <c r="Y5135" i="13" a="1"/>
  <c r="Y7277" i="13" a="1"/>
  <c r="Y9296" i="13" a="1"/>
  <c r="Y9138" i="13" a="1"/>
  <c r="Y1724" i="13" a="1"/>
  <c r="Y4247" i="13" a="1"/>
  <c r="Y4309" i="13" a="1"/>
  <c r="Y7367" i="13" a="1"/>
  <c r="Y1831" i="13" a="1"/>
  <c r="Y2590" i="13" a="1"/>
  <c r="Y4432" i="13" a="1"/>
  <c r="Y196" i="13" a="1"/>
  <c r="Y2079" i="13" a="1"/>
  <c r="Y2786" i="13" a="1"/>
  <c r="Y5211" i="13" a="1"/>
  <c r="Y332" i="13" a="1"/>
  <c r="Y2341" i="13" a="1"/>
  <c r="Y3067" i="13" a="1"/>
  <c r="Y5375" i="13" a="1"/>
  <c r="Y1360" i="13" a="1"/>
  <c r="Y2817" i="13" a="1"/>
  <c r="Y4416" i="13" a="1"/>
  <c r="Y6849" i="13" a="1"/>
  <c r="Y1432" i="13" a="1"/>
  <c r="Y2905" i="13" a="1"/>
  <c r="Y4319" i="13" a="1"/>
  <c r="Y2156" i="13" a="1"/>
  <c r="Y3932" i="13" a="1"/>
  <c r="Y4295" i="13" a="1"/>
  <c r="Y5902" i="13" a="1"/>
  <c r="Y552" i="13" a="1"/>
  <c r="Y4589" i="13" a="1"/>
  <c r="Y3308" i="13" a="1"/>
  <c r="Y9602" i="13" a="1"/>
  <c r="Y8474" i="13" a="1"/>
  <c r="Y205" i="13" a="1"/>
  <c r="Y1134" i="13" a="1"/>
  <c r="Y3496" i="13" a="1"/>
  <c r="Y5830" i="13" a="1"/>
  <c r="Y277" i="13" a="1"/>
  <c r="Y1246" i="13" a="1"/>
  <c r="Y3634" i="13" a="1"/>
  <c r="Y6123" i="13" a="1"/>
  <c r="Y413" i="13" a="1"/>
  <c r="Y1382" i="13" a="1"/>
  <c r="Y3900" i="13" a="1"/>
  <c r="Y4284" i="13" a="1"/>
  <c r="Y304" i="13" a="1"/>
  <c r="Y1518" i="13" a="1"/>
  <c r="Y4190" i="13" a="1"/>
  <c r="Y4524" i="13" a="1"/>
  <c r="Y545" i="13" a="1"/>
  <c r="Y3950" i="13" a="1"/>
  <c r="Y6363" i="13" a="1"/>
  <c r="Y7082" i="13" a="1"/>
  <c r="Y698" i="13" a="1"/>
  <c r="Y4088" i="13" a="1"/>
  <c r="Y6461" i="13" a="1"/>
  <c r="Y1700" i="13" a="1"/>
  <c r="Y3192" i="13" a="1"/>
  <c r="Y4518" i="13" a="1"/>
  <c r="Y7151" i="13" a="1"/>
  <c r="Y2053" i="13" a="1"/>
  <c r="Y9867" i="13" a="1"/>
  <c r="Y6484" i="13" a="1"/>
  <c r="Y4352" i="13" a="1"/>
  <c r="Y4383" i="13" a="1"/>
  <c r="Y4568" i="13" a="1"/>
  <c r="Y5133" i="13" a="1"/>
  <c r="Y781" i="13" a="1"/>
  <c r="Y981" i="13" a="1"/>
  <c r="Y2577" i="13" a="1"/>
  <c r="Y4396" i="13" a="1"/>
  <c r="Y6564" i="13" a="1"/>
  <c r="Y8153" i="13" a="1"/>
  <c r="Y9766" i="13" a="1"/>
  <c r="Y7971" i="13" a="1"/>
  <c r="Y9576" i="13" a="1"/>
  <c r="Y7707" i="13" a="1"/>
  <c r="Y9364" i="13" a="1"/>
  <c r="Y7027" i="13" a="1"/>
  <c r="Y9289" i="13" a="1"/>
  <c r="Y6830" i="13" a="1"/>
  <c r="Y9143" i="13" a="1"/>
  <c r="Y4989" i="13" a="1"/>
  <c r="Y6659" i="13" a="1"/>
  <c r="Y9672" i="13" a="1"/>
  <c r="Y7282" i="13" a="1"/>
  <c r="Y9518" i="13" a="1"/>
  <c r="Y7206" i="13" a="1"/>
  <c r="Y9436" i="13" a="1"/>
  <c r="Y1067" i="13" a="1"/>
  <c r="Y1458" i="13" a="1"/>
  <c r="Y2983" i="13" a="1"/>
  <c r="Y4944" i="13" a="1"/>
  <c r="Y7241" i="13" a="1"/>
  <c r="Y9303" i="13" a="1"/>
  <c r="Y991" i="13" a="1"/>
  <c r="Y2089" i="13" a="1"/>
  <c r="Y4230" i="13" a="1"/>
  <c r="Y5981" i="13" a="1"/>
  <c r="Y8383" i="13" a="1"/>
  <c r="Y891" i="13" a="1"/>
  <c r="Y1491" i="13" a="1"/>
  <c r="Y3645" i="13" a="1"/>
  <c r="Y4744" i="13" a="1"/>
  <c r="Y7146" i="13" a="1"/>
  <c r="Y8849" i="13" a="1"/>
  <c r="Y1121" i="13" a="1"/>
  <c r="Y1997" i="13" a="1"/>
  <c r="Y4177" i="13" a="1"/>
  <c r="Y5917" i="13" a="1"/>
  <c r="Y8021" i="13" a="1"/>
  <c r="Y146" i="13" a="1"/>
  <c r="Y1396" i="13" a="1"/>
  <c r="Y4061" i="13" a="1"/>
  <c r="Y5160" i="13" a="1"/>
  <c r="Y6916" i="13" a="1"/>
  <c r="Y8847" i="13" a="1"/>
  <c r="Y1201" i="13" a="1"/>
  <c r="Y5935" i="13" a="1"/>
  <c r="Y3464" i="13" a="1"/>
  <c r="Y3592" i="13" a="1"/>
  <c r="Y3838" i="13" a="1"/>
  <c r="Y2486" i="13" a="1"/>
  <c r="Y4569" i="13" a="1"/>
  <c r="Y189" i="13" a="1"/>
  <c r="Y389" i="13" a="1"/>
  <c r="Y3458" i="13" a="1"/>
  <c r="Y4757" i="13" a="1"/>
  <c r="Y7351" i="13" a="1"/>
  <c r="Y8124" i="13" a="1"/>
  <c r="Y9082" i="13" a="1"/>
  <c r="Y7968" i="13" a="1"/>
  <c r="Y8922" i="13" a="1"/>
  <c r="Y7817" i="13" a="1"/>
  <c r="Y8751" i="13" a="1"/>
  <c r="Y7170" i="13" a="1"/>
  <c r="Y8591" i="13" a="1"/>
  <c r="Y6947" i="13" a="1"/>
  <c r="Y8397" i="13" a="1"/>
  <c r="Y4136" i="13" a="1"/>
  <c r="Y6707" i="13" a="1"/>
  <c r="Y9083" i="13" a="1"/>
  <c r="Y7378" i="13" a="1"/>
  <c r="Y8808" i="13" a="1"/>
  <c r="Y7302" i="13" a="1"/>
  <c r="Y8752" i="13" a="1"/>
  <c r="Y507" i="13" a="1"/>
  <c r="Y1620" i="13" a="1"/>
  <c r="Y3241" i="13" a="1"/>
  <c r="Y4644" i="13" a="1"/>
  <c r="Y6912" i="13" a="1"/>
  <c r="Y9036" i="13" a="1"/>
  <c r="Y1297" i="13" a="1"/>
  <c r="Y2221" i="13" a="1"/>
  <c r="Y4370" i="13" a="1"/>
  <c r="Y6039" i="13" a="1"/>
  <c r="Y7537" i="13" a="1"/>
  <c r="Y194" i="13" a="1"/>
  <c r="Y1008" i="13" a="1"/>
  <c r="Y2725" i="13" a="1"/>
  <c r="Y4730" i="13" a="1"/>
  <c r="Y6340" i="13" a="1"/>
  <c r="Y8465" i="13" a="1"/>
  <c r="Y615" i="13" a="1"/>
  <c r="Y1651" i="13" a="1"/>
  <c r="Y3571" i="13" a="1"/>
  <c r="Y5990" i="13" a="1"/>
  <c r="Y7869" i="13" a="1"/>
  <c r="Y9983" i="13" a="1"/>
  <c r="Y1248" i="13" a="1"/>
  <c r="Y3165" i="13" a="1"/>
  <c r="Y5146" i="13" a="1"/>
  <c r="Y6394" i="13" a="1"/>
  <c r="Y8853" i="13" a="1"/>
  <c r="Y753" i="13" a="1"/>
  <c r="Y1683" i="13" a="1"/>
  <c r="Y7169" i="13" a="1"/>
  <c r="Y6517" i="13" a="1"/>
  <c r="Y4351" i="13" a="1"/>
  <c r="Y4620" i="13" a="1"/>
  <c r="Y481" i="13" a="1"/>
  <c r="Y486" i="13" a="1"/>
  <c r="Y1222" i="13" a="1"/>
  <c r="Y1294" i="13" a="1"/>
  <c r="Y3742" i="13" a="1"/>
  <c r="Y4159" i="13" a="1"/>
  <c r="Y6766" i="13" a="1"/>
  <c r="Y9109" i="13" a="1"/>
  <c r="Y6541" i="13" a="1"/>
  <c r="Y8968" i="13" a="1"/>
  <c r="Y7250" i="13" a="1"/>
  <c r="Y8697" i="13" a="1"/>
  <c r="Y6169" i="13" a="1"/>
  <c r="Y7293" i="13" a="1"/>
  <c r="Y8484" i="13" a="1"/>
  <c r="Y7130" i="13" a="1"/>
  <c r="Y8293" i="13" a="1"/>
  <c r="Y4287" i="13" a="1"/>
  <c r="Y7946" i="13" a="1"/>
  <c r="Y9055" i="13" a="1"/>
  <c r="Y7655" i="13" a="1"/>
  <c r="Y8750" i="13" a="1"/>
  <c r="Y7478" i="13" a="1"/>
  <c r="Y8665" i="13" a="1"/>
  <c r="Y1022" i="13" a="1"/>
  <c r="Y1871" i="13" a="1"/>
  <c r="Y3011" i="13" a="1"/>
  <c r="Y5518" i="13" a="1"/>
  <c r="Y7567" i="13" a="1"/>
  <c r="Y9777" i="13" a="1"/>
  <c r="Y808" i="13" a="1"/>
  <c r="Y2813" i="13" a="1"/>
  <c r="Y5406" i="13" a="1"/>
  <c r="Y6128" i="13" a="1"/>
  <c r="Y8533" i="13" a="1"/>
  <c r="Y846" i="13" a="1"/>
  <c r="Y7934" i="13" a="1"/>
  <c r="Y2671" i="13" a="1"/>
  <c r="Y2760" i="13" a="1"/>
  <c r="Y3009" i="13" a="1"/>
  <c r="Y3323" i="13" a="1"/>
  <c r="Y4393" i="13" a="1"/>
  <c r="Y4508" i="13" a="1"/>
  <c r="Y6463" i="13" a="1"/>
  <c r="Y2744" i="13" a="1"/>
  <c r="Y4311" i="13" a="1"/>
  <c r="Y6790" i="13" a="1"/>
  <c r="Y7561" i="13" a="1"/>
  <c r="Y8482" i="13" a="1"/>
  <c r="Y8516" i="13" a="1"/>
  <c r="Y8340" i="13" a="1"/>
  <c r="Y8118" i="13" a="1"/>
  <c r="Y9932" i="13" a="1"/>
  <c r="Y7512" i="13" a="1"/>
  <c r="Y8106" i="13" a="1"/>
  <c r="Y9707" i="13" a="1"/>
  <c r="Y7884" i="13" a="1"/>
  <c r="Y9522" i="13" a="1"/>
  <c r="Y6970" i="13" a="1"/>
  <c r="Y8402" i="13" a="1"/>
  <c r="Y6755" i="13" a="1"/>
  <c r="Y9930" i="13" a="1"/>
  <c r="Y6650" i="13" a="1"/>
  <c r="Y6651" i="13" a="1"/>
  <c r="Y4382" i="13" a="1"/>
  <c r="Y6733" i="13" a="1"/>
  <c r="Y9221" i="13" a="1"/>
  <c r="Y4515" i="13" a="1"/>
  <c r="Y5283" i="13" a="1"/>
  <c r="Y7049" i="13" a="1"/>
  <c r="Y7643" i="13" a="1"/>
  <c r="Y5331" i="13" a="1"/>
  <c r="Y5405" i="13" a="1"/>
  <c r="Y7113" i="13" a="1"/>
  <c r="Y7292" i="13" a="1"/>
  <c r="Y3663" i="13" a="1"/>
  <c r="Y4764" i="13" a="1"/>
  <c r="Y7243" i="13" a="1"/>
  <c r="Y5691" i="13" a="1"/>
  <c r="Y2440" i="13" a="1"/>
  <c r="Y2545" i="13" a="1"/>
  <c r="Y2617" i="13" a="1"/>
  <c r="Y5750" i="13" a="1"/>
  <c r="Y3530" i="13" a="1"/>
  <c r="Y2618" i="13" a="1"/>
  <c r="Y2703" i="13" a="1"/>
  <c r="Y5126" i="13" a="1"/>
  <c r="Y2325" i="13" a="1"/>
  <c r="Y2694" i="13" a="1"/>
  <c r="Y2784" i="13" a="1"/>
  <c r="Y5327" i="13" a="1"/>
  <c r="Y2428" i="13" a="1"/>
  <c r="Y2608" i="13" a="1"/>
  <c r="Y2804" i="13" a="1"/>
  <c r="Y2868" i="13" a="1"/>
  <c r="Y3000" i="13" a="1"/>
  <c r="Y4562" i="13" a="1"/>
  <c r="Y4516" i="13" a="1"/>
  <c r="Y8932" i="13" a="1"/>
  <c r="Y8476" i="13" a="1"/>
  <c r="Y433" i="13" a="1"/>
  <c r="Y686" i="13" a="1"/>
  <c r="Y3368" i="13" a="1"/>
  <c r="Y5597" i="13" a="1"/>
  <c r="Y213" i="13" a="1"/>
  <c r="Y1142" i="13" a="1"/>
  <c r="Y3506" i="13" a="1"/>
  <c r="Y5845" i="13" a="1"/>
  <c r="Y349" i="13" a="1"/>
  <c r="Y1318" i="13" a="1"/>
  <c r="Y3777" i="13" a="1"/>
  <c r="Y4192" i="13" a="1"/>
  <c r="Y240" i="13" a="1"/>
  <c r="Y1454" i="13" a="1"/>
  <c r="Y4043" i="13" a="1"/>
  <c r="Y4389" i="13" a="1"/>
  <c r="Y2607" i="13" a="1"/>
  <c r="Y3812" i="13" a="1"/>
  <c r="Y5157" i="13" a="1"/>
  <c r="Y6926" i="13" a="1"/>
  <c r="Y600" i="13" a="1"/>
  <c r="Y3960" i="13" a="1"/>
  <c r="Y6368" i="13" a="1"/>
  <c r="Y1504" i="13" a="1"/>
  <c r="Y3064" i="13" a="1"/>
  <c r="Y4424" i="13" a="1"/>
  <c r="Y7051" i="13" a="1"/>
  <c r="Y1904" i="13" a="1"/>
  <c r="Y218" i="13" a="1"/>
  <c r="Y169" i="13" a="1"/>
  <c r="Y7776" i="13" a="1"/>
  <c r="Y9820" i="13" a="1"/>
  <c r="Y517" i="13" a="1"/>
  <c r="Y1706" i="13" a="1"/>
  <c r="Y2562" i="13" a="1"/>
  <c r="Y4886" i="13" a="1"/>
  <c r="Y339" i="13" a="1"/>
  <c r="Y1813" i="13" a="1"/>
  <c r="Y2656" i="13" a="1"/>
  <c r="Y5733" i="13" a="1"/>
  <c r="Y513" i="13" a="1"/>
  <c r="Y2044" i="13" a="1"/>
  <c r="Y2839" i="13" a="1"/>
  <c r="Y5969" i="13" a="1"/>
  <c r="Y717" i="13" a="1"/>
  <c r="Y2362" i="13" a="1"/>
  <c r="Y3055" i="13" a="1"/>
  <c r="Y404" i="13" a="1"/>
  <c r="Y2354" i="13" a="1"/>
  <c r="Y3077" i="13" a="1"/>
  <c r="Y5380" i="13" a="1"/>
  <c r="Y412" i="13" a="1"/>
  <c r="Y2950" i="13" a="1"/>
  <c r="Y3215" i="13" a="1"/>
  <c r="Y5460" i="13" a="1"/>
  <c r="Y1703" i="13" a="1"/>
  <c r="Y4231" i="13" a="1"/>
  <c r="Y6540" i="13" a="1"/>
  <c r="Y7338" i="13" a="1"/>
  <c r="Y2026" i="13" a="1"/>
  <c r="Y5608" i="13" a="1"/>
  <c r="Y5813" i="13" a="1"/>
  <c r="Y5961" i="13" a="1"/>
  <c r="Y6097" i="13" a="1"/>
  <c r="Y173" i="13" a="1"/>
  <c r="Y181" i="13" a="1"/>
  <c r="Y1886" i="13" a="1"/>
  <c r="Y2282" i="13" a="1"/>
  <c r="Y3486" i="13" a="1"/>
  <c r="Y5800" i="13" a="1"/>
  <c r="Y6536" i="13" a="1"/>
  <c r="Y8826" i="13" a="1"/>
  <c r="Y7242" i="13" a="1"/>
  <c r="Y8654" i="13" a="1"/>
  <c r="Y7042" i="13" a="1"/>
  <c r="Y8478" i="13" a="1"/>
  <c r="Y6041" i="13" a="1"/>
  <c r="Y7107" i="13" a="1"/>
  <c r="Y8275" i="13" a="1"/>
  <c r="Y6907" i="13" a="1"/>
  <c r="Y9877" i="13" a="1"/>
  <c r="Y6418" i="13" a="1"/>
  <c r="Y7650" i="13" a="1"/>
  <c r="Y8735" i="13" a="1"/>
  <c r="Y7335" i="13" a="1"/>
  <c r="Y8534" i="13" a="1"/>
  <c r="Y7246" i="13" a="1"/>
  <c r="Y8418" i="13" a="1"/>
  <c r="Y894" i="13" a="1"/>
  <c r="Y1632" i="13" a="1"/>
  <c r="Y4007" i="13" a="1"/>
  <c r="Y5834" i="13" a="1"/>
  <c r="Y7876" i="13" a="1"/>
  <c r="Y9667" i="13" a="1"/>
  <c r="Y1330" i="13" a="1"/>
  <c r="Y2835" i="13" a="1"/>
  <c r="Y5150" i="13" a="1"/>
  <c r="Y6000" i="13" a="1"/>
  <c r="Y8619" i="13" a="1"/>
  <c r="Y681" i="13" a="1"/>
  <c r="Y1399" i="13" a="1"/>
  <c r="Y3401" i="13" a="1"/>
  <c r="Y4804" i="13" a="1"/>
  <c r="Y7072" i="13" a="1"/>
  <c r="Y9126" i="13" a="1"/>
  <c r="Y879" i="13" a="1"/>
  <c r="Y1993" i="13" a="1"/>
  <c r="Y4639" i="13" a="1"/>
  <c r="Y5929" i="13" a="1"/>
  <c r="Y8287" i="13" a="1"/>
  <c r="Y779" i="13" a="1"/>
  <c r="Y1607" i="13" a="1"/>
  <c r="Y3817" i="13" a="1"/>
  <c r="Y4624" i="13" a="1"/>
  <c r="Y6876" i="13" a="1"/>
  <c r="Y9297" i="13" a="1"/>
  <c r="Y959" i="13" a="1"/>
  <c r="Y8360" i="13" a="1"/>
  <c r="Y4777" i="13" a="1"/>
  <c r="Y4943" i="13" a="1"/>
  <c r="Y6337" i="13" a="1"/>
  <c r="Y6516" i="13" a="1"/>
  <c r="Y5867" i="13" a="1"/>
  <c r="Y1253" i="13" a="1"/>
  <c r="Y1812" i="13" a="1"/>
  <c r="Y2658" i="13" a="1"/>
  <c r="Y4642" i="13" a="1"/>
  <c r="Y6658" i="13" a="1"/>
  <c r="Y9085" i="13" a="1"/>
  <c r="Y9871" i="13" a="1"/>
  <c r="Y8064" i="13" a="1"/>
  <c r="Y9694" i="13" a="1"/>
  <c r="Y7866" i="13" a="1"/>
  <c r="Y9499" i="13" a="1"/>
  <c r="Y7150" i="13" a="1"/>
  <c r="Y9365" i="13" a="1"/>
  <c r="Y6930" i="13" a="1"/>
  <c r="Y9237" i="13" a="1"/>
  <c r="Y5768" i="13" a="1"/>
  <c r="Y6787" i="13" a="1"/>
  <c r="Y9785" i="13" a="1"/>
  <c r="Y7360" i="13" a="1"/>
  <c r="Y9610" i="13" a="1"/>
  <c r="Y7303" i="13" a="1"/>
  <c r="Y9538" i="13" a="1"/>
  <c r="Y1131" i="13" a="1"/>
  <c r="Y1522" i="13" a="1"/>
  <c r="Y3111" i="13" a="1"/>
  <c r="Y5072" i="13" a="1"/>
  <c r="Y7369" i="13" a="1"/>
  <c r="Y9431" i="13" a="1"/>
  <c r="Y1055" i="13" a="1"/>
  <c r="Y1943" i="13" a="1"/>
  <c r="Y4358" i="13" a="1"/>
  <c r="Y6045" i="13" a="1"/>
  <c r="Y8249" i="13" a="1"/>
  <c r="Y955" i="13" a="1"/>
  <c r="Y1555" i="13" a="1"/>
  <c r="Y3773" i="13" a="1"/>
  <c r="Y4872" i="13" a="1"/>
  <c r="Y6628" i="13" a="1"/>
  <c r="Y8913" i="13" a="1"/>
  <c r="Y1185" i="13" a="1"/>
  <c r="Y2125" i="13" a="1"/>
  <c r="Y4274" i="13" a="1"/>
  <c r="Y5991" i="13" a="1"/>
  <c r="Y8149" i="13" a="1"/>
  <c r="Y136" i="13" a="1"/>
  <c r="Y1460" i="13" a="1"/>
  <c r="Y2921" i="13" a="1"/>
  <c r="Y5288" i="13" a="1"/>
  <c r="Y6592" i="13" a="1"/>
  <c r="Y8911" i="13" a="1"/>
  <c r="Y1265" i="13" a="1"/>
  <c r="Y4491" i="13" a="1"/>
  <c r="Y9584" i="13" a="1"/>
  <c r="Y6670" i="13" a="1"/>
  <c r="Y6862" i="13" a="1"/>
  <c r="Y7164" i="13" a="1"/>
  <c r="Y2245" i="13" a="1"/>
  <c r="Y2436" i="13" a="1"/>
  <c r="Y3380" i="13" a="1"/>
  <c r="Y1889" i="13" a="1"/>
  <c r="Y2724" i="13" a="1"/>
  <c r="Y5798" i="13" a="1"/>
  <c r="Y6846" i="13" a="1"/>
  <c r="Y9836" i="13" a="1"/>
  <c r="Y6529" i="13" a="1"/>
  <c r="Y9641" i="13" a="1"/>
  <c r="Y7232" i="13" a="1"/>
  <c r="Y9477" i="13" a="1"/>
  <c r="Y4786" i="13" a="1"/>
  <c r="Y7393" i="13" a="1"/>
  <c r="Y9429" i="13" a="1"/>
  <c r="Y8130" i="13" a="1"/>
  <c r="Y9201" i="13" a="1"/>
  <c r="Y5427" i="13" a="1"/>
  <c r="Y7849" i="13" a="1"/>
  <c r="Y9870" i="13" a="1"/>
  <c r="Y7595" i="13" a="1"/>
  <c r="Y9639" i="13" a="1"/>
  <c r="Y7527" i="13" a="1"/>
  <c r="Y9570" i="13" a="1"/>
  <c r="Y905" i="13" a="1"/>
  <c r="Y2129" i="13" a="1"/>
  <c r="Y4035" i="13" a="1"/>
  <c r="Y6222" i="13" a="1"/>
  <c r="Y7589" i="13" a="1"/>
  <c r="Y9933" i="13" a="1"/>
  <c r="Y1355" i="13" a="1"/>
  <c r="Y3373" i="13" a="1"/>
  <c r="Y5354" i="13" a="1"/>
  <c r="Y6618" i="13" a="1"/>
  <c r="Y8802" i="13" a="1"/>
  <c r="BE2" i="13" a="1"/>
  <c r="Y8222" i="13" a="1"/>
  <c r="Y2727" i="13" a="1"/>
  <c r="Y2834" i="13" a="1"/>
  <c r="Y3103" i="13" a="1"/>
  <c r="Y8783" i="13" a="1"/>
  <c r="Y3926" i="13" a="1"/>
  <c r="Y330" i="13" a="1"/>
  <c r="Y8376" i="13" a="1"/>
  <c r="Y7470" i="13" a="1"/>
  <c r="Y2198" i="13" a="1"/>
  <c r="Y1877" i="13" a="1"/>
  <c r="Y9919" i="13" a="1"/>
  <c r="Y4919" i="13" a="1"/>
  <c r="Y1837" i="13" a="1"/>
  <c r="Y720" i="13" a="1"/>
  <c r="Y9451" i="13" a="1"/>
  <c r="Y449" i="13" a="1"/>
  <c r="Y431" i="13" a="1"/>
  <c r="Y6968" i="13" a="1"/>
  <c r="Y9692" i="13" a="1"/>
  <c r="Y6341" i="13" a="1"/>
  <c r="Y3828" i="13" a="1"/>
  <c r="Y2667" i="13" a="1"/>
  <c r="Y317" i="13" a="1"/>
  <c r="Y6485" i="13" a="1"/>
  <c r="Y3956" i="13" a="1"/>
  <c r="Y2761" i="13" a="1"/>
  <c r="Y381" i="13" a="1"/>
  <c r="Y8199" i="13" a="1"/>
  <c r="Y2476" i="13" a="1"/>
  <c r="Y2855" i="13" a="1"/>
  <c r="Y457" i="13" a="1"/>
  <c r="Y7784" i="13" a="1"/>
  <c r="Y2552" i="13" a="1"/>
  <c r="Y2753" i="13" a="1"/>
  <c r="Y2975" i="13" a="1"/>
  <c r="Y5899" i="13" a="1"/>
  <c r="Y264" i="13" a="1"/>
  <c r="Y504" i="13" a="1"/>
  <c r="Y250" i="13" a="1"/>
  <c r="Y8183" i="13" a="1"/>
  <c r="Y8994" i="13" a="1"/>
  <c r="Y408" i="13" a="1"/>
  <c r="Y1622" i="13" a="1"/>
  <c r="Y2463" i="13" a="1"/>
  <c r="Y4758" i="13" a="1"/>
  <c r="Y525" i="13" a="1"/>
  <c r="Y1719" i="13" a="1"/>
  <c r="Y2575" i="13" a="1"/>
  <c r="Y4891" i="13" a="1"/>
  <c r="Y411" i="13" a="1"/>
  <c r="Y1907" i="13" a="1"/>
  <c r="Y2750" i="13" a="1"/>
  <c r="Y5851" i="13" a="1"/>
  <c r="Y589" i="13" a="1"/>
  <c r="Y2218" i="13" a="1"/>
  <c r="Y2916" i="13" a="1"/>
  <c r="Y340" i="13" a="1"/>
  <c r="Y2233" i="13" a="1"/>
  <c r="Y2923" i="13" a="1"/>
  <c r="Y5311" i="13" a="1"/>
  <c r="Y348" i="13" a="1"/>
  <c r="Y2367" i="13" a="1"/>
  <c r="Y3087" i="13" a="1"/>
  <c r="Y5385" i="13" a="1"/>
  <c r="Y713" i="13" a="1"/>
  <c r="Y4098" i="13" a="1"/>
  <c r="Y6464" i="13" a="1"/>
  <c r="Y7239" i="13" a="1"/>
  <c r="Y1891" i="13" a="1"/>
  <c r="Y4779" i="13" a="1"/>
  <c r="Y3608" i="13" a="1"/>
  <c r="Y9892" i="13" a="1"/>
  <c r="Y6617" i="13" a="1"/>
  <c r="Y1869" i="13" a="1"/>
  <c r="Y1696" i="13" a="1"/>
  <c r="Y3346" i="13" a="1"/>
  <c r="Y6328" i="13" a="1"/>
  <c r="Y1982" i="13" a="1"/>
  <c r="Y1994" i="13" a="1"/>
  <c r="Y3474" i="13" a="1"/>
  <c r="Y6444" i="13" a="1"/>
  <c r="Y2242" i="13" a="1"/>
  <c r="Y2347" i="13" a="1"/>
  <c r="Y3720" i="13" a="1"/>
  <c r="Y4356" i="13" a="1"/>
  <c r="Y478" i="13" a="1"/>
  <c r="Y3786" i="13" a="1"/>
  <c r="Y3976" i="13" a="1"/>
  <c r="Y312" i="13" a="1"/>
  <c r="Y1462" i="13" a="1"/>
  <c r="Y4101" i="13" a="1"/>
  <c r="Y4407" i="13" a="1"/>
  <c r="Y320" i="13" a="1"/>
  <c r="Y1534" i="13" a="1"/>
  <c r="Y4216" i="13" a="1"/>
  <c r="Y591" i="13" a="1"/>
  <c r="Y671" i="13" a="1"/>
  <c r="Y3348" i="13" a="1"/>
  <c r="Y5574" i="13" a="1"/>
  <c r="Y325" i="13" a="1"/>
  <c r="Y143" i="13" a="1"/>
  <c r="Y9541" i="13" a="1"/>
  <c r="Y6721" i="13" a="1"/>
  <c r="Y6808" i="13" a="1"/>
  <c r="Y7005" i="13" a="1"/>
  <c r="Y1149" i="13" a="1"/>
  <c r="Y1245" i="13" a="1"/>
  <c r="Y2566" i="13" a="1"/>
  <c r="Y1693" i="13" a="1"/>
  <c r="Y2554" i="13" a="1"/>
  <c r="Y4876" i="13" a="1"/>
  <c r="Y7405" i="13" a="1"/>
  <c r="Y9623" i="13" a="1"/>
  <c r="Y7227" i="13" a="1"/>
  <c r="Y9454" i="13" a="1"/>
  <c r="Y7022" i="13" a="1"/>
  <c r="Y9284" i="13" a="1"/>
  <c r="Y4484" i="13" a="1"/>
  <c r="Y8096" i="13" a="1"/>
  <c r="Y9188" i="13" a="1"/>
  <c r="Y7923" i="13" a="1"/>
  <c r="Y9047" i="13" a="1"/>
  <c r="Y5107" i="13" a="1"/>
  <c r="Y7580" i="13" a="1"/>
  <c r="Y9634" i="13" a="1"/>
  <c r="Y7419" i="13" a="1"/>
  <c r="Y9465" i="13" a="1"/>
  <c r="Y8261" i="13" a="1"/>
  <c r="Y9333" i="13" a="1"/>
  <c r="Y777" i="13" a="1"/>
  <c r="Y1859" i="13" a="1"/>
  <c r="Y3779" i="13" a="1"/>
  <c r="Y6094" i="13" a="1"/>
  <c r="Y8077" i="13" a="1"/>
  <c r="Y9978" i="13" a="1"/>
  <c r="Y1224" i="13" a="1"/>
  <c r="Y3117" i="13" a="1"/>
  <c r="Y5098" i="13" a="1"/>
  <c r="Y6346" i="13" a="1"/>
  <c r="Y8822" i="13" a="1"/>
  <c r="AF2" i="13" a="1"/>
  <c r="Y1381" i="13" a="1"/>
  <c r="Y3271" i="13" a="1"/>
  <c r="Y5232" i="13" a="1"/>
  <c r="Y7237" i="13" a="1"/>
  <c r="Y9459" i="13" a="1"/>
  <c r="Y1218" i="13" a="1"/>
  <c r="Y2739" i="13" a="1"/>
  <c r="Y5054" i="13" a="1"/>
  <c r="Y5952" i="13" a="1"/>
  <c r="Y8523" i="13" a="1"/>
  <c r="Y1291" i="13" a="1"/>
  <c r="Y1589" i="13" a="1"/>
  <c r="Y3687" i="13" a="1"/>
  <c r="Y5866" i="13" a="1"/>
  <c r="Y7279" i="13" a="1"/>
  <c r="Y9607" i="13" a="1"/>
  <c r="FF2" i="13" a="1"/>
  <c r="Y6815" i="13" a="1"/>
  <c r="Y6436" i="13" a="1"/>
  <c r="Y4223" i="13" a="1"/>
  <c r="Y4479" i="13" a="1"/>
  <c r="Y376" i="13" a="1"/>
  <c r="Y384" i="13" a="1"/>
  <c r="Y1030" i="13" a="1"/>
  <c r="Y1230" i="13" a="1"/>
  <c r="Y3614" i="13" a="1"/>
  <c r="Y6107" i="13" a="1"/>
  <c r="Y6638" i="13" a="1"/>
  <c r="Y9044" i="13" a="1"/>
  <c r="Y7323" i="13" a="1"/>
  <c r="Y8767" i="13" a="1"/>
  <c r="Y7157" i="13" a="1"/>
  <c r="Y8576" i="13" a="1"/>
  <c r="Y6105" i="13" a="1"/>
  <c r="Y7212" i="13" a="1"/>
  <c r="Y8362" i="13" a="1"/>
  <c r="Y7010" i="13" a="1"/>
  <c r="Y8206" i="13" a="1"/>
  <c r="Y1092" i="13" a="1"/>
  <c r="Y4946" i="13" a="1"/>
  <c r="Y3825" i="13" a="1"/>
  <c r="Y8682" i="13" a="1"/>
  <c r="Y5094" i="13" a="1"/>
  <c r="Y4715" i="13" a="1"/>
  <c r="Y5535" i="13" a="1"/>
  <c r="Y7686" i="13" a="1"/>
  <c r="Y7163" i="13" a="1"/>
  <c r="Y5479" i="13" a="1"/>
  <c r="Y5771" i="13" a="1"/>
  <c r="Y7489" i="13" a="1"/>
  <c r="Y4367" i="13" a="1"/>
  <c r="Y4052" i="13" a="1"/>
  <c r="Y9742" i="13" a="1"/>
  <c r="Y7816" i="13" a="1"/>
  <c r="Y7473" i="13" a="1"/>
  <c r="Y4461" i="13" a="1"/>
  <c r="Y299" i="13" a="1"/>
  <c r="Y1286" i="13" a="1"/>
  <c r="Y8389" i="13" a="1"/>
  <c r="Y4610" i="13" a="1"/>
  <c r="Y363" i="13" a="1"/>
  <c r="Y1350" i="13" a="1"/>
  <c r="Y8636" i="13" a="1"/>
  <c r="Y4713" i="13" a="1"/>
  <c r="Y427" i="13" a="1"/>
  <c r="Y1414" i="13" a="1"/>
  <c r="Y8056" i="13" a="1"/>
  <c r="Y6234" i="13" a="1"/>
  <c r="Y6424" i="13" a="1"/>
  <c r="Y4413" i="13" a="1"/>
  <c r="Y5404" i="13" a="1"/>
  <c r="Y2340" i="13" a="1"/>
  <c r="Y725" i="13" a="1"/>
  <c r="Y3115" i="13" a="1"/>
  <c r="Y9743" i="13" a="1"/>
  <c r="Y6822" i="13" a="1"/>
  <c r="Y1780" i="13" a="1"/>
  <c r="Y1617" i="13" a="1"/>
  <c r="Y3233" i="13" a="1"/>
  <c r="Y6209" i="13" a="1"/>
  <c r="Y1882" i="13" a="1"/>
  <c r="Y1701" i="13" a="1"/>
  <c r="Y3361" i="13" a="1"/>
  <c r="Y6351" i="13" a="1"/>
  <c r="Y2143" i="13" a="1"/>
  <c r="Y2213" i="13" a="1"/>
  <c r="Y3602" i="13" a="1"/>
  <c r="Y4228" i="13" a="1"/>
  <c r="Y2281" i="13" a="1"/>
  <c r="Y2498" i="13" a="1"/>
  <c r="Y3848" i="13" a="1"/>
  <c r="Y248" i="13" a="1"/>
  <c r="Y1398" i="13" a="1"/>
  <c r="Y3973" i="13" a="1"/>
  <c r="Y4317" i="13" a="1"/>
  <c r="Y256" i="13" a="1"/>
  <c r="Y1470" i="13" a="1"/>
  <c r="Y4111" i="13" a="1"/>
  <c r="Y420" i="13" a="1"/>
  <c r="Y543" i="13" a="1"/>
  <c r="Y3220" i="13" a="1"/>
  <c r="Y5468" i="13" a="1"/>
  <c r="Y261" i="13" a="1"/>
  <c r="Y4156" i="13" a="1"/>
  <c r="Y290" i="13" a="1"/>
  <c r="Y305" i="13" a="1"/>
  <c r="Y8089" i="13" a="1"/>
  <c r="Y8390" i="13" a="1"/>
  <c r="Y733" i="13" a="1"/>
  <c r="Y2510" i="13" a="1"/>
  <c r="Y2633" i="13" a="1"/>
  <c r="Y4997" i="13" a="1"/>
  <c r="Y805" i="13" a="1"/>
  <c r="Y2600" i="13" a="1"/>
  <c r="Y2740" i="13" a="1"/>
  <c r="Y5189" i="13" a="1"/>
  <c r="Y941" i="13" a="1"/>
  <c r="Y2775" i="13" a="1"/>
  <c r="Y2965" i="13" a="1"/>
  <c r="Y5477" i="13" a="1"/>
  <c r="Y1077" i="13" a="1"/>
  <c r="Y2991" i="13" a="1"/>
  <c r="Y3236" i="13" a="1"/>
  <c r="Y604" i="13" a="1"/>
  <c r="Y2236" i="13" a="1"/>
  <c r="Y2939" i="13" a="1"/>
  <c r="Y6049" i="13" a="1"/>
  <c r="Y1652" i="13" a="1"/>
  <c r="Y2927" i="13" a="1"/>
  <c r="Y3080" i="13" a="1"/>
  <c r="Y392" i="13" a="1"/>
  <c r="Y1606" i="13" a="1"/>
  <c r="Y2437" i="13" a="1"/>
  <c r="Y4738" i="13" a="1"/>
  <c r="Y387" i="13" a="1"/>
  <c r="Y287" i="13" a="1"/>
  <c r="Y395" i="13" a="1"/>
  <c r="Y508" i="13" a="1"/>
  <c r="Y709" i="13" a="1"/>
  <c r="Y1814" i="13" a="1"/>
  <c r="Y593" i="13" a="1"/>
  <c r="Y726" i="13" a="1"/>
  <c r="Y2637" i="13" a="1"/>
  <c r="Y1688" i="13" a="1"/>
  <c r="Y3336" i="13" a="1"/>
  <c r="Y6315" i="13" a="1"/>
  <c r="Y7519" i="13" a="1"/>
  <c r="Y8690" i="13" a="1"/>
  <c r="Y7264" i="13" a="1"/>
  <c r="Y8461" i="13" a="1"/>
  <c r="Y7102" i="13" a="1"/>
  <c r="Y8270" i="13" a="1"/>
  <c r="Y5575" i="13" a="1"/>
  <c r="Y8000" i="13" a="1"/>
  <c r="Y8688" i="13" a="1"/>
  <c r="Y7831" i="13" a="1"/>
  <c r="Y9857" i="13" a="1"/>
  <c r="Y5284" i="13" a="1"/>
  <c r="Y7469" i="13" a="1"/>
  <c r="Y9228" i="13" a="1"/>
  <c r="Y8220" i="13" a="1"/>
  <c r="Y9079" i="13" a="1"/>
  <c r="Y8146" i="13" a="1"/>
  <c r="Y9011" i="13" a="1"/>
  <c r="Y1289" i="13" a="1"/>
  <c r="Y2333" i="13" a="1"/>
  <c r="Y4552" i="13" a="1"/>
  <c r="Y6095" i="13" a="1"/>
  <c r="Y7649" i="13" a="1"/>
  <c r="Y168" i="13" a="1"/>
  <c r="Y1436" i="13" a="1"/>
  <c r="Y4141" i="13" a="1"/>
  <c r="Y5240" i="13" a="1"/>
  <c r="Y6996" i="13" a="1"/>
  <c r="Y8887" i="13" a="1"/>
  <c r="CZ2" i="13" a="1"/>
  <c r="Y1941" i="13" a="1"/>
  <c r="Y3043" i="13" a="1"/>
  <c r="Y5550" i="13" a="1"/>
  <c r="Y7599" i="13" a="1"/>
  <c r="Y9809" i="13" a="1"/>
  <c r="Y1144" i="13" a="1"/>
  <c r="Y3021" i="13" a="1"/>
  <c r="Y5002" i="13" a="1"/>
  <c r="Y6526" i="13" a="1"/>
  <c r="Y8737" i="13" a="1"/>
  <c r="Y1166" i="13" a="1"/>
  <c r="Y1801" i="13" a="1"/>
  <c r="Y3459" i="13" a="1"/>
  <c r="Y5923" i="13" a="1"/>
  <c r="Y7757" i="13" a="1"/>
  <c r="Y9927" i="13" a="1"/>
  <c r="Y3121" i="13" a="1"/>
  <c r="Y9386" i="13" a="1"/>
  <c r="Y7356" i="13" a="1"/>
  <c r="Y6698" i="13" a="1"/>
  <c r="Y7044" i="13" a="1"/>
  <c r="Y2118" i="13" a="1"/>
  <c r="Y2258" i="13" a="1"/>
  <c r="Y3262" i="13" a="1"/>
  <c r="Y1800" i="13" a="1"/>
  <c r="Y2630" i="13" a="1"/>
  <c r="Y5706" i="13" a="1"/>
  <c r="Y6718" i="13" a="1"/>
  <c r="Y9703" i="13" a="1"/>
  <c r="Y7316" i="13" a="1"/>
  <c r="Y9556" i="13" a="1"/>
  <c r="Y7122" i="13" a="1"/>
  <c r="Y9355" i="13" a="1"/>
  <c r="Y4653" i="13" a="1"/>
  <c r="Y8195" i="13" a="1"/>
  <c r="Y9264" i="13" a="1"/>
  <c r="Y8036" i="13" a="1"/>
  <c r="Y9120" i="13" a="1"/>
  <c r="Y5276" i="13" a="1"/>
  <c r="Y7708" i="13" a="1"/>
  <c r="Y9737" i="13" a="1"/>
  <c r="Y7504" i="13" a="1"/>
  <c r="Y9562" i="13" a="1"/>
  <c r="Y7424" i="13" a="1"/>
  <c r="Y9470" i="13" a="1"/>
  <c r="Y841" i="13" a="1"/>
  <c r="Y2001" i="13" a="1"/>
  <c r="Y3907" i="13" a="1"/>
  <c r="Y6158" i="13" a="1"/>
  <c r="Y8246" i="13" a="1"/>
  <c r="Y9976" i="13" a="1"/>
  <c r="Y1288" i="13" a="1"/>
  <c r="Y3245" i="13" a="1"/>
  <c r="Y5226" i="13" a="1"/>
  <c r="Y6474" i="13" a="1"/>
  <c r="Y8893" i="13" a="1"/>
  <c r="AG2" i="13" a="1"/>
  <c r="Y1445" i="13" a="1"/>
  <c r="Y3399" i="13" a="1"/>
  <c r="Y5408" i="13" a="1"/>
  <c r="Y4709" i="13" a="1"/>
  <c r="Y5517" i="13" a="1"/>
  <c r="Y5591" i="13" a="1"/>
  <c r="Y8878" i="13" a="1"/>
  <c r="Y497" i="13" a="1"/>
  <c r="Y2631" i="13" a="1"/>
  <c r="Y7388" i="13" a="1"/>
  <c r="Y9352" i="13" a="1"/>
  <c r="Y2120" i="13" a="1"/>
  <c r="Y2160" i="13" a="1"/>
  <c r="Y8649" i="13" a="1"/>
  <c r="Y9574" i="13" a="1"/>
  <c r="Y151" i="13" a="1"/>
  <c r="Y2070" i="13" a="1"/>
  <c r="Y8768" i="13" a="1"/>
  <c r="Y5595" i="13" a="1"/>
  <c r="Y2216" i="13" a="1"/>
  <c r="Y549" i="13" a="1"/>
  <c r="Y1672" i="13" a="1"/>
  <c r="Y3732" i="13" a="1"/>
  <c r="Y2360" i="13" a="1"/>
  <c r="Y670" i="13" a="1"/>
  <c r="Y1761" i="13" a="1"/>
  <c r="Y3860" i="13" a="1"/>
  <c r="Y460" i="13" a="1"/>
  <c r="Y749" i="13" a="1"/>
  <c r="Y1847" i="13" a="1"/>
  <c r="Y3988" i="13" a="1"/>
  <c r="Y534" i="13" a="1"/>
  <c r="Y4909" i="13" a="1"/>
  <c r="Y5212" i="13" a="1"/>
  <c r="Y450" i="13" a="1"/>
  <c r="Y536" i="13" a="1"/>
  <c r="Y1478" i="13" a="1"/>
  <c r="Y6291" i="13" a="1"/>
  <c r="Y386" i="13" a="1"/>
  <c r="Y8134" i="13" a="1"/>
  <c r="Y7416" i="13" a="1"/>
  <c r="Y655" i="13" a="1"/>
  <c r="Y2410" i="13" a="1"/>
  <c r="Y2544" i="13" a="1"/>
  <c r="Y4841" i="13" a="1"/>
  <c r="Y741" i="13" a="1"/>
  <c r="Y2523" i="13" a="1"/>
  <c r="Y2638" i="13" a="1"/>
  <c r="Y5020" i="13" a="1"/>
  <c r="Y877" i="13" a="1"/>
  <c r="Y2686" i="13" a="1"/>
  <c r="Y2847" i="13" a="1"/>
  <c r="Y5376" i="13" a="1"/>
  <c r="Y1013" i="13" a="1"/>
  <c r="Y2869" i="13" a="1"/>
  <c r="Y3108" i="13" a="1"/>
  <c r="Y526" i="13" a="1"/>
  <c r="Y2099" i="13" a="1"/>
  <c r="Y2865" i="13" a="1"/>
  <c r="Y5985" i="13" a="1"/>
  <c r="Y609" i="13" a="1"/>
  <c r="Y2246" i="13" a="1"/>
  <c r="Y2954" i="13" a="1"/>
  <c r="Y328" i="13" a="1"/>
  <c r="Y1542" i="13" a="1"/>
  <c r="Y4255" i="13" a="1"/>
  <c r="Y4597" i="13" a="1"/>
  <c r="Y323" i="13" a="1"/>
  <c r="Y9187" i="13" a="1"/>
  <c r="Y3370" i="13" a="1"/>
  <c r="Y3994" i="13" a="1"/>
  <c r="Y6404" i="13" a="1"/>
  <c r="Y9834" i="13" a="1"/>
  <c r="Y1269" i="13" a="1"/>
  <c r="Y3282" i="13" a="1"/>
  <c r="Y3595" i="13" a="1"/>
  <c r="Y5238" i="13" a="1"/>
  <c r="Y1645" i="13" a="1"/>
  <c r="Y3410" i="13" a="1"/>
  <c r="Y3733" i="13" a="1"/>
  <c r="Y5325" i="13" a="1"/>
  <c r="Y1846" i="13" a="1"/>
  <c r="Y3656" i="13" a="1"/>
  <c r="Y3999" i="13" a="1"/>
  <c r="Y5542" i="13" a="1"/>
  <c r="Y2111" i="13" a="1"/>
  <c r="Y3902" i="13" a="1"/>
  <c r="Y4204" i="13" a="1"/>
  <c r="Y2286" i="13" a="1"/>
  <c r="Y2914" i="13" a="1"/>
  <c r="Y3858" i="13" a="1"/>
  <c r="Y4489" i="13" a="1"/>
  <c r="Y498" i="13" a="1"/>
  <c r="Y2287" i="13" a="1"/>
  <c r="Y3996" i="13" a="1"/>
  <c r="Y1754" i="13" a="1"/>
  <c r="Y1601" i="13" a="1"/>
  <c r="Y3208" i="13" a="1"/>
  <c r="Y6193" i="13" a="1"/>
  <c r="Y2090" i="13" a="1"/>
  <c r="Y570" i="13" a="1"/>
  <c r="Y680" i="13" a="1"/>
  <c r="Y1336" i="13" a="1"/>
  <c r="Y1472" i="13" a="1"/>
  <c r="Y1768" i="13" a="1"/>
  <c r="Y3124" i="13" a="1"/>
  <c r="Y3252" i="13" a="1"/>
  <c r="Y2706" i="13" a="1"/>
  <c r="Y2505" i="13" a="1"/>
  <c r="Y2625" i="13" a="1"/>
  <c r="Y4969" i="13" a="1"/>
  <c r="Y7532" i="13" a="1"/>
  <c r="Y9593" i="13" a="1"/>
  <c r="Y8366" i="13" a="1"/>
  <c r="Y9391" i="13" a="1"/>
  <c r="Y8091" i="13" a="1"/>
  <c r="Y9175" i="13" a="1"/>
  <c r="Y5704" i="13" a="1"/>
  <c r="Y7883" i="13" a="1"/>
  <c r="Y9614" i="13" a="1"/>
  <c r="Y7696" i="13" a="1"/>
  <c r="Y9445" i="13" a="1"/>
  <c r="Y6581" i="13" a="1"/>
  <c r="Y8236" i="13" a="1"/>
  <c r="Y8276" i="13" a="1"/>
  <c r="Y8071" i="13" a="1"/>
  <c r="Y9873" i="13" a="1"/>
  <c r="Y7993" i="13" a="1"/>
  <c r="Y9791" i="13" a="1"/>
  <c r="Y1047" i="13" a="1"/>
  <c r="Y2055" i="13" a="1"/>
  <c r="Y4470" i="13" a="1"/>
  <c r="Y6101" i="13" a="1"/>
  <c r="Y8361" i="13" a="1"/>
  <c r="Y947" i="13" a="1"/>
  <c r="Y1338" i="13" a="1"/>
  <c r="Y3897" i="13" a="1"/>
  <c r="Y4704" i="13" a="1"/>
  <c r="Y6956" i="13" a="1"/>
  <c r="Y9377" i="13" a="1"/>
  <c r="Y921" i="13" a="1"/>
  <c r="Y2161" i="13" a="1"/>
  <c r="Y4067" i="13" a="1"/>
  <c r="Y6238" i="13" a="1"/>
  <c r="Y7621" i="13" a="1"/>
  <c r="Y9955" i="13" a="1"/>
  <c r="Y1388" i="13" a="1"/>
  <c r="Y4045" i="13" a="1"/>
  <c r="Y5144" i="13" a="1"/>
  <c r="Y6900" i="13" a="1"/>
  <c r="Y8842" i="13" a="1"/>
  <c r="Y1065" i="13" a="1"/>
  <c r="Y2013" i="13" a="1"/>
  <c r="Y4783" i="13" a="1"/>
  <c r="Y5933" i="13" a="1"/>
  <c r="Y8037" i="13" a="1"/>
  <c r="Y142" i="13" a="1"/>
  <c r="Y3540" i="13" a="1"/>
  <c r="Y1962" i="13" a="1"/>
  <c r="Y2115" i="13" a="1"/>
  <c r="Y2268" i="13" a="1"/>
  <c r="Y554" i="13" a="1"/>
  <c r="Y1526" i="13" a="1"/>
  <c r="Y1598" i="13" a="1"/>
  <c r="Y3476" i="13" a="1"/>
  <c r="Y1863" i="13" a="1"/>
  <c r="Y3454" i="13" a="1"/>
  <c r="Y6431" i="13" a="1"/>
  <c r="Y7675" i="13" a="1"/>
  <c r="Y8814" i="13" a="1"/>
  <c r="Y7361" i="13" a="1"/>
  <c r="Y8574" i="13" a="1"/>
  <c r="Y7207" i="13" a="1"/>
  <c r="Y8357" i="13" a="1"/>
  <c r="Y5641" i="13" a="1"/>
  <c r="Y8086" i="13" a="1"/>
  <c r="Y8980" i="13" a="1"/>
  <c r="Y7928" i="13" a="1"/>
  <c r="Y9992" i="13" a="1"/>
  <c r="Y5353" i="13" a="1"/>
  <c r="Y7593" i="13" a="1"/>
  <c r="Y9359" i="13" a="1"/>
  <c r="Y7399" i="13" a="1"/>
  <c r="Y9160" i="13" a="1"/>
  <c r="Y8225" i="13" a="1"/>
  <c r="Y9087" i="13" a="1"/>
  <c r="Y467" i="13" a="1"/>
  <c r="Y2461" i="13" a="1"/>
  <c r="Y4252" i="13" a="1"/>
  <c r="Y6159" i="13" a="1"/>
  <c r="Y7777" i="13" a="1"/>
  <c r="Y23" i="13" a="1"/>
  <c r="Y1500" i="13" a="1"/>
  <c r="Y3001" i="13" a="1"/>
  <c r="Y5368" i="13" a="1"/>
  <c r="Y6672" i="13" a="1"/>
  <c r="Y8951" i="13" a="1"/>
  <c r="DP2" i="13" a="1"/>
  <c r="Y1771" i="13" a="1"/>
  <c r="Y3171" i="13" a="1"/>
  <c r="Y5669" i="13" a="1"/>
  <c r="Y7727" i="13" a="1"/>
  <c r="Y9613" i="13" a="1"/>
  <c r="Y1240" i="13" a="1"/>
  <c r="Y3149" i="13" a="1"/>
  <c r="Y5130" i="13" a="1"/>
  <c r="Y6378" i="13" a="1"/>
  <c r="Y8845" i="13" a="1"/>
  <c r="Y503" i="13" a="1"/>
  <c r="Y1667" i="13" a="1"/>
  <c r="Y3587" i="13" a="1"/>
  <c r="Y5998" i="13" a="1"/>
  <c r="Y7885" i="13" a="1"/>
  <c r="Y9991" i="13" a="1"/>
  <c r="Y1256" i="13" a="1"/>
  <c r="Y4577" i="13" a="1"/>
  <c r="Y2175" i="13" a="1"/>
  <c r="Y2339" i="13" a="1"/>
  <c r="Y3658" i="13" a="1"/>
  <c r="Y2446" i="13" a="1"/>
  <c r="Y2406" i="13" a="1"/>
  <c r="Y2527" i="13" a="1"/>
  <c r="Y6099" i="13" a="1"/>
  <c r="Y3508" i="13" a="1"/>
  <c r="Y3793" i="13" a="1"/>
  <c r="Y5371" i="13" a="1"/>
  <c r="Y7666" i="13" a="1"/>
  <c r="Y9389" i="13" a="1"/>
  <c r="Y8652" i="13" a="1"/>
  <c r="Y7962" i="13" a="1"/>
  <c r="Y4149" i="13" a="1"/>
  <c r="Y4325" i="13" a="1"/>
  <c r="Y4503" i="13" a="1"/>
  <c r="Y3297" i="13" a="1"/>
  <c r="Y3784" i="13" a="1"/>
  <c r="Y3873" i="13" a="1"/>
  <c r="Y6066" i="13" a="1"/>
  <c r="Y2603" i="13" a="1"/>
  <c r="Y3029" i="13" a="1"/>
  <c r="Y3256" i="13" a="1"/>
  <c r="Y2021" i="13" a="1"/>
  <c r="Y5225" i="13" a="1"/>
  <c r="Y7747" i="13" a="1"/>
  <c r="Y8898" i="13" a="1"/>
  <c r="Y774" i="13" a="1"/>
  <c r="Y4186" i="13" a="1"/>
  <c r="Y9281" i="13" a="1"/>
  <c r="Y1909" i="13" a="1"/>
  <c r="Y2719" i="13" a="1"/>
  <c r="Y5854" i="13" a="1"/>
  <c r="Y7410" i="13" a="1"/>
  <c r="Y8084" i="13" a="1"/>
  <c r="Y4494" i="13" a="1"/>
  <c r="Y1402" i="13" a="1"/>
  <c r="Y9406" i="13" a="1"/>
  <c r="Y6297" i="13" a="1"/>
  <c r="Y1282" i="13" a="1"/>
  <c r="Y5997" i="13" a="1"/>
  <c r="Y1129" i="13" a="1"/>
  <c r="Y5492" i="13" a="1"/>
  <c r="Y1023" i="13" a="1"/>
  <c r="Y3601" i="13" a="1"/>
  <c r="Y1758" i="13" a="1"/>
  <c r="Y3604" i="13" a="1"/>
  <c r="Y6479" i="13" a="1"/>
  <c r="Y9783" i="13" a="1"/>
  <c r="Y9186" i="13" a="1"/>
  <c r="Y9037" i="13" a="1"/>
  <c r="Y7904" i="13" a="1"/>
  <c r="Y7762" i="13" a="1"/>
  <c r="Y6770" i="13" a="1"/>
  <c r="Y9202" i="13" a="1"/>
  <c r="Y9048" i="13" a="1"/>
  <c r="Y8967" i="13" a="1"/>
  <c r="Y2565" i="13" a="1"/>
  <c r="Y6248" i="13" a="1"/>
  <c r="Y902" i="13" a="1"/>
  <c r="Y4023" i="13" a="1"/>
  <c r="Y7940" i="13" a="1"/>
  <c r="Y390" i="13" a="1"/>
  <c r="Y188" i="13" a="1"/>
  <c r="Y5557" i="13" a="1"/>
  <c r="Y2560" i="13" a="1"/>
  <c r="Y494" i="13" a="1"/>
  <c r="Y1358" i="13" a="1"/>
  <c r="Y3695" i="13" a="1"/>
  <c r="Y6826" i="13" a="1"/>
  <c r="Y9198" i="13" a="1"/>
  <c r="Y7680" i="13" a="1"/>
  <c r="Y9090" i="13" a="1"/>
  <c r="Y8782" i="13" a="1"/>
  <c r="Y5197" i="13" a="1"/>
  <c r="Y8790" i="13" a="1"/>
  <c r="Y7220" i="13" a="1"/>
  <c r="Y8985" i="13" a="1"/>
  <c r="Y6955" i="13" a="1"/>
  <c r="Y9128" i="13" a="1"/>
  <c r="Y7636" i="13" a="1"/>
  <c r="Y6598" i="13" a="1"/>
  <c r="Y9700" i="13" a="1"/>
  <c r="Y1259" i="13" a="1"/>
  <c r="Y1429" i="13" a="1"/>
  <c r="Y3367" i="13" a="1"/>
  <c r="Y5328" i="13" a="1"/>
  <c r="Y7333" i="13" a="1"/>
  <c r="Y9425" i="13" a="1"/>
  <c r="Y1183" i="13" a="1"/>
  <c r="Y2199" i="13" a="1"/>
  <c r="Y4510" i="13" a="1"/>
  <c r="Y6173" i="13" a="1"/>
  <c r="Y8215" i="13" a="1"/>
  <c r="Y1083" i="13" a="1"/>
  <c r="Y1380" i="13" a="1"/>
  <c r="Y4029" i="13" a="1"/>
  <c r="Y5128" i="13" a="1"/>
  <c r="Y6884" i="13" a="1"/>
  <c r="Y8900" i="13" a="1"/>
  <c r="Y1313" i="13" a="1"/>
  <c r="Y2381" i="13" a="1"/>
  <c r="Y4623" i="13" a="1"/>
  <c r="Y6119" i="13" a="1"/>
  <c r="Y7697" i="13" a="1"/>
  <c r="Y47" i="13" a="1"/>
  <c r="Y1588" i="13" a="1"/>
  <c r="Y3177" i="13" a="1"/>
  <c r="Y5649" i="13" a="1"/>
  <c r="Y6848" i="13" a="1"/>
  <c r="Y8972" i="13" a="1"/>
  <c r="Y547" i="13" a="1"/>
  <c r="Y2413" i="13" a="1"/>
  <c r="Y4879" i="13" a="1"/>
  <c r="Y6135" i="13" a="1"/>
  <c r="Y7729" i="13" a="1"/>
  <c r="Y144" i="13" a="1"/>
  <c r="Y1476" i="13" a="1"/>
  <c r="Y5140" i="13" a="1"/>
  <c r="Y8314" i="13" a="1"/>
  <c r="Y5340" i="13" a="1"/>
  <c r="Y5469" i="13" a="1"/>
  <c r="Y5631" i="13" a="1"/>
  <c r="Y1733" i="13" a="1"/>
  <c r="Y1848" i="13" a="1"/>
  <c r="Y1774" i="13" a="1"/>
  <c r="Y1422" i="13" a="1"/>
  <c r="Y3998" i="13" a="1"/>
  <c r="Y4343" i="13" a="1"/>
  <c r="Y6986" i="13" a="1"/>
  <c r="Y9263" i="13" a="1"/>
  <c r="Y6771" i="13" a="1"/>
  <c r="Y9117" i="13" a="1"/>
  <c r="Y6544" i="13" a="1"/>
  <c r="Y8973" i="13" a="1"/>
  <c r="Y6369" i="13" a="1"/>
  <c r="Y7562" i="13" a="1"/>
  <c r="Y8720" i="13" a="1"/>
  <c r="Y7306" i="13" a="1"/>
  <c r="Y8489" i="13" a="1"/>
  <c r="Y4504" i="13" a="1"/>
  <c r="Y8138" i="13" a="1"/>
  <c r="Y9209" i="13" a="1"/>
  <c r="Y7951" i="13" a="1"/>
  <c r="Y9076" i="13" a="1"/>
  <c r="Y7803" i="13" a="1"/>
  <c r="Y9000" i="13" a="1"/>
  <c r="Y1198" i="13" a="1"/>
  <c r="Y1867" i="13" a="1"/>
  <c r="Y3267" i="13" a="1"/>
  <c r="Y5731" i="13" a="1"/>
  <c r="Y7823" i="13" a="1"/>
  <c r="Y9709" i="13" a="1"/>
  <c r="Y936" i="13" a="1"/>
  <c r="Y2581" i="13" a="1"/>
  <c r="Y4586" i="13" a="1"/>
  <c r="Y6256" i="13" a="1"/>
  <c r="Y8659" i="13" a="1"/>
  <c r="Y974" i="13" a="1"/>
  <c r="Y1346" i="13" a="1"/>
  <c r="Y3913" i="13" a="1"/>
  <c r="Y4720" i="13" a="1"/>
  <c r="Y6972" i="13" a="1"/>
  <c r="Y9393" i="13" a="1"/>
  <c r="Y1135" i="13" a="1"/>
  <c r="Y2231" i="13" a="1"/>
  <c r="Y4542" i="13" a="1"/>
  <c r="Y6189" i="13" a="1"/>
  <c r="Y8247" i="13" a="1"/>
  <c r="Y1035" i="13" a="1"/>
  <c r="Y1554" i="13" a="1"/>
  <c r="Y3175" i="13" a="1"/>
  <c r="Y5136" i="13" a="1"/>
  <c r="Y7433" i="13" a="1"/>
  <c r="Y9495" i="13" a="1"/>
  <c r="Y1215" i="13" a="1"/>
  <c r="Y2263" i="13" a="1"/>
  <c r="Y4574" i="13" a="1"/>
  <c r="Y6205" i="13" a="1"/>
  <c r="Y8279" i="13" a="1"/>
  <c r="Y987" i="13" a="1"/>
  <c r="Y8480" i="13" a="1"/>
  <c r="Y6115" i="13" a="1"/>
  <c r="Y4189" i="13" a="1"/>
  <c r="Y4384" i="13" a="1"/>
  <c r="Y4665" i="13" a="1"/>
  <c r="Y7210" i="13" a="1"/>
  <c r="Y1789" i="13" a="1"/>
  <c r="Y2220" i="13" a="1"/>
  <c r="Y3102" i="13" a="1"/>
  <c r="Y5403" i="13" a="1"/>
  <c r="Y7124" i="13" a="1"/>
  <c r="Y8551" i="13" a="1"/>
  <c r="Y6914" i="13" a="1"/>
  <c r="Y8364" i="13" a="1"/>
  <c r="Y6691" i="13" a="1"/>
  <c r="Y9540" i="13" a="1"/>
  <c r="Y9899" i="13" a="1"/>
  <c r="Y6754" i="13" a="1"/>
  <c r="Y9764" i="13" a="1"/>
  <c r="Y7342" i="13" a="1"/>
  <c r="Y9595" i="13" a="1"/>
  <c r="Y6121" i="13" a="1"/>
  <c r="Y7233" i="13" a="1"/>
  <c r="Y8395" i="13" a="1"/>
  <c r="Y7043" i="13" a="1"/>
  <c r="Y8229" i="13" a="1"/>
  <c r="Y6938" i="13" a="1"/>
  <c r="Y9918" i="13" a="1"/>
  <c r="Y649" i="13" a="1"/>
  <c r="Y1557" i="13" a="1"/>
  <c r="Y3623" i="13" a="1"/>
  <c r="Y5626" i="13" a="1"/>
  <c r="Y7215" i="13" a="1"/>
  <c r="Y9543" i="13" a="1"/>
  <c r="Y1311" i="13" a="1"/>
  <c r="Y2455" i="13" a="1"/>
  <c r="Y4766" i="13" a="1"/>
  <c r="Y6301" i="13" a="1"/>
  <c r="Y8530" i="13" a="1"/>
  <c r="Y1211" i="13" a="1"/>
  <c r="Y1508" i="13" a="1"/>
  <c r="Y3017" i="13" a="1"/>
  <c r="Y5384" i="13" a="1"/>
  <c r="Y6688" i="13" a="1"/>
  <c r="Y8792" i="13" a="1"/>
  <c r="Y643" i="13" a="1"/>
  <c r="Y2059" i="13" a="1"/>
  <c r="Y4202" i="13" a="1"/>
  <c r="Y6255" i="13" a="1"/>
  <c r="Y7953" i="13" a="1"/>
  <c r="Y443" i="13" a="1"/>
  <c r="Y1415" i="13" a="1"/>
  <c r="Y3433" i="13" a="1"/>
  <c r="Y4836" i="13" a="1"/>
  <c r="Y7104" i="13" a="1"/>
  <c r="Y9158" i="13" a="1"/>
  <c r="Y767" i="13" a="1"/>
  <c r="Y2091" i="13" a="1"/>
  <c r="Y4234" i="13" a="1"/>
  <c r="Y6271" i="13" a="1"/>
  <c r="Y7985" i="13" a="1"/>
  <c r="Y62" i="13" a="1"/>
  <c r="Y6501" i="13" a="1"/>
  <c r="Y3851" i="13" a="1"/>
  <c r="Y3989" i="13" a="1"/>
  <c r="Y4201" i="13" a="1"/>
  <c r="Y6250" i="13" a="1"/>
  <c r="Y4796" i="13" a="1"/>
  <c r="Y1939" i="13" a="1"/>
  <c r="Y2350" i="13" a="1"/>
  <c r="Y4144" i="13" a="1"/>
  <c r="Y6469" i="13" a="1"/>
  <c r="Y7244" i="13" a="1"/>
  <c r="Y7948" i="13" a="1"/>
  <c r="Y9558" i="13" a="1"/>
  <c r="Y7692" i="13" a="1"/>
  <c r="Y9349" i="13" a="1"/>
  <c r="Y7426" i="13" a="1"/>
  <c r="Y9176" i="13" a="1"/>
  <c r="Y6802" i="13" a="1"/>
  <c r="Y9130" i="13" a="1"/>
  <c r="Y6575" i="13" a="1"/>
  <c r="Y9002" i="13" a="1"/>
  <c r="Y4733" i="13" a="1"/>
  <c r="Y7274" i="13" a="1"/>
  <c r="Y9513" i="13" a="1"/>
  <c r="Y7076" i="13" a="1"/>
  <c r="Y9320" i="13" a="1"/>
  <c r="Y6963" i="13" a="1"/>
  <c r="Y9258" i="13" a="1"/>
  <c r="Y939" i="13" a="1"/>
  <c r="Y1639" i="13" a="1"/>
  <c r="Y3881" i="13" a="1"/>
  <c r="Y4688" i="13" a="1"/>
  <c r="Y6940" i="13" a="1"/>
  <c r="Y9361" i="13" a="1"/>
  <c r="Y863" i="13" a="1"/>
  <c r="Y2363" i="13" a="1"/>
  <c r="Y4426" i="13" a="1"/>
  <c r="Y5769" i="13" a="1"/>
  <c r="Y8177" i="13" a="1"/>
  <c r="Y763" i="13" a="1"/>
  <c r="Y1363" i="13" a="1"/>
  <c r="Y3389" i="13" a="1"/>
  <c r="Y5370" i="13" a="1"/>
  <c r="Y6326" i="13" a="1"/>
  <c r="Y8818" i="13" a="1"/>
  <c r="Y993" i="13" a="1"/>
  <c r="Y2305" i="13" a="1"/>
  <c r="Y3921" i="13" a="1"/>
  <c r="Y6305" i="13" a="1"/>
  <c r="Y7765" i="13" a="1"/>
  <c r="Y9881" i="13" a="1"/>
  <c r="Y1571" i="13" a="1"/>
  <c r="Y3805" i="13" a="1"/>
  <c r="Y4904" i="13" a="1"/>
  <c r="Y6660" i="13" a="1"/>
  <c r="Y8929" i="13" a="1"/>
  <c r="Y1073" i="13" a="1"/>
  <c r="Y2337" i="13" a="1"/>
  <c r="Y3953" i="13" a="1"/>
  <c r="Y5693" i="13" a="1"/>
  <c r="Y7797" i="13" a="1"/>
  <c r="Y9913" i="13" a="1"/>
  <c r="Y1459" i="13" a="1"/>
  <c r="Y3581" i="13" a="1"/>
  <c r="Y4949" i="13" a="1"/>
  <c r="Y7799" i="13" a="1"/>
  <c r="Y8119" i="13" a="1"/>
  <c r="Y5210" i="13" a="1"/>
  <c r="Y9879" i="13" a="1"/>
  <c r="Y6944" i="13" a="1"/>
  <c r="Y4458" i="13" a="1"/>
  <c r="Y1543" i="13" a="1"/>
  <c r="Y9315" i="13" a="1"/>
  <c r="Y3475" i="13" a="1"/>
  <c r="Y7773" i="13" a="1"/>
  <c r="Y903" i="13" a="1"/>
  <c r="Y3837" i="13" a="1"/>
  <c r="Y4936" i="13" a="1"/>
  <c r="Y6692" i="13" a="1"/>
  <c r="Y8945" i="13" a="1"/>
  <c r="Y961" i="13" a="1"/>
  <c r="Y2241" i="13" a="1"/>
  <c r="Y4147" i="13" a="1"/>
  <c r="Y6273" i="13" a="1"/>
  <c r="Y7701" i="13" a="1"/>
  <c r="Y9995" i="13" a="1"/>
  <c r="Y9844" i="13" a="1"/>
  <c r="Y8501" i="13" a="1"/>
  <c r="Y6037" i="13" a="1"/>
  <c r="Y2285" i="13" a="1"/>
  <c r="Y7908" i="13" a="1"/>
  <c r="Y6896" i="13" a="1"/>
  <c r="Y8009" i="13" a="1"/>
  <c r="Y6704" i="13" a="1"/>
  <c r="Y1616" i="13" a="1"/>
  <c r="Y1167" i="13" a="1"/>
  <c r="Y2651" i="13" a="1"/>
  <c r="Y4523" i="13" a="1"/>
  <c r="Y6942" i="13" a="1"/>
  <c r="Y8624" i="13" a="1"/>
  <c r="Y8943" i="13" a="1"/>
  <c r="Y1527" i="13" a="1"/>
  <c r="Y9283" i="13" a="1"/>
  <c r="Y6061" i="13" a="1"/>
  <c r="Y2919" i="13" a="1"/>
  <c r="Y1087" i="13" a="1"/>
  <c r="Y5162" i="13" a="1"/>
  <c r="Y8861" i="13" a="1"/>
  <c r="Y1348" i="13" a="1"/>
  <c r="Y3591" i="13" a="1"/>
  <c r="Y5594" i="13" a="1"/>
  <c r="Y7183" i="13" a="1"/>
  <c r="Y9517" i="13" a="1"/>
  <c r="Y1295" i="13" a="1"/>
  <c r="Y2547" i="13" a="1"/>
  <c r="Y4862" i="13" a="1"/>
  <c r="Y5767" i="13" a="1"/>
  <c r="Y8685" i="13" a="1"/>
  <c r="Y4338" i="13" a="1"/>
  <c r="Y1339" i="13" a="1"/>
  <c r="Y7427" i="13" a="1"/>
  <c r="Y1057" i="13" a="1"/>
  <c r="Y1495" i="13" a="1"/>
  <c r="Y4119" i="13" a="1"/>
  <c r="Y3409" i="13" a="1"/>
  <c r="Y7231" i="13" a="1"/>
  <c r="Y1608" i="13" a="1"/>
  <c r="Y5296" i="13" a="1"/>
  <c r="Y4696" i="13" a="1"/>
  <c r="Y4465" i="13" a="1"/>
  <c r="Y9671" i="13" a="1"/>
  <c r="Y9075" i="13" a="1"/>
  <c r="Y1003" i="13" a="1"/>
  <c r="Y4539" i="13" a="1"/>
  <c r="Y4526" i="13" a="1"/>
  <c r="Y1517" i="13" a="1"/>
  <c r="Y9469" i="13" a="1"/>
  <c r="Y5847" i="13" a="1"/>
  <c r="Y2007" i="13" a="1"/>
  <c r="Y6077" i="13" a="1"/>
  <c r="Y859" i="13" a="1"/>
  <c r="Y2045" i="13" a="1"/>
  <c r="Y4182" i="13" a="1"/>
  <c r="Y5957" i="13" a="1"/>
  <c r="Y8335" i="13" a="1"/>
  <c r="Y803" i="13" a="1"/>
  <c r="Y1567" i="13" a="1"/>
  <c r="Y3737" i="13" a="1"/>
  <c r="Y4544" i="13" a="1"/>
  <c r="Y6796" i="13" a="1"/>
  <c r="Y9363" i="13" a="1"/>
  <c r="Y8935" i="13" a="1"/>
  <c r="Y6093" i="13" a="1"/>
  <c r="Y9316" i="13" a="1"/>
  <c r="Y5016" i="13" a="1"/>
  <c r="Y7684" i="13" a="1"/>
  <c r="Y8295" i="13" a="1"/>
  <c r="Y7353" i="13" a="1"/>
  <c r="Y665" i="13" a="1"/>
  <c r="Y2925" i="13" a="1"/>
  <c r="Y6296" i="13" a="1"/>
  <c r="Y6214" i="13" a="1"/>
  <c r="Y464" i="13" a="1"/>
  <c r="Y7134" i="13" a="1"/>
  <c r="Y9767" i="13" a="1"/>
  <c r="Y830" i="13" a="1"/>
  <c r="Y5022" i="13" a="1"/>
  <c r="Y4910" i="13" a="1"/>
  <c r="Y1592" i="13" a="1"/>
  <c r="Y9587" i="13" a="1"/>
  <c r="Y6088" i="13" a="1"/>
  <c r="Y2643" i="13" a="1"/>
  <c r="Y5863" i="13" a="1"/>
  <c r="Y1179" i="13" a="1"/>
  <c r="Y2301" i="13" a="1"/>
  <c r="Y4310" i="13" a="1"/>
  <c r="Y6021" i="13" a="1"/>
  <c r="Y8201" i="13" a="1"/>
  <c r="Y867" i="13" a="1"/>
  <c r="Y1631" i="13" a="1"/>
  <c r="Y3865" i="13" a="1"/>
  <c r="Y4672" i="13" a="1"/>
  <c r="Y6924" i="13" a="1"/>
  <c r="Y9345" i="13" a="1"/>
  <c r="Y7547" i="13" a="1"/>
  <c r="Y6570" i="13" a="1"/>
  <c r="Y9958" i="13" a="1"/>
  <c r="Y6772" i="13" a="1"/>
  <c r="Y9619" i="13" a="1"/>
  <c r="Y9224" i="13" a="1"/>
  <c r="Y7761" i="13" a="1"/>
  <c r="Y2417" i="13" a="1"/>
  <c r="Y4906" i="13" a="1"/>
  <c r="Y8423" i="13" a="1"/>
  <c r="Y6240" i="13" a="1"/>
  <c r="Y1085" i="13" a="1"/>
  <c r="Y7114" i="13" a="1"/>
  <c r="Y8974" i="13" a="1"/>
  <c r="Y695" i="13" a="1"/>
  <c r="Y4970" i="13" a="1"/>
  <c r="Y5633" i="13" a="1"/>
  <c r="Y1657" i="13" a="1"/>
  <c r="Y9757" i="13" a="1"/>
  <c r="Y6414" i="13" a="1"/>
  <c r="Y2771" i="13" a="1"/>
  <c r="Y5968" i="13" a="1"/>
  <c r="Y1243" i="13" a="1"/>
  <c r="Y2429" i="13" a="1"/>
  <c r="Y4438" i="13" a="1"/>
  <c r="Y6085" i="13" a="1"/>
  <c r="Y8329" i="13" a="1"/>
  <c r="Y931" i="13" a="1"/>
  <c r="Y1386" i="13" a="1"/>
  <c r="Y6048" i="13" a="1"/>
  <c r="Y4928" i="13" a="1"/>
  <c r="Y8374" i="13" a="1"/>
  <c r="Y3453" i="13" a="1"/>
  <c r="Y6150" i="13" a="1"/>
  <c r="Y7877" i="13" a="1"/>
  <c r="Y784" i="13" a="1"/>
  <c r="Y4019" i="13" a="1"/>
  <c r="Y1728" i="13" a="1"/>
  <c r="Y8559" i="13" a="1"/>
  <c r="Y7703" i="13" a="1"/>
  <c r="Y8786" i="13" a="1"/>
  <c r="Y4013" i="13" a="1"/>
  <c r="Y3299" i="13" a="1"/>
  <c r="Y1304" i="13" a="1"/>
  <c r="Y8909" i="13" a="1"/>
  <c r="Y6062" i="13" a="1"/>
  <c r="Y2157" i="13" a="1"/>
  <c r="Y6007" i="13" a="1"/>
  <c r="Y148" i="13" a="1"/>
  <c r="Y1827" i="13" a="1"/>
  <c r="Y4220" i="13" a="1"/>
  <c r="Y6143" i="13" a="1"/>
  <c r="Y1039" i="13" a="1"/>
  <c r="Y6206" i="13" a="1"/>
  <c r="Y8966" i="13" a="1"/>
  <c r="Y9685" i="13" a="1"/>
  <c r="Y1157" i="13" a="1"/>
  <c r="Y1731" i="13" a="1"/>
  <c r="Y6494" i="13" a="1"/>
  <c r="Y2948" i="13" a="1"/>
  <c r="Y7629" i="13" a="1"/>
  <c r="Y6932" i="13" a="1"/>
  <c r="Y535" i="13" a="1"/>
  <c r="Y5358" i="13" a="1"/>
  <c r="Y6104" i="13" a="1"/>
  <c r="Y758" i="13" a="1"/>
  <c r="Y1560" i="13" a="1"/>
  <c r="Y6112" i="13" a="1"/>
  <c r="Y4587" i="13" a="1"/>
  <c r="Y7620" i="13" a="1"/>
  <c r="Y1913" i="13" a="1"/>
  <c r="Y2573" i="13" a="1"/>
  <c r="Y7186" i="13" a="1"/>
  <c r="Y1225" i="13" a="1"/>
  <c r="Y4858" i="13" a="1"/>
  <c r="Y1779" i="13" a="1"/>
  <c r="Y6522" i="13" a="1"/>
  <c r="Y6032" i="13" a="1"/>
  <c r="Y2107" i="13" a="1"/>
  <c r="Y6149" i="13" a="1"/>
  <c r="Y8611" i="13" a="1"/>
  <c r="Y953" i="13" a="1"/>
  <c r="Y472" i="13" a="1"/>
  <c r="Y2017" i="13" a="1"/>
  <c r="Y2723" i="13" a="1"/>
  <c r="Y8507" i="13" a="1"/>
  <c r="Y7521" i="13" a="1"/>
  <c r="Y2861" i="13" a="1"/>
  <c r="Y6152" i="13" a="1"/>
  <c r="Y4087" i="13" a="1"/>
  <c r="Y1181" i="13" a="1"/>
  <c r="Y2808" i="13" a="1"/>
  <c r="Y6177" i="13" a="1"/>
  <c r="Y6312" i="13" a="1"/>
  <c r="Y9339" i="13" a="1"/>
  <c r="Y4104" i="13" a="1"/>
  <c r="Y4509" i="13" a="1"/>
  <c r="Y2435" i="13" a="1"/>
  <c r="Y2312" i="13" a="1"/>
  <c r="Y6319" i="13" a="1"/>
  <c r="Y3605" i="13" a="1"/>
  <c r="Y4127" i="13" a="1"/>
  <c r="Y1660" i="13" a="1"/>
  <c r="Y9277" i="13" a="1"/>
  <c r="Y6411" i="13" a="1"/>
  <c r="Y4388" i="13" a="1"/>
  <c r="Y577" i="13" a="1"/>
  <c r="Y2313" i="13" a="1"/>
  <c r="Y7412" i="13" a="1"/>
  <c r="Y8638" i="13" a="1"/>
  <c r="Y7863" i="13" a="1"/>
  <c r="Y1629" i="13" a="1"/>
  <c r="Y6239" i="13" a="1"/>
  <c r="Y823" i="13" a="1"/>
  <c r="Y2106" i="13" a="1"/>
  <c r="Y5148" i="13" a="1"/>
  <c r="Y7952" i="13" a="1"/>
  <c r="Y8979" i="13" a="1"/>
  <c r="Y8544" i="13" a="1"/>
  <c r="Y5602" i="13" a="1"/>
  <c r="Y2669" i="13" a="1"/>
  <c r="Y782" i="13" a="1"/>
  <c r="Y6622" i="13" a="1"/>
  <c r="Y1452" i="13" a="1"/>
  <c r="Y6016" i="13" a="1"/>
  <c r="Y1362" i="13" a="1"/>
  <c r="Y5999" i="13" a="1"/>
  <c r="Y1173" i="13" a="1"/>
  <c r="Y2229" i="13" a="1"/>
  <c r="Y2531" i="13" a="1"/>
  <c r="Y3650" i="13" a="1"/>
  <c r="Y6512" i="13" a="1"/>
  <c r="Y8414" i="13" a="1"/>
  <c r="Y9990" i="13" a="1"/>
  <c r="Y9817" i="13" a="1"/>
  <c r="Y7999" i="13" a="1"/>
  <c r="Y7722" i="13" a="1"/>
  <c r="Y6875" i="13" a="1"/>
  <c r="Y6627" i="13" a="1"/>
  <c r="Y9835" i="13" a="1"/>
  <c r="Y9758" i="13" a="1"/>
  <c r="Y3613" i="13" a="1"/>
  <c r="Y6550" i="13" a="1"/>
  <c r="Y849" i="13" a="1"/>
  <c r="Y3795" i="13" a="1"/>
  <c r="Y8093" i="13" a="1"/>
  <c r="Y209" i="13" a="1"/>
  <c r="Y869" i="13" a="1"/>
  <c r="Y456" i="13" a="1"/>
  <c r="Y3070" i="13" a="1"/>
  <c r="Y2447" i="13" a="1"/>
  <c r="Y1999" i="13" a="1"/>
  <c r="Y3916" i="13" a="1"/>
  <c r="Y6906" i="13" a="1"/>
  <c r="Y9928" i="13" a="1"/>
  <c r="Y7520" i="13" a="1"/>
  <c r="Y9876" i="13" a="1"/>
  <c r="Y9577" i="13" a="1"/>
  <c r="Y7194" i="13" a="1"/>
  <c r="Y9582" i="13" a="1"/>
  <c r="Y8204" i="13" a="1"/>
  <c r="Y8789" i="13" a="1"/>
  <c r="Y7038" i="13" a="1"/>
  <c r="Y8552" i="13" a="1"/>
  <c r="Y8176" i="13" a="1"/>
  <c r="Y6690" i="13" a="1"/>
  <c r="Y8801" i="13" a="1"/>
  <c r="Y1094" i="13" a="1"/>
  <c r="Y1739" i="13" a="1"/>
  <c r="Y3139" i="13" a="1"/>
  <c r="Y5646" i="13" a="1"/>
  <c r="Y7695" i="13" a="1"/>
  <c r="Y9581" i="13" a="1"/>
  <c r="Y872" i="13" a="1"/>
  <c r="Y3060" i="13" a="1"/>
  <c r="Y5490" i="13" a="1"/>
  <c r="Y6192" i="13" a="1"/>
  <c r="Y8531" i="13" a="1"/>
  <c r="Y910" i="13" a="1"/>
  <c r="Y1591" i="13" a="1"/>
  <c r="Y3785" i="13" a="1"/>
  <c r="Y4592" i="13" a="1"/>
  <c r="Y6844" i="13" a="1"/>
  <c r="Y9265" i="13" a="1"/>
  <c r="Y1071" i="13" a="1"/>
  <c r="Y2103" i="13" a="1"/>
  <c r="Y4566" i="13" a="1"/>
  <c r="Y6125" i="13" a="1"/>
  <c r="Y8409" i="13" a="1"/>
  <c r="Y971" i="13" a="1"/>
  <c r="Y1490" i="13" a="1"/>
  <c r="Y3047" i="13" a="1"/>
  <c r="Y5008" i="13" a="1"/>
  <c r="Y7305" i="13" a="1"/>
  <c r="Y9367" i="13" a="1"/>
  <c r="Y1151" i="13" a="1"/>
  <c r="Y2135" i="13" a="1"/>
  <c r="Y4600" i="13" a="1"/>
  <c r="Y6141" i="13" a="1"/>
  <c r="Y8441" i="13" a="1"/>
  <c r="Y923" i="13" a="1"/>
  <c r="Y1378" i="13" a="1"/>
  <c r="Y215" i="13" a="1"/>
  <c r="Y9656" i="13" a="1"/>
  <c r="Y252" i="13" a="1"/>
  <c r="Y388" i="13" a="1"/>
  <c r="Y165" i="13" a="1"/>
  <c r="Y1674" i="13" a="1"/>
  <c r="Y1781" i="13" a="1"/>
  <c r="Y2569" i="13" a="1"/>
  <c r="Y2149" i="13" a="1"/>
  <c r="Y2891" i="13" a="1"/>
  <c r="Y6009" i="13" a="1"/>
  <c r="Y7074" i="13" a="1"/>
  <c r="Y8252" i="13" a="1"/>
  <c r="Y6851" i="13" a="1"/>
  <c r="Y9841" i="13" a="1"/>
  <c r="Y6555" i="13" a="1"/>
  <c r="Y9646" i="13" a="1"/>
  <c r="Y5061" i="13" a="1"/>
  <c r="Y7570" i="13" a="1"/>
  <c r="Y9616" i="13" a="1"/>
  <c r="Y7398" i="13" a="1"/>
  <c r="Y9444" i="13" a="1"/>
  <c r="Y5585" i="13" a="1"/>
  <c r="Y8026" i="13" a="1"/>
  <c r="Y8761" i="13" a="1"/>
  <c r="Y7864" i="13" a="1"/>
  <c r="Y9880" i="13" a="1"/>
  <c r="Y7728" i="13" a="1"/>
  <c r="Y9780" i="13" a="1"/>
  <c r="Y1033" i="13" a="1"/>
  <c r="Y2385" i="13" a="1"/>
  <c r="Y4001" i="13" a="1"/>
  <c r="Y5741" i="13" a="1"/>
  <c r="Y7845" i="13" a="1"/>
  <c r="Y9953" i="13" a="1"/>
  <c r="Y1483" i="13" a="1"/>
  <c r="Y3629" i="13" a="1"/>
  <c r="Y4728" i="13" a="1"/>
  <c r="Y6566" i="13" a="1"/>
  <c r="Y8955" i="13" a="1"/>
  <c r="AW2" i="13" a="1"/>
  <c r="Y1637" i="13" a="1"/>
  <c r="Y3783" i="13" a="1"/>
  <c r="Y5677" i="13" a="1"/>
  <c r="Y7375" i="13" a="1"/>
  <c r="Y9733" i="13" a="1"/>
  <c r="Y888" i="13" a="1"/>
  <c r="Y2871" i="13" a="1"/>
  <c r="Y4490" i="13" a="1"/>
  <c r="Y6208" i="13" a="1"/>
  <c r="Y8563" i="13" a="1"/>
  <c r="Y862" i="13" a="1"/>
  <c r="Y1807" i="13" a="1"/>
  <c r="Y2947" i="13" a="1"/>
  <c r="Y5685" i="13" a="1"/>
  <c r="Y7796" i="13" a="1"/>
  <c r="Y9713" i="13" a="1"/>
  <c r="Y904" i="13" a="1"/>
  <c r="Y2910" i="13" a="1"/>
  <c r="Y4522" i="13" a="1"/>
  <c r="Y6224" i="13" a="1"/>
  <c r="Y8595" i="13" a="1"/>
  <c r="Y4340" i="13" a="1"/>
  <c r="Y9999" i="13" a="1"/>
  <c r="Y5307" i="13" a="1"/>
  <c r="Y5394" i="13" a="1"/>
  <c r="Y5684" i="13" a="1"/>
  <c r="Y488" i="13" a="1"/>
  <c r="Y572" i="13" a="1"/>
  <c r="Y1662" i="13" a="1"/>
  <c r="Y1486" i="13" a="1"/>
  <c r="Y4126" i="13" a="1"/>
  <c r="Y4448" i="13" a="1"/>
  <c r="Y7091" i="13" a="1"/>
  <c r="Y9340" i="13" a="1"/>
  <c r="Y6894" i="13" a="1"/>
  <c r="Y9203" i="13" a="1"/>
  <c r="Y6666" i="13" a="1"/>
  <c r="Y9057" i="13" a="1"/>
  <c r="Y6465" i="13" a="1"/>
  <c r="Y7763" i="13" a="1"/>
  <c r="Y8961" i="13" a="1"/>
  <c r="Y7387" i="13" a="1"/>
  <c r="Y8597" i="13" a="1"/>
  <c r="Y4668" i="13" a="1"/>
  <c r="Y8212" i="13" a="1"/>
  <c r="Y9300" i="13" a="1"/>
  <c r="Y8057" i="13" a="1"/>
  <c r="Y9141" i="13" a="1"/>
  <c r="Y7964" i="13" a="1"/>
  <c r="Y9081" i="13" a="1"/>
  <c r="Y439" i="13" a="1"/>
  <c r="Y1737" i="13" a="1"/>
  <c r="Y3395" i="13" a="1"/>
  <c r="Y5859" i="13" a="1"/>
  <c r="Y7693" i="13" a="1"/>
  <c r="Y9863" i="13" a="1"/>
  <c r="Y1000" i="13" a="1"/>
  <c r="Y2709" i="13" a="1"/>
  <c r="Y4714" i="13" a="1"/>
  <c r="Y6324" i="13" a="1"/>
  <c r="Y8787" i="13" a="1"/>
  <c r="Y1046" i="13" a="1"/>
  <c r="Y1410" i="13" a="1"/>
  <c r="Y4041" i="13" a="1"/>
  <c r="Y4848" i="13" a="1"/>
  <c r="Y7100" i="13" a="1"/>
  <c r="Y9337" i="13" a="1"/>
  <c r="Y1199" i="13" a="1"/>
  <c r="Y2359" i="13" a="1"/>
  <c r="Y4670" i="13" a="1"/>
  <c r="Y6253" i="13" a="1"/>
  <c r="Y8375" i="13" a="1"/>
  <c r="Y1099" i="13" a="1"/>
  <c r="Y1397" i="13" a="1"/>
  <c r="Y3303" i="13" a="1"/>
  <c r="Y5264" i="13" a="1"/>
  <c r="Y7269" i="13" a="1"/>
  <c r="Y9491" i="13" a="1"/>
  <c r="Y1279" i="13" a="1"/>
  <c r="Y2391" i="13" a="1"/>
  <c r="Y4702" i="13" a="1"/>
  <c r="Y6269" i="13" a="1"/>
  <c r="Y8407" i="13" a="1"/>
  <c r="Y1051" i="13" a="1"/>
  <c r="Y8496" i="13" a="1"/>
  <c r="Y4164" i="13" a="1"/>
  <c r="Y4279" i="13" a="1"/>
  <c r="Y4514" i="13" a="1"/>
  <c r="Y4793" i="13" a="1"/>
  <c r="Y7299" i="13" a="1"/>
  <c r="Y1896" i="13" a="1"/>
  <c r="Y2636" i="13" a="1"/>
  <c r="Y3230" i="13" a="1"/>
  <c r="Y5476" i="13" a="1"/>
  <c r="Y7229" i="13" a="1"/>
  <c r="Y8639" i="13" a="1"/>
  <c r="Y7034" i="13" a="1"/>
  <c r="Y8471" i="13" a="1"/>
  <c r="Y6819" i="13" a="1"/>
  <c r="Y8282" i="13" a="1"/>
  <c r="Y5861" i="13" a="1"/>
  <c r="Y6882" i="13" a="1"/>
  <c r="Y9864" i="13" a="1"/>
  <c r="Y6654" i="13" a="1"/>
  <c r="Y9664" i="13" a="1"/>
  <c r="Y6185" i="13" a="1"/>
  <c r="Y7314" i="13" a="1"/>
  <c r="Y8519" i="13" a="1"/>
  <c r="Y7148" i="13" a="1"/>
  <c r="Y8316" i="13" a="1"/>
  <c r="Y7066" i="13" a="1"/>
  <c r="Y8234" i="13" a="1"/>
  <c r="Y766" i="13" a="1"/>
  <c r="Y1621" i="13" a="1"/>
  <c r="Y3751" i="13" a="1"/>
  <c r="Y5638" i="13" a="1"/>
  <c r="Y7343" i="13" a="1"/>
  <c r="Y9701" i="13" a="1"/>
  <c r="Y1202" i="13" a="1"/>
  <c r="Y2579" i="13" a="1"/>
  <c r="Y4894" i="13" a="1"/>
  <c r="Y5799" i="13" a="1"/>
  <c r="Y8717" i="13" a="1"/>
  <c r="Y1275" i="13" a="1"/>
  <c r="Y1572" i="13" a="1"/>
  <c r="Y3145" i="13" a="1"/>
  <c r="Y5483" i="13" a="1"/>
  <c r="Y6816" i="13" a="1"/>
  <c r="Y9078" i="13" a="1"/>
  <c r="Y751" i="13" a="1"/>
  <c r="Y2251" i="13" a="1"/>
  <c r="Y4330" i="13" a="1"/>
  <c r="Y5673" i="13" a="1"/>
  <c r="Y8081" i="13" a="1"/>
  <c r="Y571" i="13" a="1"/>
  <c r="Y1479" i="13" a="1"/>
  <c r="Y3561" i="13" a="1"/>
  <c r="Y4964" i="13" a="1"/>
  <c r="Y6620" i="13" a="1"/>
  <c r="Y9132" i="13" a="1"/>
  <c r="Y831" i="13" a="1"/>
  <c r="Y2283" i="13" a="1"/>
  <c r="Y4362" i="13" a="1"/>
  <c r="Y5705" i="13" a="1"/>
  <c r="Y8113" i="13" a="1"/>
  <c r="Y475" i="13" a="1"/>
  <c r="Y1367" i="13" a="1"/>
  <c r="Y7094" i="13" a="1"/>
  <c r="Y4075" i="13" a="1"/>
  <c r="Y9524" i="13" a="1"/>
  <c r="Y9720" i="13" a="1"/>
  <c r="Y6458" i="13" a="1"/>
  <c r="Y499" i="13" a="1"/>
  <c r="Y7809" i="13" a="1"/>
  <c r="Y5665" i="13" a="1"/>
  <c r="Y2491" i="13" a="1"/>
  <c r="Y851" i="13" a="1"/>
  <c r="Y4895" i="13" a="1"/>
  <c r="Y8319" i="13" a="1"/>
  <c r="Y848" i="13" a="1"/>
  <c r="Y3593" i="13" a="1"/>
  <c r="Y5457" i="13" a="1"/>
  <c r="Y6652" i="13" a="1"/>
  <c r="Y9164" i="13" a="1"/>
  <c r="Y707" i="13" a="1"/>
  <c r="Y2155" i="13" a="1"/>
  <c r="Y4266" i="13" a="1"/>
  <c r="Y6287" i="13" a="1"/>
  <c r="Y8017" i="13" a="1"/>
  <c r="Y2969" i="13" a="1"/>
  <c r="Y6390" i="13" a="1"/>
  <c r="Y345" i="13" a="1"/>
  <c r="Y4576" i="13" a="1"/>
  <c r="Y6071" i="13" a="1"/>
  <c r="Y8931" i="13" a="1"/>
  <c r="Y8499" i="13" a="1"/>
  <c r="Y7787" i="13" a="1"/>
  <c r="Y3049" i="13" a="1"/>
  <c r="Y3709" i="13" a="1"/>
  <c r="Y2113" i="13" a="1"/>
  <c r="Y2745" i="13" a="1"/>
  <c r="Y7156" i="13" a="1"/>
  <c r="Y8379" i="13" a="1"/>
  <c r="Y7106" i="13" a="1"/>
  <c r="Y1169" i="13" a="1"/>
  <c r="Y2459" i="13" a="1"/>
  <c r="Y963" i="13" a="1"/>
  <c r="Y7116" i="13" a="1"/>
  <c r="Y4406" i="13" a="1"/>
  <c r="Y1532" i="13" a="1"/>
  <c r="Y4768" i="13" a="1"/>
  <c r="Y9275" i="13" a="1"/>
  <c r="Y1442" i="13" a="1"/>
  <c r="Y3363" i="13" a="1"/>
  <c r="Y5827" i="13" a="1"/>
  <c r="Y7661" i="13" a="1"/>
  <c r="Y9805" i="13" a="1"/>
  <c r="Y1048" i="13" a="1"/>
  <c r="Y2805" i="13" a="1"/>
  <c r="Y4810" i="13" a="1"/>
  <c r="Y6334" i="13" a="1"/>
  <c r="Y8545" i="13" a="1"/>
  <c r="Y4800" i="13" a="1"/>
  <c r="Y2781" i="13" a="1"/>
  <c r="Y8015" i="13" a="1"/>
  <c r="Y5789" i="13" a="1"/>
  <c r="Y3337" i="13" a="1"/>
  <c r="Y5448" i="13" a="1"/>
  <c r="Y8817" i="13" a="1"/>
  <c r="Y3901" i="13" a="1"/>
  <c r="Y3705" i="13" a="1"/>
  <c r="Y6277" i="13" a="1"/>
  <c r="Y6221" i="13" a="1"/>
  <c r="Y5656" i="13" a="1"/>
  <c r="Y7843" i="13" a="1"/>
  <c r="Y4861" i="13" a="1"/>
  <c r="Y1394" i="13" a="1"/>
  <c r="Y5897" i="13" a="1"/>
  <c r="Y5104" i="13" a="1"/>
  <c r="Y2611" i="13" a="1"/>
  <c r="Y1227" i="13" a="1"/>
  <c r="Y7531" i="13" a="1"/>
  <c r="Y3309" i="13" a="1"/>
  <c r="Y6538" i="13" a="1"/>
  <c r="Y1078" i="13" a="1"/>
  <c r="Y2151" i="13" a="1"/>
  <c r="Y5102" i="13" a="1"/>
  <c r="Y5976" i="13" a="1"/>
  <c r="Y8571" i="13" a="1"/>
  <c r="Y1315" i="13" a="1"/>
  <c r="Y1549" i="13" a="1"/>
  <c r="Y3607" i="13" a="1"/>
  <c r="Y5610" i="13" a="1"/>
  <c r="Y7199" i="13" a="1"/>
  <c r="Y9838" i="13" a="1"/>
  <c r="Y6880" i="13" a="1"/>
  <c r="Y7225" i="13" a="1"/>
  <c r="Y7988" i="13" a="1"/>
  <c r="Y8844" i="13" a="1"/>
  <c r="Y162" i="13" a="1"/>
  <c r="Y9745" i="13" a="1"/>
  <c r="Y8875" i="13" a="1"/>
  <c r="Y1049" i="13" a="1"/>
  <c r="Y4512" i="13" a="1"/>
  <c r="Y8001" i="13" a="1"/>
  <c r="Y6534" i="13" a="1"/>
  <c r="Y474" i="13" a="1"/>
  <c r="Y8566" i="13" a="1"/>
  <c r="Y6249" i="13" a="1"/>
  <c r="Y1568" i="13" a="1"/>
  <c r="Y5927" i="13" a="1"/>
  <c r="Y5530" i="13" a="1"/>
  <c r="Y2717" i="13" a="1"/>
  <c r="Y734" i="13" a="1"/>
  <c r="Y7556" i="13" a="1"/>
  <c r="Y3949" i="13" a="1"/>
  <c r="Y6804" i="13" a="1"/>
  <c r="Y1182" i="13" a="1"/>
  <c r="Y2407" i="13" a="1"/>
  <c r="Y5230" i="13" a="1"/>
  <c r="Y6040" i="13" a="1"/>
  <c r="Y8699" i="13" a="1"/>
  <c r="Y633" i="13" a="1"/>
  <c r="Y1613" i="13" a="1"/>
  <c r="Y3735" i="13" a="1"/>
  <c r="Y5622" i="13" a="1"/>
  <c r="Y7327" i="13" a="1"/>
  <c r="Y9004" i="13" a="1"/>
  <c r="Y8345" i="13" a="1"/>
  <c r="Y7924" i="13" a="1"/>
  <c r="Y1001" i="13" a="1"/>
  <c r="Y1395" i="13" a="1"/>
  <c r="Y1059" i="13" a="1"/>
  <c r="Y9415" i="13" a="1"/>
  <c r="Y5773" i="13" a="1"/>
  <c r="Y7645" i="13" a="1"/>
  <c r="Y9523" i="13" a="1"/>
  <c r="Y7889" i="13" a="1"/>
  <c r="Y9350" i="13" a="1"/>
  <c r="Y4939" i="13" a="1"/>
  <c r="Y5664" i="13" a="1"/>
  <c r="Y1062" i="13" a="1"/>
  <c r="Y4077" i="13" a="1"/>
  <c r="Y2535" i="13" a="1"/>
  <c r="Y8485" i="13" a="1"/>
  <c r="Y8278" i="13" a="1"/>
  <c r="Y4049" i="13" a="1"/>
  <c r="Y3033" i="13" a="1"/>
  <c r="Y5502" i="13" a="1"/>
  <c r="Y9719" i="13" a="1"/>
  <c r="Y5112" i="13" a="1"/>
  <c r="Y9939" i="13" a="1"/>
  <c r="Y2899" i="13" a="1"/>
  <c r="Y1307" i="13" a="1"/>
  <c r="Y4632" i="13" a="1"/>
  <c r="Y2039" i="13" a="1"/>
  <c r="Y1593" i="13" a="1"/>
  <c r="Y4055" i="13" a="1"/>
  <c r="Y7780" i="13" a="1"/>
  <c r="Y315" i="13" a="1"/>
  <c r="Y4551" i="13" a="1"/>
  <c r="Y4575" i="13" a="1"/>
  <c r="Y2441" i="13" a="1"/>
  <c r="Y6413" i="13" a="1"/>
  <c r="Y9723" i="13" a="1"/>
  <c r="Y5243" i="13" a="1"/>
  <c r="Y2314" i="13" a="1"/>
  <c r="Y598" i="13" a="1"/>
  <c r="Y9705" i="13" a="1"/>
  <c r="Y6621" i="13" a="1"/>
  <c r="Y1021" i="13" a="1"/>
  <c r="Y2376" i="13" a="1"/>
  <c r="Y1641" i="13" a="1"/>
  <c r="Y9181" i="13" a="1"/>
  <c r="Y7490" i="13" a="1"/>
  <c r="Y8830" i="13" a="1"/>
  <c r="Y3767" i="13" a="1"/>
  <c r="Y7937" i="13" a="1"/>
  <c r="Y2009" i="13" a="1"/>
  <c r="Y2955" i="13" a="1"/>
  <c r="Y7610" i="13" a="1"/>
  <c r="Y9727" i="13" a="1"/>
  <c r="Y8396" i="13" a="1"/>
  <c r="Y9886" i="13" a="1"/>
  <c r="Y6165" i="13" a="1"/>
  <c r="Y4025" i="13" a="1"/>
  <c r="Y985" i="13" a="1"/>
  <c r="Y7365" i="13" a="1"/>
  <c r="Y2121" i="13" a="1"/>
  <c r="Y7028" i="13" a="1"/>
  <c r="Y1536" i="13" a="1"/>
  <c r="Y7004" i="13" a="1"/>
  <c r="Y1468" i="13" a="1"/>
  <c r="Y2243" i="13" a="1"/>
  <c r="Y1590" i="13" a="1"/>
  <c r="Y5289" i="13" a="1"/>
  <c r="Y5317" i="13" a="1"/>
  <c r="Y7524" i="13" a="1"/>
  <c r="Y7267" i="13" a="1"/>
  <c r="Y5816" i="13" a="1"/>
  <c r="Y9040" i="13" a="1"/>
  <c r="Y8703" i="13" a="1"/>
  <c r="Y7706" i="13" a="1"/>
  <c r="Y7474" i="13" a="1"/>
  <c r="Y7404" i="13" a="1"/>
  <c r="Y595" i="13" a="1"/>
  <c r="Y4719" i="13" a="1"/>
  <c r="Y7905" i="13" a="1"/>
  <c r="Y1564" i="13" a="1"/>
  <c r="Y5475" i="13" a="1"/>
  <c r="Y9062" i="13" a="1"/>
  <c r="Y8872" i="13" a="1"/>
  <c r="Y5206" i="13" a="1"/>
  <c r="Y1141" i="13" a="1"/>
  <c r="Y6113" i="13" a="1"/>
  <c r="Y1685" i="13" a="1"/>
  <c r="Y2316" i="13" a="1"/>
  <c r="Y5052" i="13" a="1"/>
  <c r="Y6891" i="13" a="1"/>
  <c r="Y9089" i="13" a="1"/>
  <c r="Y8137" i="13" a="1"/>
  <c r="Y7328" i="13" a="1"/>
  <c r="Y8584" i="13" a="1"/>
  <c r="Y7331" i="13" a="1"/>
  <c r="Y8589" i="13" a="1"/>
  <c r="Y8099" i="13" a="1"/>
  <c r="Y4320" i="13" a="1"/>
  <c r="Y8044" i="13" a="1"/>
  <c r="Y9542" i="13" a="1"/>
  <c r="Y9096" i="13" a="1"/>
  <c r="Y7660" i="13" a="1"/>
  <c r="Y9657" i="13" a="1"/>
  <c r="Y969" i="13" a="1"/>
  <c r="Y2257" i="13" a="1"/>
  <c r="Y4163" i="13" a="1"/>
  <c r="Y6281" i="13" a="1"/>
  <c r="Y7717" i="13" a="1"/>
  <c r="Y9833" i="13" a="1"/>
  <c r="Y1419" i="13" a="1"/>
  <c r="Y3501" i="13" a="1"/>
  <c r="Y5464" i="13" a="1"/>
  <c r="Y6438" i="13" a="1"/>
  <c r="Y8891" i="13" a="1"/>
  <c r="AO2" i="13" a="1"/>
  <c r="Y1573" i="13" a="1"/>
  <c r="Y3655" i="13" a="1"/>
  <c r="Y5658" i="13" a="1"/>
  <c r="Y7247" i="13" a="1"/>
  <c r="Y9575" i="13" a="1"/>
  <c r="Y824" i="13" a="1"/>
  <c r="Y2845" i="13" a="1"/>
  <c r="Y5438" i="13" a="1"/>
  <c r="Y6144" i="13" a="1"/>
  <c r="Y8565" i="13" a="1"/>
  <c r="Y798" i="13" a="1"/>
  <c r="Y1679" i="13" a="1"/>
  <c r="Y4071" i="13" a="1"/>
  <c r="Y5538" i="13" a="1"/>
  <c r="Y7652" i="13" a="1"/>
  <c r="Y9731" i="13" a="1"/>
  <c r="Y840" i="13" a="1"/>
  <c r="Y2877" i="13" a="1"/>
  <c r="Y5458" i="13" a="1"/>
  <c r="Y6160" i="13" a="1"/>
  <c r="Y8467" i="13" a="1"/>
  <c r="Y750" i="13" a="1"/>
  <c r="Y1552" i="13" a="1"/>
  <c r="Y359" i="13" a="1"/>
  <c r="Y861" i="13" a="1"/>
  <c r="Y933" i="13" a="1"/>
  <c r="Y1069" i="13" a="1"/>
  <c r="Y1229" i="13" a="1"/>
  <c r="Y1585" i="13" a="1"/>
  <c r="Y1654" i="13" a="1"/>
  <c r="Y2622" i="13" a="1"/>
  <c r="Y2422" i="13" a="1"/>
  <c r="Y3813" i="13" a="1"/>
  <c r="Y4433" i="13" a="1"/>
  <c r="Y8083" i="13" a="1"/>
  <c r="Y9154" i="13" a="1"/>
  <c r="Y7818" i="13" a="1"/>
  <c r="Y9008" i="13" a="1"/>
  <c r="Y7544" i="13" a="1"/>
  <c r="Y8710" i="13" a="1"/>
  <c r="Y5266" i="13" a="1"/>
  <c r="Y7438" i="13" a="1"/>
  <c r="Y9207" i="13" a="1"/>
  <c r="Y8188" i="13" a="1"/>
  <c r="Y9066" i="13" a="1"/>
  <c r="Y5761" i="13" a="1"/>
  <c r="Y7906" i="13" a="1"/>
  <c r="Y9632" i="13" a="1"/>
  <c r="Y7721" i="13" a="1"/>
  <c r="Y9468" i="13" a="1"/>
  <c r="Y7651" i="13" a="1"/>
  <c r="Y9384" i="13" a="1"/>
  <c r="Y791" i="13" a="1"/>
  <c r="Y2331" i="13" a="1"/>
  <c r="Y4410" i="13" a="1"/>
  <c r="Y5753" i="13" a="1"/>
  <c r="Y8161" i="13" a="1"/>
  <c r="Y651" i="13" a="1"/>
  <c r="Y1391" i="13" a="1"/>
  <c r="Y3385" i="13" a="1"/>
  <c r="Y4788" i="13" a="1"/>
  <c r="Y7056" i="13" a="1"/>
  <c r="Y9110" i="13" a="1"/>
  <c r="Y599" i="13" a="1"/>
  <c r="Y1932" i="13" a="1"/>
  <c r="Y3555" i="13" a="1"/>
  <c r="Y5982" i="13" a="1"/>
  <c r="Y7853" i="13" a="1"/>
  <c r="Y9975" i="13" a="1"/>
  <c r="Y1435" i="13" a="1"/>
  <c r="Y3533" i="13" a="1"/>
  <c r="Y5480" i="13" a="1"/>
  <c r="Y6470" i="13" a="1"/>
  <c r="Y8907" i="13" a="1"/>
  <c r="Y809" i="13" a="1"/>
  <c r="Y2065" i="13" a="1"/>
  <c r="Y3971" i="13" a="1"/>
  <c r="Y6190" i="13" a="1"/>
  <c r="Y8326" i="13" a="1"/>
  <c r="Y9869" i="13" a="1"/>
  <c r="Y1451" i="13" a="1"/>
  <c r="Y3565" i="13" a="1"/>
  <c r="Y4664" i="13" a="1"/>
  <c r="Y6502" i="13" a="1"/>
  <c r="Y8923" i="13" a="1"/>
  <c r="Y3392" i="13" a="1"/>
  <c r="Y269" i="13" a="1"/>
  <c r="Y341" i="13" a="1"/>
  <c r="Y232" i="13" a="1"/>
  <c r="Y368" i="13" a="1"/>
  <c r="Y673" i="13" a="1"/>
  <c r="Y1690" i="13" a="1"/>
  <c r="Y3320" i="13" a="1"/>
  <c r="Y2277" i="13" a="1"/>
  <c r="Y2977" i="13" a="1"/>
  <c r="Y6073" i="13" a="1"/>
  <c r="Y7166" i="13" a="1"/>
  <c r="Y8334" i="13" a="1"/>
  <c r="Y6974" i="13" a="1"/>
  <c r="Y9941" i="13" a="1"/>
  <c r="Y6746" i="13" a="1"/>
  <c r="Y9759" i="13" a="1"/>
  <c r="Y5235" i="13" a="1"/>
  <c r="Y7698" i="13" a="1"/>
  <c r="Y9716" i="13" a="1"/>
  <c r="Y7481" i="13" a="1"/>
  <c r="Y9544" i="13" a="1"/>
  <c r="Y5681" i="13" a="1"/>
  <c r="Y8107" i="13" a="1"/>
  <c r="Y8993" i="13" a="1"/>
  <c r="Y7936" i="13" a="1"/>
  <c r="Y8600" i="13" a="1"/>
  <c r="Y7867" i="13" a="1"/>
  <c r="Y9893" i="13" a="1"/>
  <c r="Y1097" i="13" a="1"/>
  <c r="Y1949" i="13" a="1"/>
  <c r="Y4129" i="13" a="1"/>
  <c r="Y5869" i="13" a="1"/>
  <c r="Y7973" i="13" a="1"/>
  <c r="Y174" i="13" a="1"/>
  <c r="Y1547" i="13" a="1"/>
  <c r="Y3757" i="13" a="1"/>
  <c r="Y4856" i="13" a="1"/>
  <c r="Y6612" i="13" a="1"/>
  <c r="Y8905" i="13" a="1"/>
  <c r="BU2" i="13" a="1"/>
  <c r="Y1584" i="13" a="1"/>
  <c r="Y3911" i="13" a="1"/>
  <c r="Y5588" i="13" a="1"/>
  <c r="Y7503" i="13" a="1"/>
  <c r="Y9571" i="13" a="1"/>
  <c r="Y952" i="13" a="1"/>
  <c r="Y2613" i="13" a="1"/>
  <c r="Y4618" i="13" a="1"/>
  <c r="Y6272" i="13" a="1"/>
  <c r="Y8691" i="13" a="1"/>
  <c r="Y926" i="13" a="1"/>
  <c r="Y1675" i="13" a="1"/>
  <c r="Y3075" i="13" a="1"/>
  <c r="Y5582" i="13" a="1"/>
  <c r="Y7631" i="13" a="1"/>
  <c r="Y9860" i="13" a="1"/>
  <c r="Y968" i="13" a="1"/>
  <c r="Y2645" i="13" a="1"/>
  <c r="Y4650" i="13" a="1"/>
  <c r="Y6288" i="13" a="1"/>
  <c r="Y8723" i="13" a="1"/>
  <c r="Y2064" i="13" a="1"/>
  <c r="Y8916" i="13" a="1"/>
  <c r="Y5389" i="13" a="1"/>
  <c r="Y5519" i="13" a="1"/>
  <c r="Y5839" i="13" a="1"/>
  <c r="Y557" i="13" a="1"/>
  <c r="Y700" i="13" a="1"/>
  <c r="Y1790" i="13" a="1"/>
  <c r="Y1550" i="13" a="1"/>
  <c r="Y4260" i="13" a="1"/>
  <c r="Y4617" i="13" a="1"/>
  <c r="Y7214" i="13" a="1"/>
  <c r="Y9449" i="13" a="1"/>
  <c r="Y6994" i="13" a="1"/>
  <c r="Y9276" i="13" a="1"/>
  <c r="Y6794" i="13" a="1"/>
  <c r="Y9122" i="13" a="1"/>
  <c r="Y4241" i="13" a="1"/>
  <c r="Y7882" i="13" a="1"/>
  <c r="Y9042" i="13" a="1"/>
  <c r="Y7635" i="13" a="1"/>
  <c r="Y8725" i="13" a="1"/>
  <c r="Y4806" i="13" a="1"/>
  <c r="Y7406" i="13" a="1"/>
  <c r="Y9452" i="13" a="1"/>
  <c r="Y8143" i="13" a="1"/>
  <c r="Y9230" i="13" a="1"/>
  <c r="Y8070" i="13" a="1"/>
  <c r="Y9149" i="13" a="1"/>
  <c r="Y567" i="13" a="1"/>
  <c r="Y1865" i="13" a="1"/>
  <c r="Y3523" i="13" a="1"/>
  <c r="Y5966" i="13" a="1"/>
  <c r="Y7821" i="13" a="1"/>
  <c r="Y9964" i="13" a="1"/>
  <c r="Y1064" i="13" a="1"/>
  <c r="Y2837" i="13" a="1"/>
  <c r="Y4842" i="13" a="1"/>
  <c r="Y6366" i="13" a="1"/>
  <c r="Y8577" i="13" a="1"/>
  <c r="Y1110" i="13" a="1"/>
  <c r="Y1474" i="13" a="1"/>
  <c r="Y3015" i="13" a="1"/>
  <c r="Y4976" i="13" a="1"/>
  <c r="Y7273" i="13" a="1"/>
  <c r="Y9335" i="13" a="1"/>
  <c r="Y1263" i="13" a="1"/>
  <c r="Y2487" i="13" a="1"/>
  <c r="Y4798" i="13" a="1"/>
  <c r="Y5703" i="13" a="1"/>
  <c r="Y8621" i="13" a="1"/>
  <c r="Y1163" i="13" a="1"/>
  <c r="Y1461" i="13" a="1"/>
  <c r="Y3431" i="13" a="1"/>
  <c r="Y5440" i="13" a="1"/>
  <c r="Y7397" i="13" a="1"/>
  <c r="Y9489" i="13" a="1"/>
  <c r="Y1234" i="13" a="1"/>
  <c r="Y2519" i="13" a="1"/>
  <c r="Y4830" i="13" a="1"/>
  <c r="Y5735" i="13" a="1"/>
  <c r="Y8653" i="13" a="1"/>
  <c r="Y1115" i="13" a="1"/>
  <c r="Y1349" i="13" a="1"/>
  <c r="Y2582" i="13" a="1"/>
  <c r="Y6218" i="13" a="1"/>
  <c r="Y6898" i="13" a="1"/>
  <c r="Y7930" i="13" a="1"/>
  <c r="Y8885" i="13" a="1"/>
  <c r="Y1636" i="13" a="1"/>
  <c r="Y9068" i="13" a="1"/>
  <c r="Y5801" i="13" a="1"/>
  <c r="Y3689" i="13" a="1"/>
  <c r="Y895" i="13" a="1"/>
  <c r="Y5034" i="13" a="1"/>
  <c r="Y8769" i="13" a="1"/>
  <c r="Y1587" i="13" a="1"/>
  <c r="Y3463" i="13" a="1"/>
  <c r="Y5455" i="13" a="1"/>
  <c r="Y7429" i="13" a="1"/>
  <c r="Y9521" i="13" a="1"/>
  <c r="Y1231" i="13" a="1"/>
  <c r="Y2423" i="13" a="1"/>
  <c r="Y4734" i="13" a="1"/>
  <c r="Y6285" i="13" a="1"/>
  <c r="Y8439" i="13" a="1"/>
  <c r="Y4326" i="13" a="1"/>
  <c r="Y7" i="13" a="1"/>
  <c r="Y1661" i="13" a="1"/>
  <c r="Y2033" i="13" a="1"/>
  <c r="Y8998" i="13" a="1"/>
  <c r="Y110" i="13" a="1"/>
  <c r="Y1808" i="13" a="1"/>
  <c r="Y5262" i="13" a="1"/>
  <c r="Y7585" i="13" a="1"/>
  <c r="Y3107" i="13" a="1"/>
  <c r="Y3223" i="13" a="1"/>
  <c r="Y2911" i="13" a="1"/>
  <c r="Y7963" i="13" a="1"/>
  <c r="Y6722" i="13" a="1"/>
  <c r="Y8546" i="13" a="1"/>
  <c r="Y1965" i="13" a="1"/>
  <c r="Y3657" i="13" a="1"/>
  <c r="Y1007" i="13" a="1"/>
  <c r="Y8281" i="13" a="1"/>
  <c r="Y4880" i="13" a="1"/>
  <c r="Y1817" i="13" a="1"/>
  <c r="Y6006" i="13" a="1"/>
  <c r="Y9843" i="13" a="1"/>
  <c r="Y1707" i="13" a="1"/>
  <c r="Y4097" i="13" a="1"/>
  <c r="Y5837" i="13" a="1"/>
  <c r="Y7941" i="13" a="1"/>
  <c r="Y158" i="13" a="1"/>
  <c r="Y1595" i="13" a="1"/>
  <c r="Y3853" i="13" a="1"/>
  <c r="Y4952" i="13" a="1"/>
  <c r="Y6708" i="13" a="1"/>
  <c r="Y8953" i="13" a="1"/>
  <c r="Y6023" i="13" a="1"/>
  <c r="Y4466" i="13" a="1"/>
  <c r="Y7578" i="13" a="1"/>
  <c r="Y1635" i="13" a="1"/>
  <c r="Y4590" i="13" a="1"/>
  <c r="Y6157" i="13" a="1"/>
  <c r="Y8550" i="13" a="1"/>
  <c r="Y6756" i="13" a="1"/>
  <c r="Y5811" i="13" a="1"/>
  <c r="Y7663" i="13" a="1"/>
  <c r="Y7972" i="13" a="1"/>
  <c r="Y705" i="13" a="1"/>
  <c r="Y9494" i="13" a="1"/>
  <c r="Y7355" i="13" a="1"/>
  <c r="Y4009" i="13" a="1"/>
  <c r="Y8255" i="13" a="1"/>
  <c r="Y6181" i="13" a="1"/>
  <c r="Y3543" i="13" a="1"/>
  <c r="Y1271" i="13" a="1"/>
  <c r="Y8765" i="13" a="1"/>
  <c r="Y2935" i="13" a="1"/>
  <c r="Y7193" i="13" a="1"/>
  <c r="Y1145" i="13" a="1"/>
  <c r="Y2789" i="13" a="1"/>
  <c r="Y5050" i="13" a="1"/>
  <c r="Y6574" i="13" a="1"/>
  <c r="Y8785" i="13" a="1"/>
  <c r="Y1190" i="13" a="1"/>
  <c r="Y1721" i="13" a="1"/>
  <c r="Y3379" i="13" a="1"/>
  <c r="Y5843" i="13" a="1"/>
  <c r="Y7677" i="13" a="1"/>
  <c r="Y9847" i="13" a="1"/>
  <c r="Y9763" i="13" a="1"/>
  <c r="Y8941" i="13" a="1"/>
  <c r="Y983" i="13" a="1"/>
  <c r="Y3933" i="13" a="1"/>
  <c r="Y1306" i="13" a="1"/>
  <c r="Y886" i="13" a="1"/>
  <c r="Y9968" i="13" a="1"/>
  <c r="Y5000" i="13" a="1"/>
  <c r="Y6764" i="13" a="1"/>
  <c r="Y9190" i="13" a="1"/>
  <c r="Y8311" i="13" a="1"/>
  <c r="Y1797" i="13" a="1"/>
  <c r="Y6939" i="13" a="1"/>
  <c r="Y7392" i="13" a="1"/>
  <c r="Y3879" i="13" a="1"/>
  <c r="Y8491" i="13" a="1"/>
  <c r="Y5815" i="13" a="1"/>
  <c r="Y3927" i="13" a="1"/>
  <c r="Y768" i="13" a="1"/>
  <c r="Y8809" i="13" a="1"/>
  <c r="Y3575" i="13" a="1"/>
  <c r="Y7522" i="13" a="1"/>
  <c r="Y1273" i="13" a="1"/>
  <c r="Y2941" i="13" a="1"/>
  <c r="Y5178" i="13" a="1"/>
  <c r="Y6426" i="13" a="1"/>
  <c r="Y8869" i="13" a="1"/>
  <c r="Y551" i="13" a="1"/>
  <c r="Y1849" i="13" a="1"/>
  <c r="Y3507" i="13" a="1"/>
  <c r="Y5958" i="13" a="1"/>
  <c r="Y7805" i="13" a="1"/>
  <c r="Y9956" i="13" a="1"/>
  <c r="Y822" i="13" a="1"/>
  <c r="Y9651" i="13" a="1"/>
  <c r="Y4342" i="13" a="1"/>
  <c r="Y4065" i="13" a="1"/>
  <c r="Y2787" i="13" a="1"/>
  <c r="Y1403" i="13" a="1"/>
  <c r="Y2195" i="13" a="1"/>
  <c r="Y1249" i="13" a="1"/>
  <c r="Y603" i="13" a="1"/>
  <c r="Y950" i="13" a="1"/>
  <c r="Y9411" i="13" a="1"/>
  <c r="Y2495" i="13" a="1"/>
  <c r="Y6899" i="13" a="1"/>
  <c r="Y7499" i="13" a="1"/>
  <c r="Y3651" i="13" a="1"/>
  <c r="Y8705" i="13" a="1"/>
  <c r="Y6200" i="13" a="1"/>
  <c r="Y3315" i="13" a="1"/>
  <c r="Y1088" i="13" a="1"/>
  <c r="Y8625" i="13" a="1"/>
  <c r="Y3703" i="13" a="1"/>
  <c r="Y7295" i="13" a="1"/>
  <c r="Y435" i="13" a="1"/>
  <c r="Y3069" i="13" a="1"/>
  <c r="Y5306" i="13" a="1"/>
  <c r="Y6554" i="13" a="1"/>
  <c r="Y8933" i="13" a="1"/>
  <c r="Y679" i="13" a="1"/>
  <c r="Y1715" i="13" a="1"/>
  <c r="Y8173" i="13" a="1"/>
  <c r="Y7633" i="13" a="1"/>
  <c r="Y9977" i="13" a="1"/>
  <c r="Y5722" i="13" a="1"/>
  <c r="Y9779" i="13" a="1"/>
  <c r="Y192" i="13" a="1"/>
  <c r="Y4250" i="13" a="1"/>
  <c r="Y7573" i="13" a="1"/>
  <c r="Y648" i="13" a="1"/>
  <c r="Y8339" i="13" a="1"/>
  <c r="Y5215" i="13" a="1"/>
  <c r="Y2205" i="13" a="1"/>
  <c r="Y6868" i="13" a="1"/>
  <c r="Y5763" i="13" a="1"/>
  <c r="Y3277" i="13" a="1"/>
  <c r="Y631" i="13" a="1"/>
  <c r="Y8013" i="13" a="1"/>
  <c r="Y2937" i="13" a="1"/>
  <c r="Y6608" i="13" a="1"/>
  <c r="Y761" i="13" a="1"/>
  <c r="Y2659" i="13" a="1"/>
  <c r="Y5466" i="13" a="1"/>
  <c r="Y7337" i="13" a="1"/>
  <c r="Y5459" i="13" a="1"/>
  <c r="Y856" i="13" a="1"/>
  <c r="Y7126" i="13" a="1"/>
  <c r="Y7565" i="13" a="1"/>
  <c r="Y5451" i="13" a="1"/>
  <c r="Y9014" i="13" a="1"/>
  <c r="Y2189" i="13" a="1"/>
  <c r="Y9287" i="13" a="1"/>
  <c r="Y5032" i="13" a="1"/>
  <c r="Y1902" i="13" a="1"/>
  <c r="Y6063" i="13" a="1"/>
  <c r="Y9917" i="13" a="1"/>
  <c r="Y2564" i="13" a="1"/>
  <c r="Y8450" i="13" a="1"/>
  <c r="Y4354" i="13" a="1"/>
  <c r="Y6382" i="13" a="1"/>
  <c r="Y1312" i="13" a="1"/>
  <c r="Y8917" i="13" a="1"/>
  <c r="Y7423" i="13" a="1"/>
  <c r="Y691" i="13" a="1"/>
  <c r="Y5434" i="13" a="1"/>
  <c r="Y7745" i="13" a="1"/>
  <c r="Y3469" i="13" a="1"/>
  <c r="Y7597" i="13" a="1"/>
  <c r="Y1795" i="13" a="1"/>
  <c r="Y4306" i="13" a="1"/>
  <c r="Y1242" i="13" a="1"/>
  <c r="Y4612" i="13" a="1"/>
  <c r="Y4821" i="13" a="1"/>
  <c r="Y4628" i="13" a="1"/>
  <c r="Y2856" i="13" a="1"/>
  <c r="Y6166" i="13" a="1"/>
  <c r="Y5038" i="13" a="1"/>
  <c r="Y854" i="13" a="1"/>
  <c r="Y5522" i="13" a="1"/>
  <c r="Y5450" i="13" a="1"/>
  <c r="Y8581" i="13" a="1"/>
  <c r="Y5554" i="13" a="1"/>
  <c r="Y9269" i="13" a="1"/>
  <c r="Y2952" i="13" a="1"/>
  <c r="Y3231" i="13" a="1"/>
  <c r="Y3842" i="13" a="1"/>
  <c r="Y7687" i="13" a="1"/>
  <c r="Y9026" i="13" a="1"/>
  <c r="Y9510" i="13" a="1"/>
  <c r="Y2609" i="13" a="1"/>
  <c r="Y6639" i="13" a="1"/>
  <c r="Y1205" i="13" a="1"/>
  <c r="Y1760" i="13" a="1"/>
  <c r="Y2378" i="13" a="1"/>
  <c r="Y3090" i="13" a="1"/>
  <c r="Y2641" i="13" a="1"/>
  <c r="Y1344" i="13" a="1"/>
  <c r="Y2874" i="13" a="1"/>
  <c r="Y2522" i="13" a="1"/>
  <c r="Y3333" i="13" a="1"/>
  <c r="Y8159" i="13" a="1"/>
  <c r="Y8455" i="13" a="1"/>
  <c r="Y800" i="13" a="1"/>
  <c r="Y5654" i="13" a="1"/>
  <c r="Y835" i="13" a="1"/>
  <c r="Y4767" i="13" a="1"/>
  <c r="Y1669" i="13" a="1"/>
  <c r="Y9662" i="13" a="1"/>
  <c r="Y7819" i="13" a="1"/>
  <c r="Y7408" i="13" a="1"/>
  <c r="Y958" i="13" a="1"/>
  <c r="Y7748" i="13" a="1"/>
  <c r="Y5278" i="13" a="1"/>
  <c r="Y1463" i="13" a="1"/>
  <c r="Y7749" i="13" a="1"/>
  <c r="Y2867" i="13" a="1"/>
  <c r="Y8415" i="13" a="1"/>
  <c r="Y2141" i="13" a="1"/>
  <c r="Y7407" i="13" a="1"/>
  <c r="Y3653" i="13" a="1"/>
  <c r="Y3787" i="13" a="1"/>
  <c r="Y4040" i="13" a="1"/>
  <c r="Y2147" i="13" a="1"/>
  <c r="Y6703" i="13" a="1"/>
  <c r="Y7542" i="13" a="1"/>
  <c r="Y8392" i="13" a="1"/>
  <c r="Y6331" i="13" a="1"/>
  <c r="Y9832" i="13" a="1"/>
  <c r="Y9627" i="13" a="1"/>
  <c r="Y7513" i="13" a="1"/>
  <c r="Y8241" i="13" a="1"/>
  <c r="Y8178" i="13" a="1"/>
  <c r="Y1175" i="13" a="1"/>
  <c r="Y4622" i="13" a="1"/>
  <c r="Y8327" i="13" a="1"/>
  <c r="Y1466" i="13" a="1"/>
  <c r="Y4960" i="13" a="1"/>
  <c r="Y9319" i="13" a="1"/>
  <c r="Y8650" i="13" a="1"/>
  <c r="Y5363" i="13" a="1"/>
  <c r="Y3119" i="13" a="1"/>
  <c r="Y7041" i="13" a="1"/>
  <c r="Y2467" i="13" a="1"/>
  <c r="Y3631" i="13" a="1"/>
  <c r="Y5257" i="13" a="1"/>
  <c r="Y6946" i="13" a="1"/>
  <c r="Y9486" i="13" a="1"/>
  <c r="Y9314" i="13" a="1"/>
  <c r="Y7329" i="13" a="1"/>
  <c r="Y9134" i="13" a="1"/>
  <c r="Y7334" i="13" a="1"/>
  <c r="Y9536" i="13" a="1"/>
  <c r="Y7835" i="13" a="1"/>
  <c r="Y5993" i="13" a="1"/>
  <c r="Y7931" i="13" a="1"/>
  <c r="Y9301" i="13" a="1"/>
  <c r="Y9813" i="13" a="1"/>
  <c r="Y7600" i="13" a="1"/>
  <c r="Y9241" i="13" a="1"/>
  <c r="Y723" i="13" a="1"/>
  <c r="Y2171" i="13" a="1"/>
  <c r="Y4282" i="13" a="1"/>
  <c r="Y6295" i="13" a="1"/>
  <c r="Y8033" i="13" a="1"/>
  <c r="Y523" i="13" a="1"/>
  <c r="Y1628" i="13" a="1"/>
  <c r="Y3257" i="13" a="1"/>
  <c r="Y4660" i="13" a="1"/>
  <c r="Y6928" i="13" a="1"/>
  <c r="Y9052" i="13" a="1"/>
  <c r="Y471" i="13" a="1"/>
  <c r="Y1769" i="13" a="1"/>
  <c r="Y3427" i="13" a="1"/>
  <c r="Y5891" i="13" a="1"/>
  <c r="Y7725" i="13" a="1"/>
  <c r="Y9895" i="13" a="1"/>
  <c r="Y1371" i="13" a="1"/>
  <c r="Y3405" i="13" a="1"/>
  <c r="Y5386" i="13" a="1"/>
  <c r="Y6342" i="13" a="1"/>
  <c r="Y8834" i="13" a="1"/>
  <c r="Y745" i="13" a="1"/>
  <c r="Y1937" i="13" a="1"/>
  <c r="Y3843" i="13" a="1"/>
  <c r="Y6126" i="13" a="1"/>
  <c r="Y8141" i="13" a="1"/>
  <c r="Y9997" i="13" a="1"/>
  <c r="Y1387" i="13" a="1"/>
  <c r="Y3437" i="13" a="1"/>
  <c r="Y5418" i="13" a="1"/>
  <c r="Y6374" i="13" a="1"/>
  <c r="Y8859" i="13" a="1"/>
  <c r="Y663" i="13" a="1"/>
  <c r="Y1699" i="13" a="1"/>
  <c r="Y2224" i="13" a="1"/>
  <c r="Y2051" i="13" a="1"/>
  <c r="Y2197" i="13" a="1"/>
  <c r="Y2479" i="13" a="1"/>
  <c r="Y716" i="13" a="1"/>
  <c r="Y3172" i="13" a="1"/>
  <c r="Y3310" i="13" a="1"/>
  <c r="Y6370" i="13" a="1"/>
  <c r="Y2822" i="13" a="1"/>
  <c r="Y3025" i="13" a="1"/>
  <c r="Y5521" i="13" a="1"/>
  <c r="Y7959" i="13" a="1"/>
  <c r="Y8658" i="13" a="1"/>
  <c r="Y7753" i="13" a="1"/>
  <c r="Y9801" i="13" a="1"/>
  <c r="Y7552" i="13" a="1"/>
  <c r="Y9611" i="13" a="1"/>
  <c r="Y6568" i="13" a="1"/>
  <c r="Y8213" i="13" a="1"/>
  <c r="Y8253" i="13" a="1"/>
  <c r="Y8058" i="13" a="1"/>
  <c r="Y9845" i="13" a="1"/>
  <c r="Y6959" i="13" a="1"/>
  <c r="Y7767" i="13" a="1"/>
  <c r="Y8706" i="13" a="1"/>
  <c r="Y7518" i="13" a="1"/>
  <c r="Y8470" i="13" a="1"/>
  <c r="Y7436" i="13" a="1"/>
  <c r="Y8406" i="13" a="1"/>
  <c r="Y1303" i="13" a="1"/>
  <c r="Y2563" i="13" a="1"/>
  <c r="Y4878" i="13" a="1"/>
  <c r="Y5783" i="13" a="1"/>
  <c r="Y8701" i="13" a="1"/>
  <c r="Y1203" i="13" a="1"/>
  <c r="Y1373" i="13" a="1"/>
  <c r="Y3255" i="13" a="1"/>
  <c r="Y5216" i="13" a="1"/>
  <c r="Y7221" i="13" a="1"/>
  <c r="Y9443" i="13" a="1"/>
  <c r="Y1177" i="13" a="1"/>
  <c r="Y2109" i="13" a="1"/>
  <c r="Y4258" i="13" a="1"/>
  <c r="Y5983" i="13" a="1"/>
  <c r="Y8133" i="13" a="1"/>
  <c r="Y39" i="13" a="1"/>
  <c r="Y1343" i="13" a="1"/>
  <c r="Y3289" i="13" a="1"/>
  <c r="Y4692" i="13" a="1"/>
  <c r="Y6960" i="13" a="1"/>
  <c r="Y9084" i="13" a="1"/>
  <c r="Y1321" i="13" a="1"/>
  <c r="Y2525" i="13" a="1"/>
  <c r="Y4460" i="13" a="1"/>
  <c r="Y6191" i="13" a="1"/>
  <c r="Y7841" i="13" a="1"/>
  <c r="Y587" i="13" a="1"/>
  <c r="Y1359" i="13" a="1"/>
  <c r="Y3321" i="13" a="1"/>
  <c r="Y4724" i="13" a="1"/>
  <c r="Y6992" i="13" a="1"/>
  <c r="Y9208" i="13" a="1"/>
  <c r="Y3738" i="13" a="1"/>
  <c r="Y1333" i="13" a="1"/>
  <c r="Y1752" i="13" a="1"/>
  <c r="Y1950" i="13" a="1"/>
  <c r="Y2235" i="13" a="1"/>
  <c r="Y4176" i="13" a="1"/>
  <c r="Y2366" i="13" a="1"/>
  <c r="Y3326" i="13" a="1"/>
  <c r="Y3274" i="13" a="1"/>
  <c r="Y3941" i="13" a="1"/>
  <c r="Y4572" i="13" a="1"/>
  <c r="Y8164" i="13" a="1"/>
  <c r="Y9243" i="13" a="1"/>
  <c r="Y8010" i="13" a="1"/>
  <c r="Y9102" i="13" a="1"/>
  <c r="Y7690" i="13" a="1"/>
  <c r="Y8824" i="13" a="1"/>
  <c r="Y5343" i="13" a="1"/>
  <c r="Y7568" i="13" a="1"/>
  <c r="Y9311" i="13" a="1"/>
  <c r="Y8445" i="13" a="1"/>
  <c r="Y9147" i="13" a="1"/>
  <c r="Y5887" i="13" a="1"/>
  <c r="Y7975" i="13" a="1"/>
  <c r="Y9735" i="13" a="1"/>
  <c r="Y7842" i="13" a="1"/>
  <c r="Y9563" i="13" a="1"/>
  <c r="Y7764" i="13" a="1"/>
  <c r="Y9481" i="13" a="1"/>
  <c r="Y855" i="13" a="1"/>
  <c r="Y1945" i="13" a="1"/>
  <c r="Y4534" i="13" a="1"/>
  <c r="Y5881" i="13" a="1"/>
  <c r="Y8239" i="13" a="1"/>
  <c r="Y755" i="13" a="1"/>
  <c r="Y1455" i="13" a="1"/>
  <c r="Y3513" i="13" a="1"/>
  <c r="Y4916" i="13" a="1"/>
  <c r="Y6606" i="13" a="1"/>
  <c r="Y9238" i="13" a="1"/>
  <c r="Y727" i="13" a="1"/>
  <c r="Y1763" i="13" a="1"/>
  <c r="Y3683" i="13" a="1"/>
  <c r="Y6046" i="13" a="1"/>
  <c r="Y7981" i="13" a="1"/>
  <c r="Y9923" i="13" a="1"/>
  <c r="Y1499" i="13" a="1"/>
  <c r="Y3661" i="13" a="1"/>
  <c r="Y4760" i="13" a="1"/>
  <c r="Y7162" i="13" a="1"/>
  <c r="Y8857" i="13" a="1"/>
  <c r="Y873" i="13" a="1"/>
  <c r="Y2193" i="13" a="1"/>
  <c r="Y4099" i="13" a="1"/>
  <c r="Y6254" i="13" a="1"/>
  <c r="Y7653" i="13" a="1"/>
  <c r="Y9971" i="13" a="1"/>
  <c r="Y1515" i="13" a="1"/>
  <c r="Y3693" i="13" a="1"/>
  <c r="Y4792" i="13" a="1"/>
  <c r="Y7110" i="13" a="1"/>
  <c r="Y8873" i="13" a="1"/>
  <c r="Y3460" i="13" a="1"/>
  <c r="Y333" i="13" a="1"/>
  <c r="Y405" i="13" a="1"/>
  <c r="Y296" i="13" a="1"/>
  <c r="Y473" i="13" a="1"/>
  <c r="Y1677" i="13" a="1"/>
  <c r="Y1792" i="13" a="1"/>
  <c r="Y3448" i="13" a="1"/>
  <c r="Y606" i="13" a="1"/>
  <c r="Y3105" i="13" a="1"/>
  <c r="Y6137" i="13" a="1"/>
  <c r="Y7259" i="13" a="1"/>
  <c r="Y8436" i="13" a="1"/>
  <c r="Y7092" i="13" a="1"/>
  <c r="Y8257" i="13" a="1"/>
  <c r="Y6874" i="13" a="1"/>
  <c r="Y9854" i="13" a="1"/>
  <c r="Y5381" i="13" a="1"/>
  <c r="Y7826" i="13" a="1"/>
  <c r="Y9852" i="13" a="1"/>
  <c r="Y7575" i="13" a="1"/>
  <c r="Y9626" i="13" a="1"/>
  <c r="Y5138" i="13" a="1"/>
  <c r="Y8193" i="13" a="1"/>
  <c r="Y9074" i="13" a="1"/>
  <c r="Y8031" i="13" a="1"/>
  <c r="Y8776" i="13" a="1"/>
  <c r="Y7954" i="13" a="1"/>
  <c r="Y8648" i="13" a="1"/>
  <c r="Y1161" i="13" a="1"/>
  <c r="Y2077" i="13" a="1"/>
  <c r="Y4226" i="13" a="1"/>
  <c r="Y5967" i="13" a="1"/>
  <c r="Y8101" i="13" a="1"/>
  <c r="Y172" i="13" a="1"/>
  <c r="Y1611" i="13" a="1"/>
  <c r="Y3885" i="13" a="1"/>
  <c r="Y4984" i="13" a="1"/>
  <c r="Y6740" i="13" a="1"/>
  <c r="Y8812" i="13" a="1"/>
  <c r="CJ2" i="13" a="1"/>
  <c r="Y1647" i="13" a="1"/>
  <c r="Y4039" i="13" a="1"/>
  <c r="Y5506" i="13" a="1"/>
  <c r="Y8004" i="13" a="1"/>
  <c r="Y9699" i="13" a="1"/>
  <c r="Y1016" i="13" a="1"/>
  <c r="Y2741" i="13" a="1"/>
  <c r="Y4746" i="13" a="1"/>
  <c r="Y6356" i="13" a="1"/>
  <c r="Y8481" i="13" a="1"/>
  <c r="Y990" i="13" a="1"/>
  <c r="Y1803" i="13" a="1"/>
  <c r="Y3203" i="13" a="1"/>
  <c r="Y5850" i="13" a="1"/>
  <c r="Y7759" i="13" a="1"/>
  <c r="Y9645" i="13" a="1"/>
  <c r="Y1032" i="13" a="1"/>
  <c r="Y2773" i="13" a="1"/>
  <c r="Y4778" i="13" a="1"/>
  <c r="Y6388" i="13" a="1"/>
  <c r="Y8513" i="13" a="1"/>
  <c r="Y942" i="13" a="1"/>
  <c r="Y1839" i="13" a="1"/>
  <c r="Y2689" i="13" a="1"/>
  <c r="Y6385" i="13" a="1"/>
  <c r="Y7579" i="13" a="1"/>
  <c r="Y9545" i="13" a="1"/>
  <c r="Y583" i="13" a="1"/>
  <c r="Y2493" i="13" a="1"/>
  <c r="Y771" i="13" a="1"/>
  <c r="Y6732" i="13" a="1"/>
  <c r="Y4474" i="13" a="1"/>
  <c r="Y1404" i="13" a="1"/>
  <c r="Y4640" i="13" a="1"/>
  <c r="Y9313" i="13" a="1"/>
  <c r="Y1623" i="13" a="1"/>
  <c r="Y3235" i="13" a="1"/>
  <c r="Y5699" i="13" a="1"/>
  <c r="Y7791" i="13" a="1"/>
  <c r="Y9677" i="13" a="1"/>
  <c r="Y984" i="13" a="1"/>
  <c r="Y2677" i="13" a="1"/>
  <c r="Y4682" i="13" a="1"/>
  <c r="Y6299" i="13" a="1"/>
  <c r="Y8755" i="13" a="1"/>
  <c r="Y5540" i="13" a="1"/>
  <c r="Y1450" i="13" a="1"/>
  <c r="Y2539" i="13" a="1"/>
  <c r="Y6174" i="13" a="1"/>
  <c r="Y825" i="13" a="1"/>
  <c r="Y1103" i="13" a="1"/>
  <c r="Y3343" i="13" a="1"/>
  <c r="Y3639" i="13" a="1"/>
  <c r="Y1340" i="13" a="1"/>
  <c r="Y4808" i="13" a="1"/>
  <c r="Y4554" i="13" a="1"/>
  <c r="Y3183" i="13" a="1"/>
  <c r="Y8914" i="13" a="1"/>
  <c r="Y9674" i="13" a="1"/>
  <c r="Y160" i="13" a="1"/>
  <c r="Y4145" i="13" a="1"/>
  <c r="Y4442" i="13" a="1"/>
  <c r="Y1418" i="13" a="1"/>
  <c r="Y9353" i="13" a="1"/>
  <c r="Y6069" i="13" a="1"/>
  <c r="Y2153" i="13" a="1"/>
  <c r="Y6013" i="13" a="1"/>
  <c r="Y795" i="13" a="1"/>
  <c r="Y1917" i="13" a="1"/>
  <c r="Y4500" i="13" a="1"/>
  <c r="Y5849" i="13" a="1"/>
  <c r="Y8207" i="13" a="1"/>
  <c r="Y739" i="13" a="1"/>
  <c r="Y1503" i="13" a="1"/>
  <c r="Y3609" i="13" a="1"/>
  <c r="Y5465" i="13" a="1"/>
  <c r="Y6668" i="13" a="1"/>
  <c r="Y9180" i="13" a="1"/>
  <c r="Y7455" i="13" a="1"/>
  <c r="Y5668" i="13" a="1"/>
  <c r="Y9753" i="13" a="1"/>
  <c r="Y6788" i="13" a="1"/>
  <c r="Y6213" i="13" a="1"/>
  <c r="Y8189" i="13" a="1"/>
  <c r="Y8378" i="13" a="1"/>
  <c r="Y1516" i="13" a="1"/>
  <c r="Y8641" i="13" a="1"/>
  <c r="Y8881" i="13" a="1"/>
  <c r="Y9240" i="13" a="1"/>
  <c r="Y917" i="13" a="1"/>
  <c r="Y7564" i="13" a="1"/>
  <c r="Y9600" i="13" a="1"/>
  <c r="Y4816" i="13" a="1"/>
  <c r="Y827" i="13" a="1"/>
  <c r="Y7401" i="13" a="1"/>
  <c r="Y4926" i="13" a="1"/>
  <c r="Y1525" i="13" a="1"/>
  <c r="Y9485" i="13" a="1"/>
  <c r="Y3731" i="13" a="1"/>
  <c r="Y8029" i="13" a="1"/>
  <c r="Y1095" i="13" a="1"/>
  <c r="Y4093" i="13" a="1"/>
  <c r="Y5192" i="13" a="1"/>
  <c r="Y6948" i="13" a="1"/>
  <c r="Y8863" i="13" a="1"/>
  <c r="Y1089" i="13" a="1"/>
  <c r="Y1933" i="13" a="1"/>
  <c r="Y4113" i="13" a="1"/>
  <c r="Y5853" i="13" a="1"/>
  <c r="Y7957" i="13" a="1"/>
  <c r="Y141" i="13" a="1"/>
  <c r="Y1281" i="13" a="1"/>
  <c r="Y9970" i="13" a="1"/>
  <c r="Y883" i="13" a="1"/>
  <c r="Y5805" i="13" a="1"/>
  <c r="Y1969" i="13" a="1"/>
  <c r="Y1612" i="13" a="1"/>
  <c r="Y1577" i="13" a="1"/>
  <c r="Y9969" i="13" a="1"/>
  <c r="Y9789" i="13" a="1"/>
  <c r="Y1123" i="13" a="1"/>
  <c r="Y9761" i="13" a="1"/>
  <c r="Y2154" i="13" a="1"/>
  <c r="Y8369" i="13" a="1"/>
  <c r="Y8607" i="13" a="1"/>
  <c r="Y5556" i="13" a="1"/>
  <c r="Y553" i="13" a="1"/>
  <c r="Y7493" i="13" a="1"/>
  <c r="Y5310" i="13" a="1"/>
  <c r="Y1600" i="13" a="1"/>
  <c r="Y9603" i="13" a="1"/>
  <c r="Y4081" i="13" a="1"/>
  <c r="Y7925" i="13" a="1"/>
  <c r="Y1223" i="13" a="1"/>
  <c r="Y2953" i="13" a="1"/>
  <c r="Y5320" i="13" a="1"/>
  <c r="Y6624" i="13" a="1"/>
  <c r="Y8927" i="13" a="1"/>
  <c r="Y1153" i="13" a="1"/>
  <c r="Y2061" i="13" a="1"/>
  <c r="Y4210" i="13" a="1"/>
  <c r="Y5959" i="13" a="1"/>
  <c r="Y8085" i="13" a="1"/>
  <c r="Y2537" i="13" a="1"/>
  <c r="Y1548" i="13" a="1"/>
  <c r="Y1408" i="13" a="1"/>
  <c r="Y1583" i="13" a="1"/>
  <c r="Y8852" i="13" a="1"/>
  <c r="Y4003" i="13" a="1"/>
  <c r="Y1985" i="13" a="1"/>
  <c r="Y8238" i="13" a="1"/>
  <c r="Y6055" i="13" a="1"/>
  <c r="Y1559" i="13" a="1"/>
  <c r="Y920" i="13" a="1"/>
  <c r="Y318" i="13" a="1"/>
  <c r="Y1614" i="13" a="1"/>
  <c r="Y9211" i="13" a="1"/>
  <c r="Y9557" i="13" a="1"/>
  <c r="Y6030" i="13" a="1"/>
  <c r="BM2" i="13" a="1"/>
  <c r="Y4874" i="13" a="1"/>
  <c r="Y1673" i="13" a="1"/>
  <c r="Y9773" i="13" a="1"/>
  <c r="Y4178" i="13" a="1"/>
  <c r="Y8053" i="13" a="1"/>
  <c r="Y1287" i="13" a="1"/>
  <c r="Y3081" i="13" a="1"/>
  <c r="Y6752" i="13" a="1"/>
  <c r="Y1217" i="13" a="1"/>
  <c r="Y9399" i="13" a="1"/>
  <c r="Y7465" i="13" a="1"/>
  <c r="Y6265" i="13" a="1"/>
  <c r="Y6979" i="13" a="1"/>
  <c r="Y8892" i="13" a="1"/>
  <c r="Y3699" i="13" a="1"/>
  <c r="Y3831" i="13" a="1"/>
  <c r="Y3325" i="13" a="1"/>
  <c r="Y7551" i="13" a="1"/>
  <c r="Y579" i="13" a="1"/>
  <c r="Y5258" i="13" a="1"/>
  <c r="Y9946" i="13" a="1"/>
  <c r="Y8181" i="13" a="1"/>
  <c r="Y3209" i="13" a="1"/>
  <c r="Y8457" i="13" a="1"/>
  <c r="Y3353" i="13" a="1"/>
  <c r="Y1335" i="13" a="1"/>
  <c r="Y9984" i="13" a="1"/>
  <c r="Y9715" i="13" a="1"/>
  <c r="Y934" i="13" a="1"/>
  <c r="Y9747" i="13" a="1"/>
  <c r="Y3492" i="13" a="1"/>
  <c r="Y6990" i="13" a="1"/>
  <c r="Y7806" i="13" a="1"/>
  <c r="Y8306" i="13" a="1"/>
  <c r="Y4253" i="13" a="1"/>
  <c r="Y893" i="13" a="1"/>
  <c r="Y3169" i="13" a="1"/>
  <c r="Y3538" i="13" a="1"/>
  <c r="Y3745" i="13" a="1"/>
  <c r="Y6129" i="13" a="1"/>
  <c r="Y2490" i="13" a="1"/>
  <c r="Y2791" i="13" a="1"/>
  <c r="Y3118" i="13" a="1"/>
  <c r="Y4811" i="13" a="1"/>
  <c r="Y3471" i="13" a="1"/>
  <c r="Y9032" i="13" a="1"/>
  <c r="Y7322" i="13" a="1"/>
  <c r="Y2797" i="13" a="1"/>
  <c r="Y7359" i="13" a="1"/>
  <c r="Y1599" i="13" a="1"/>
  <c r="Y5941" i="13" a="1"/>
  <c r="Y3912" i="13" a="1"/>
  <c r="Y7453" i="13" a="1"/>
  <c r="Y9534" i="13" a="1"/>
  <c r="Y8144" i="13" a="1"/>
  <c r="Y1111" i="13" a="1"/>
  <c r="Y8680" i="13" a="1"/>
  <c r="Y4832" i="13" a="1"/>
  <c r="Y2289" i="13" a="1"/>
  <c r="Y9254" i="13" a="1"/>
  <c r="Y4173" i="13" a="1"/>
  <c r="Y8651" i="13" a="1"/>
  <c r="Y3945" i="13" a="1"/>
  <c r="Y8165" i="13" a="1"/>
  <c r="Y4180" i="13" a="1"/>
  <c r="Y470" i="13" a="1"/>
  <c r="Y6194" i="13" a="1"/>
  <c r="Y2660" i="13" a="1"/>
  <c r="Y7808" i="13" a="1"/>
  <c r="Y7425" i="13" a="1"/>
  <c r="Y8167" i="13" a="1"/>
  <c r="Y7115" i="13" a="1"/>
  <c r="Y8874" i="13" a="1"/>
  <c r="Y8681" i="13" a="1"/>
  <c r="Y7457" i="13" a="1"/>
  <c r="Y8103" i="13" a="1"/>
  <c r="Y8035" i="13" a="1"/>
  <c r="Y928" i="13" a="1"/>
  <c r="Y4570" i="13" a="1"/>
  <c r="Y8643" i="13" a="1"/>
  <c r="Y1648" i="13" a="1"/>
  <c r="Y5882" i="13" a="1"/>
  <c r="Y9683" i="13" a="1"/>
  <c r="Y9439" i="13" a="1"/>
  <c r="Y324" i="13" a="1"/>
  <c r="Y3364" i="13" a="1"/>
  <c r="Y1741" i="13" a="1"/>
  <c r="Y2541" i="13" a="1"/>
  <c r="Y3714" i="13" a="1"/>
  <c r="Y4256" i="13" a="1"/>
  <c r="Y7987" i="13" a="1"/>
  <c r="Y9236" i="13" a="1"/>
  <c r="Y9049" i="13" a="1"/>
  <c r="Y7366" i="13" a="1"/>
  <c r="Y8930" i="13" a="1"/>
  <c r="Y7374" i="13" a="1"/>
  <c r="Y9139" i="13" a="1"/>
  <c r="Y8599" i="13" a="1"/>
  <c r="Y4415" i="13" a="1"/>
  <c r="Y7824" i="13" a="1"/>
  <c r="Y6730" i="13" a="1"/>
  <c r="Y8987" i="13" a="1"/>
  <c r="Y7492" i="13" a="1"/>
  <c r="Y8317" i="13" a="1"/>
  <c r="Y1239" i="13" a="1"/>
  <c r="Y2439" i="13" a="1"/>
  <c r="Y4750" i="13" a="1"/>
  <c r="Y6293" i="13" a="1"/>
  <c r="Y8562" i="13" a="1"/>
  <c r="Y1139" i="13" a="1"/>
  <c r="Y1530" i="13" a="1"/>
  <c r="Y3127" i="13" a="1"/>
  <c r="Y5088" i="13" a="1"/>
  <c r="Y7385" i="13" a="1"/>
  <c r="Y9447" i="13" a="1"/>
  <c r="Y1113" i="13" a="1"/>
  <c r="Y1981" i="13" a="1"/>
  <c r="Y4161" i="13" a="1"/>
  <c r="Y5901" i="13" a="1"/>
  <c r="Y8005" i="13" a="1"/>
  <c r="Y184" i="13" a="1"/>
  <c r="Y1580" i="13" a="1"/>
  <c r="Y3161" i="13" a="1"/>
  <c r="Y5601" i="13" a="1"/>
  <c r="Y6832" i="13" a="1"/>
  <c r="Y9094" i="13" a="1"/>
  <c r="Y1257" i="13" a="1"/>
  <c r="Y2397" i="13" a="1"/>
  <c r="Y4751" i="13" a="1"/>
  <c r="Y6127" i="13" a="1"/>
  <c r="Y7713" i="13" a="1"/>
  <c r="Y459" i="13" a="1"/>
  <c r="Y1596" i="13" a="1"/>
  <c r="Y3193" i="13" a="1"/>
  <c r="Y4596" i="13" a="1"/>
  <c r="Y6864" i="13" a="1"/>
  <c r="Y8988" i="13" a="1"/>
  <c r="Y1209" i="13" a="1"/>
  <c r="Y2173" i="13" a="1"/>
  <c r="Y3073" i="13" a="1"/>
  <c r="Y2673" i="13" a="1"/>
  <c r="Y2767" i="13" a="1"/>
  <c r="Y2981" i="13" a="1"/>
  <c r="Y3237" i="13" a="1"/>
  <c r="Y3188" i="13" a="1"/>
  <c r="Y3316" i="13" a="1"/>
  <c r="Y5487" i="13" a="1"/>
  <c r="Y3749" i="13" a="1"/>
  <c r="Y4044" i="13" a="1"/>
  <c r="Y5644" i="13" a="1"/>
  <c r="Y7860" i="13" a="1"/>
  <c r="Y9578" i="13" a="1"/>
  <c r="Y7671" i="13" a="1"/>
  <c r="Y9404" i="13" a="1"/>
  <c r="Y7430" i="13" a="1"/>
  <c r="Y9194" i="13" a="1"/>
  <c r="Y7283" i="13" a="1"/>
  <c r="Y8082" i="13" a="1"/>
  <c r="Y9009" i="13" a="1"/>
  <c r="Y7922" i="13" a="1"/>
  <c r="Y8882" i="13" a="1"/>
  <c r="Y7090" i="13" a="1"/>
  <c r="Y7795" i="13" a="1"/>
  <c r="Y9435" i="13" a="1"/>
  <c r="Y7475" i="13" a="1"/>
  <c r="Y9210" i="13" a="1"/>
  <c r="Y8260" i="13" a="1"/>
  <c r="Y9155" i="13" a="1"/>
  <c r="Y1056" i="13" a="1"/>
  <c r="Y2821" i="13" a="1"/>
  <c r="Y4826" i="13" a="1"/>
  <c r="Y6350" i="13" a="1"/>
  <c r="Y8561" i="13" a="1"/>
  <c r="Y1038" i="13" a="1"/>
  <c r="Y1887" i="13" a="1"/>
  <c r="Y3027" i="13" a="1"/>
  <c r="Y5534" i="13" a="1"/>
  <c r="Y7583" i="13" a="1"/>
  <c r="Y9793" i="13" a="1"/>
  <c r="Y935" i="13" a="1"/>
  <c r="Y2105" i="13" a="1"/>
  <c r="Y4246" i="13" a="1"/>
  <c r="Y5989" i="13" a="1"/>
  <c r="Y8399" i="13" a="1"/>
  <c r="Y1091" i="13" a="1"/>
  <c r="Y1546" i="13" a="1"/>
  <c r="Y3159" i="13" a="1"/>
  <c r="Y5120" i="13" a="1"/>
  <c r="Y7417" i="13" a="1"/>
  <c r="Y9479" i="13" a="1"/>
  <c r="Y1079" i="13" a="1"/>
  <c r="Y2247" i="13" a="1"/>
  <c r="Y4558" i="13" a="1"/>
  <c r="Y6197" i="13" a="1"/>
  <c r="Y8263" i="13" a="1"/>
  <c r="Y1171" i="13" a="1"/>
  <c r="Y1341" i="13" a="1"/>
  <c r="Y3191" i="13" a="1"/>
  <c r="Y5152" i="13" a="1"/>
  <c r="Y7449" i="13" a="1"/>
  <c r="Y9511" i="13" a="1"/>
  <c r="Y3327" i="13" a="1"/>
  <c r="Y1238" i="13" a="1"/>
  <c r="Y1310" i="13" a="1"/>
  <c r="Y1446" i="13" a="1"/>
  <c r="Y1582" i="13" a="1"/>
  <c r="Y4078" i="13" a="1"/>
  <c r="Y4213" i="13" a="1"/>
  <c r="Y4616" i="13" a="1"/>
  <c r="Y2930" i="13" a="1"/>
  <c r="Y3153" i="13" a="1"/>
  <c r="Y5611" i="13" a="1"/>
  <c r="Y8052" i="13" a="1"/>
  <c r="Y8794" i="13" a="1"/>
  <c r="Y7890" i="13" a="1"/>
  <c r="Y9921" i="13" a="1"/>
  <c r="Y7683" i="13" a="1"/>
  <c r="Y9711" i="13" a="1"/>
  <c r="Y6657" i="13" a="1"/>
  <c r="Y7389" i="13" a="1"/>
  <c r="Y8373" i="13" a="1"/>
  <c r="Y8136" i="13" a="1"/>
  <c r="Y9950" i="13" a="1"/>
  <c r="Y7046" i="13" a="1"/>
  <c r="Y7840" i="13" a="1"/>
  <c r="Y8807" i="13" a="1"/>
  <c r="Y7659" i="13" a="1"/>
  <c r="Y8590" i="13" a="1"/>
  <c r="Y7528" i="13" a="1"/>
  <c r="Y8477" i="13" a="1"/>
  <c r="Y1258" i="13" a="1"/>
  <c r="Y2691" i="13" a="1"/>
  <c r="Y5006" i="13" a="1"/>
  <c r="Y5911" i="13" a="1"/>
  <c r="Y8475" i="13" a="1"/>
  <c r="Y1267" i="13" a="1"/>
  <c r="Y1437" i="13" a="1"/>
  <c r="Y3383" i="13" a="1"/>
  <c r="Y5344" i="13" a="1"/>
  <c r="Y7349" i="13" a="1"/>
  <c r="Y9441" i="13" a="1"/>
  <c r="Y1241" i="13" a="1"/>
  <c r="Y2237" i="13" a="1"/>
  <c r="Y4386" i="13" a="1"/>
  <c r="Y6047" i="13" a="1"/>
  <c r="Y7553" i="13" a="1"/>
  <c r="Y555" i="13" a="1"/>
  <c r="Y1407" i="13" a="1"/>
  <c r="Y3417" i="13" a="1"/>
  <c r="Y4820" i="13" a="1"/>
  <c r="Y7088" i="13" a="1"/>
  <c r="Y9142" i="13" a="1"/>
  <c r="Y531" i="13" a="1"/>
  <c r="Y2075" i="13" a="1"/>
  <c r="Y4218" i="13" a="1"/>
  <c r="Y6263" i="13" a="1"/>
  <c r="Y7969" i="13" a="1"/>
  <c r="Y715" i="13" a="1"/>
  <c r="Y1423" i="13" a="1"/>
  <c r="Y3449" i="13" a="1"/>
  <c r="Y4852" i="13" a="1"/>
  <c r="Y7120" i="13" a="1"/>
  <c r="Y9174" i="13" a="1"/>
  <c r="Y3874" i="13" a="1"/>
  <c r="Y1726" i="13" a="1"/>
  <c r="Y1841" i="13" a="1"/>
  <c r="Y2078" i="13" a="1"/>
  <c r="Y2405" i="13" a="1"/>
  <c r="Y2361" i="13" a="1"/>
  <c r="Y2482" i="13" a="1"/>
  <c r="Y3444" i="13" a="1"/>
  <c r="Y2302" i="13" a="1"/>
  <c r="Y4313" i="13" a="1"/>
  <c r="Y4683" i="13" a="1"/>
  <c r="Y8266" i="13" a="1"/>
  <c r="Y9348" i="13" a="1"/>
  <c r="Y8088" i="13" a="1"/>
  <c r="Y9162" i="13" a="1"/>
  <c r="Y7859" i="13" a="1"/>
  <c r="Y9034" i="13" a="1"/>
  <c r="Y5412" i="13" a="1"/>
  <c r="Y7691" i="13" a="1"/>
  <c r="Y9422" i="13" a="1"/>
  <c r="Y7451" i="13" a="1"/>
  <c r="Y9220" i="13" a="1"/>
  <c r="Y6367" i="13" a="1"/>
  <c r="Y8063" i="13" a="1"/>
  <c r="Y9868" i="13" a="1"/>
  <c r="Y7911" i="13" a="1"/>
  <c r="Y9642" i="13" a="1"/>
  <c r="Y7847" i="13" a="1"/>
  <c r="Y9568" i="13" a="1"/>
  <c r="Y919" i="13" a="1"/>
  <c r="Y2073" i="13" a="1"/>
  <c r="Y4214" i="13" a="1"/>
  <c r="Y5973" i="13" a="1"/>
  <c r="Y8367" i="13" a="1"/>
  <c r="Y819" i="13" a="1"/>
  <c r="Y1519" i="13" a="1"/>
  <c r="Y3641" i="13" a="1"/>
  <c r="Y5481" i="13" a="1"/>
  <c r="Y6700" i="13" a="1"/>
  <c r="Y9267" i="13" a="1"/>
  <c r="Y793" i="13" a="1"/>
  <c r="Y1925" i="13" a="1"/>
  <c r="Y3811" i="13" a="1"/>
  <c r="Y6110" i="13" a="1"/>
  <c r="Y8109" i="13" a="1"/>
  <c r="Y9994" i="13" a="1"/>
  <c r="Y1563" i="13" a="1"/>
  <c r="Y3789" i="13" a="1"/>
  <c r="Y4888" i="13" a="1"/>
  <c r="Y6644" i="13" a="1"/>
  <c r="Y8921" i="13" a="1"/>
  <c r="Y937" i="13" a="1"/>
  <c r="Y2321" i="13" a="1"/>
  <c r="Y3937" i="13" a="1"/>
  <c r="Y6244" i="13" a="1"/>
  <c r="Y7781" i="13" a="1"/>
  <c r="Y9897" i="13" a="1"/>
  <c r="Y1579" i="13" a="1"/>
  <c r="Y3821" i="13" a="1"/>
  <c r="Y4920" i="13" a="1"/>
  <c r="Y6676" i="13" a="1"/>
  <c r="Y8937" i="13" a="1"/>
  <c r="Y889" i="13" a="1"/>
  <c r="Y2097" i="13" a="1"/>
  <c r="Y2872" i="13" a="1"/>
  <c r="Y8092" i="13" a="1"/>
  <c r="Y9257" i="13" a="1"/>
  <c r="Y7815" i="13" a="1"/>
  <c r="Y1753" i="13" a="1"/>
  <c r="Y3273" i="13" a="1"/>
  <c r="Y815" i="13" a="1"/>
  <c r="Y8294" i="13" a="1"/>
  <c r="Y4496" i="13" a="1"/>
  <c r="Y1689" i="13" a="1"/>
  <c r="Y5942" i="13" a="1"/>
  <c r="Y9943" i="13" a="1"/>
  <c r="Y1711" i="13" a="1"/>
  <c r="Y3969" i="13" a="1"/>
  <c r="Y5709" i="13" a="1"/>
  <c r="Y7813" i="13" a="1"/>
  <c r="Y9929" i="13" a="1"/>
  <c r="Y1531" i="13" a="1"/>
  <c r="Y3725" i="13" a="1"/>
  <c r="Y4824" i="13" a="1"/>
  <c r="Y7142" i="13" a="1"/>
  <c r="Y8889" i="13" a="1"/>
  <c r="Y6029" i="13" a="1"/>
  <c r="Y3341" i="13" a="1"/>
  <c r="Y9248" i="13" a="1"/>
  <c r="Y2433" i="13" a="1"/>
  <c r="Y1605" i="13" a="1"/>
  <c r="Y1514" i="13" a="1"/>
  <c r="Y3154" i="13" a="1"/>
  <c r="Y9559" i="13" a="1"/>
  <c r="Y4488" i="13" a="1"/>
  <c r="Y6279" i="13" a="1"/>
  <c r="Y6215" i="13" a="1"/>
  <c r="Y5452" i="13" a="1"/>
  <c r="Y7802" i="13" a="1"/>
  <c r="Y9935" i="13" a="1"/>
  <c r="Y1492" i="13" a="1"/>
  <c r="Y5885" i="13" a="1"/>
  <c r="Y5617" i="13" a="1"/>
  <c r="Y1975" i="13" a="1"/>
  <c r="Y907" i="13" a="1"/>
  <c r="Y7132" i="13" a="1"/>
  <c r="Y3181" i="13" a="1"/>
  <c r="Y6410" i="13" a="1"/>
  <c r="Y1006" i="13" a="1"/>
  <c r="Y2023" i="13" a="1"/>
  <c r="Y4974" i="13" a="1"/>
  <c r="Y5879" i="13" a="1"/>
  <c r="Y8788" i="13" a="1"/>
  <c r="Y1251" i="13" a="1"/>
  <c r="Y1485" i="13" a="1"/>
  <c r="Y3479" i="13" a="1"/>
  <c r="Y5463" i="13" a="1"/>
  <c r="Y7445" i="13" a="1"/>
  <c r="Y9405" i="13" a="1"/>
  <c r="Y8217" i="13" a="1"/>
  <c r="Y8061" i="13" a="1"/>
  <c r="Y1927" i="13" a="1"/>
  <c r="Y1597" i="13" a="1"/>
  <c r="Y7873" i="13" a="1"/>
  <c r="Y9020" i="13" a="1"/>
  <c r="Y8820" i="13" a="1"/>
  <c r="Y4402" i="13" a="1"/>
  <c r="Y839" i="13" a="1"/>
  <c r="Y491" i="13" a="1"/>
  <c r="Y9118" i="13" a="1"/>
  <c r="Y4239" i="13" a="1"/>
  <c r="Y9249" i="13" a="1"/>
  <c r="Y7201" i="13" a="1"/>
  <c r="Y7068" i="13" a="1"/>
  <c r="Y1127" i="13" a="1"/>
  <c r="Y8231" i="13" a="1"/>
  <c r="Y5546" i="13" a="1"/>
  <c r="Y2627" i="13" a="1"/>
  <c r="Y601" i="13" a="1"/>
  <c r="Y4422" i="13" a="1"/>
  <c r="Y8313" i="13" a="1"/>
  <c r="Y1040" i="13" a="1"/>
  <c r="Y3849" i="13" a="1"/>
  <c r="Y4656" i="13" a="1"/>
  <c r="Y6908" i="13" a="1"/>
  <c r="Y9329" i="13" a="1"/>
  <c r="Y847" i="13" a="1"/>
  <c r="Y1929" i="13" a="1"/>
  <c r="Y4517" i="13" a="1"/>
  <c r="Y5865" i="13" a="1"/>
  <c r="Y8223" i="13" a="1"/>
  <c r="Y3993" i="13" a="1"/>
  <c r="Y792" i="13" a="1"/>
  <c r="Y703" i="13" a="1"/>
  <c r="Y6828" i="13" a="1"/>
  <c r="Y9985" i="13" a="1"/>
  <c r="Y2979" i="13" a="1"/>
  <c r="Y2445" i="13" a="1"/>
  <c r="Y5156" i="13" a="1"/>
  <c r="Y5400" i="13" a="1"/>
  <c r="Y1523" i="13" a="1"/>
  <c r="Y1467" i="13" a="1"/>
  <c r="Y8944" i="13" a="1"/>
  <c r="Y3358" i="13" a="1"/>
  <c r="Y5977" i="13" a="1"/>
  <c r="Y7238" i="13" a="1"/>
  <c r="Y7471" i="13" a="1"/>
  <c r="Y1319" i="13" a="1"/>
  <c r="Y8733" i="13" a="1"/>
  <c r="Y5604" i="13" a="1"/>
  <c r="Y2733" i="13" a="1"/>
  <c r="Y870" i="13" a="1"/>
  <c r="Y4958" i="13" a="1"/>
  <c r="Y8781" i="13" a="1"/>
  <c r="Y1104" i="13" a="1"/>
  <c r="Y3977" i="13" a="1"/>
  <c r="Y4784" i="13" a="1"/>
  <c r="Y7036" i="13" a="1"/>
  <c r="Y9291" i="13" a="1"/>
  <c r="Y911" i="13" a="1"/>
  <c r="Y2057" i="13" a="1"/>
  <c r="Y4198" i="13" a="1"/>
  <c r="Y5965" i="13" a="1"/>
  <c r="Y8351" i="13" a="1"/>
  <c r="Y5336" i="13" a="1"/>
  <c r="Y2317" i="13" a="1"/>
  <c r="Y3134" i="13" a="1"/>
  <c r="Y9395" i="13" a="1"/>
  <c r="Y1320" i="13" a="1"/>
  <c r="Y4538" i="13" a="1"/>
  <c r="Y3225" i="13" a="1"/>
  <c r="Y7634" i="13" a="1"/>
  <c r="Y1193" i="13" a="1"/>
  <c r="Y3465" i="13" a="1"/>
  <c r="Y1357" i="13" a="1"/>
  <c r="Y9336" i="13" a="1"/>
  <c r="Y2450" i="13" a="1"/>
  <c r="Y4369" i="13" a="1"/>
  <c r="Y8235" i="13" a="1"/>
  <c r="Y7949" i="13" a="1"/>
  <c r="Y880" i="13" a="1"/>
  <c r="Y8547" i="13" a="1"/>
  <c r="Y5779" i="13" a="1"/>
  <c r="Y2909" i="13" a="1"/>
  <c r="Y519" i="13" a="1"/>
  <c r="Y5086" i="13" a="1"/>
  <c r="Y8555" i="13" a="1"/>
  <c r="Y1200" i="13" a="1"/>
  <c r="Y2951" i="13" a="1"/>
  <c r="Y4912" i="13" a="1"/>
  <c r="Y7209" i="13" a="1"/>
  <c r="Y9271" i="13" a="1"/>
  <c r="Y975" i="13" a="1"/>
  <c r="Y3044" i="13" a="1"/>
  <c r="Y769" i="13" a="1"/>
  <c r="Y2379" i="13" a="1"/>
  <c r="Y1137" i="13" a="1"/>
  <c r="Y9527" i="13" a="1"/>
  <c r="Y8060" i="13" a="1"/>
  <c r="Y1329" i="13" a="1"/>
  <c r="Y7685" i="13" a="1"/>
  <c r="Y530" i="13" a="1"/>
  <c r="Y1609" i="13" a="1"/>
  <c r="Y9973" i="13" a="1"/>
  <c r="Y9152" i="13" a="1"/>
  <c r="Y6031" i="13" a="1"/>
  <c r="EF2" i="13" a="1"/>
  <c r="Y6508" i="13" a="1"/>
  <c r="Y5030" i="13" a="1"/>
  <c r="Y2326" i="13" a="1"/>
  <c r="Y3402" i="13" a="1"/>
  <c r="Y965" i="13" a="1"/>
  <c r="Y3467" i="13" a="1"/>
  <c r="Y3871" i="13" a="1"/>
  <c r="Y4392" i="13" a="1"/>
  <c r="Y1944" i="13" a="1"/>
  <c r="Y6290" i="13" a="1"/>
  <c r="Y4375" i="13" a="1"/>
  <c r="Y5580" i="13" a="1"/>
  <c r="Y853" i="13" a="1"/>
  <c r="Y4614" i="13" a="1"/>
  <c r="Y7995" i="13" a="1"/>
  <c r="Y8095" i="13" a="1"/>
  <c r="Y5390" i="13" a="1"/>
  <c r="Y9717" i="13" a="1"/>
  <c r="Y3801" i="13" a="1"/>
  <c r="Y8303" i="13" a="1"/>
  <c r="Y4050" i="13" a="1"/>
  <c r="Y9508" i="13" a="1"/>
  <c r="Y6504" i="13" a="1"/>
  <c r="Y8622" i="13" a="1"/>
  <c r="Y1743" i="13" a="1"/>
  <c r="Y9795" i="13" a="1"/>
  <c r="Y6064" i="13" a="1"/>
  <c r="Y3529" i="13" a="1"/>
  <c r="Y9457" i="13" a="1"/>
  <c r="Y4262" i="13" a="1"/>
  <c r="Y8903" i="13" a="1"/>
  <c r="Y3815" i="13" a="1"/>
  <c r="Y9279" i="13" a="1"/>
  <c r="Y9341" i="13" a="1"/>
  <c r="Y653" i="13" a="1"/>
  <c r="Y1680" i="13" a="1"/>
  <c r="Y2663" i="13" a="1"/>
  <c r="Y7738" i="13" a="1"/>
  <c r="Y8191" i="13" a="1"/>
  <c r="Y8016" i="13" a="1"/>
  <c r="Y7291" i="13" a="1"/>
  <c r="Y9599" i="13" a="1"/>
  <c r="Y9430" i="13" a="1"/>
  <c r="Y8318" i="13" a="1"/>
  <c r="Y8957" i="13" a="1"/>
  <c r="Y8140" i="13" a="1"/>
  <c r="Y1475" i="13" a="1"/>
  <c r="Y4712" i="13" a="1"/>
  <c r="Y8947" i="13" a="1"/>
  <c r="Y1875" i="13" a="1"/>
  <c r="Y6102" i="13" a="1"/>
  <c r="Y9986" i="13" a="1"/>
  <c r="Y797" i="13" a="1"/>
  <c r="Y1005" i="13" a="1"/>
  <c r="Y5528" i="13" a="1"/>
  <c r="Y1687" i="13" a="1"/>
  <c r="Y4866" i="13" a="1"/>
  <c r="Y2841" i="13" a="1"/>
  <c r="Y5945" i="13" a="1"/>
  <c r="Y7779" i="13" a="1"/>
  <c r="Y6686" i="13" a="1"/>
  <c r="Y9721" i="13" a="1"/>
  <c r="Y8256" i="13" a="1"/>
  <c r="Y9702" i="13" a="1"/>
  <c r="Y7476" i="13" a="1"/>
  <c r="Y8938" i="13" a="1"/>
  <c r="Y9380" i="13" a="1"/>
  <c r="Y5511" i="13" a="1"/>
  <c r="Y7594" i="13" a="1"/>
  <c r="Y6810" i="13" a="1"/>
  <c r="Y9775" i="13" a="1"/>
  <c r="Y8116" i="13" a="1"/>
  <c r="Y9056" i="13" a="1"/>
  <c r="Y992" i="13" a="1"/>
  <c r="Y2693" i="13" a="1"/>
  <c r="Y4698" i="13" a="1"/>
  <c r="Y6307" i="13" a="1"/>
  <c r="Y8771" i="13" a="1"/>
  <c r="Y966" i="13" a="1"/>
  <c r="Y1759" i="13" a="1"/>
  <c r="Y4151" i="13" a="1"/>
  <c r="Y5648" i="13" a="1"/>
  <c r="Y7545" i="13" a="1"/>
  <c r="Y9811" i="13" a="1"/>
  <c r="Y871" i="13" a="1"/>
  <c r="Y1977" i="13" a="1"/>
  <c r="Y4607" i="13" a="1"/>
  <c r="Y5913" i="13" a="1"/>
  <c r="Y8271" i="13" a="1"/>
  <c r="Y1027" i="13" a="1"/>
  <c r="Y1482" i="13" a="1"/>
  <c r="Y3031" i="13" a="1"/>
  <c r="Y4992" i="13" a="1"/>
  <c r="Y7289" i="13" a="1"/>
  <c r="Y9351" i="13" a="1"/>
  <c r="Y1015" i="13" a="1"/>
  <c r="Y2119" i="13" a="1"/>
  <c r="Y4571" i="13" a="1"/>
  <c r="Y6133" i="13" a="1"/>
  <c r="Y8425" i="13" a="1"/>
  <c r="Y1107" i="13" a="1"/>
  <c r="Y1498" i="13" a="1"/>
  <c r="Y3063" i="13" a="1"/>
  <c r="Y5024" i="13" a="1"/>
  <c r="Y7321" i="13" a="1"/>
  <c r="Y9383" i="13" a="1"/>
  <c r="Y967" i="13" a="1"/>
  <c r="Y2169" i="13" a="1"/>
  <c r="Y7560" i="13" a="1"/>
  <c r="Y2752" i="13" a="1"/>
  <c r="Y2854" i="13" a="1"/>
  <c r="Y3137" i="13" a="1"/>
  <c r="Y3451" i="13" a="1"/>
  <c r="Y4498" i="13" a="1"/>
  <c r="Y4601" i="13" a="1"/>
  <c r="Y6591" i="13" a="1"/>
  <c r="Y2838" i="13" a="1"/>
  <c r="Y4593" i="13" a="1"/>
  <c r="Y6877" i="13" a="1"/>
  <c r="Y7674" i="13" a="1"/>
  <c r="Y8608" i="13" a="1"/>
  <c r="Y7467" i="13" a="1"/>
  <c r="Y8419" i="13" a="1"/>
  <c r="Y8205" i="13" a="1"/>
  <c r="Y9998" i="13" a="1"/>
  <c r="Y6597" i="13" a="1"/>
  <c r="Y8187" i="13" a="1"/>
  <c r="Y9784" i="13" a="1"/>
  <c r="Y8012" i="13" a="1"/>
  <c r="Y9617" i="13" a="1"/>
  <c r="Y7075" i="13" a="1"/>
  <c r="Y8498" i="13" a="1"/>
  <c r="Y6878" i="13" a="1"/>
  <c r="Y8323" i="13" a="1"/>
  <c r="Y6778" i="13" a="1"/>
  <c r="Y8254" i="13" a="1"/>
  <c r="Y166" i="13" a="1"/>
  <c r="Y1603" i="13" a="1"/>
  <c r="Y3869" i="13" a="1"/>
  <c r="Y4968" i="13" a="1"/>
  <c r="Y6724" i="13" a="1"/>
  <c r="Y8796" i="13" a="1"/>
  <c r="Y977" i="13" a="1"/>
  <c r="Y2145" i="13" a="1"/>
  <c r="Y4051" i="13" a="1"/>
  <c r="Y6230" i="13" a="1"/>
  <c r="Y7605" i="13" a="1"/>
  <c r="Y9947" i="13" a="1"/>
  <c r="Y1274" i="13" a="1"/>
  <c r="Y2851" i="13" a="1"/>
  <c r="Y5166" i="13" a="1"/>
  <c r="Y6008" i="13" a="1"/>
  <c r="Y8635" i="13" a="1"/>
  <c r="Y918" i="13" a="1"/>
  <c r="Y1791" i="13" a="1"/>
  <c r="Y2931" i="13" a="1"/>
  <c r="Y5671" i="13" a="1"/>
  <c r="Y7668" i="13" a="1"/>
  <c r="Y9697" i="13" a="1"/>
  <c r="Y896" i="13" a="1"/>
  <c r="Y2887" i="13" a="1"/>
  <c r="Y4506" i="13" a="1"/>
  <c r="Y6216" i="13" a="1"/>
  <c r="Y8579" i="13" a="1"/>
  <c r="Y998" i="13" a="1"/>
  <c r="Y1823" i="13" a="1"/>
  <c r="Y2963" i="13" a="1"/>
  <c r="Y5690" i="13" a="1"/>
  <c r="Y7844" i="13" a="1"/>
  <c r="Y9729" i="13" a="1"/>
  <c r="Y4096" i="13" a="1"/>
  <c r="Y3400" i="13" a="1"/>
  <c r="Y3528" i="13" a="1"/>
  <c r="Y3774" i="13" a="1"/>
  <c r="Y4030" i="13" a="1"/>
  <c r="Y3986" i="13" a="1"/>
  <c r="Y2504" i="13" a="1"/>
  <c r="Y6313" i="13" a="1"/>
  <c r="Y3867" i="13" a="1"/>
  <c r="Y4158" i="13" a="1"/>
  <c r="Y5781" i="13" a="1"/>
  <c r="Y7929" i="13" a="1"/>
  <c r="Y9655" i="13" a="1"/>
  <c r="Y7794" i="13" a="1"/>
  <c r="Y9509" i="13" a="1"/>
  <c r="Y7563" i="13" a="1"/>
  <c r="Y9280" i="13" a="1"/>
  <c r="Y6571" i="13" a="1"/>
  <c r="Y8163" i="13" a="1"/>
  <c r="Y9108" i="13" a="1"/>
  <c r="Y7996" i="13" a="1"/>
  <c r="Y8946" i="13" a="1"/>
  <c r="Y7218" i="13" a="1"/>
  <c r="Y7907" i="13" a="1"/>
  <c r="Y9537" i="13" a="1"/>
  <c r="Y7667" i="13" a="1"/>
  <c r="Y9324" i="13" a="1"/>
  <c r="Y7498" i="13" a="1"/>
  <c r="Y9223" i="13" a="1"/>
  <c r="Y1120" i="13" a="1"/>
  <c r="Y2973" i="13" a="1"/>
  <c r="Y4954" i="13" a="1"/>
  <c r="Y6478" i="13" a="1"/>
  <c r="Y8689" i="13" a="1"/>
  <c r="Y1102" i="13" a="1"/>
  <c r="Y1755" i="13" a="1"/>
  <c r="Y3155" i="13" a="1"/>
  <c r="Y5662" i="13" a="1"/>
  <c r="Y7711" i="13" a="1"/>
  <c r="Y9597" i="13" a="1"/>
  <c r="Y999" i="13" a="1"/>
  <c r="Y1959" i="13" a="1"/>
  <c r="Y4374" i="13" a="1"/>
  <c r="Y6053" i="13" a="1"/>
  <c r="Y8265" i="13" a="1"/>
  <c r="Y1155" i="13" a="1"/>
  <c r="Y1389" i="13" a="1"/>
  <c r="Y3287" i="13" a="1"/>
  <c r="Y5248" i="13" a="1"/>
  <c r="Y7253" i="13" a="1"/>
  <c r="Y9475" i="13" a="1"/>
  <c r="Y1143" i="13" a="1"/>
  <c r="Y2375" i="13" a="1"/>
  <c r="Y4686" i="13" a="1"/>
  <c r="Y6261" i="13" a="1"/>
  <c r="Y8391" i="13" a="1"/>
  <c r="Y1235" i="13" a="1"/>
  <c r="Y1405" i="13" a="1"/>
  <c r="Y3319" i="13" a="1"/>
  <c r="Y5280" i="13" a="1"/>
  <c r="Y7285" i="13" a="1"/>
  <c r="Y9507" i="13" a="1"/>
  <c r="Y4754" i="13" a="1"/>
  <c r="Y1302" i="13" a="1"/>
  <c r="Y1374" i="13" a="1"/>
  <c r="Y1510" i="13" a="1"/>
  <c r="Y1646" i="13" a="1"/>
  <c r="Y4208" i="13" a="1"/>
  <c r="Y2551" i="13" a="1"/>
  <c r="Y4747" i="13" a="1"/>
  <c r="Y3041" i="13" a="1"/>
  <c r="Y3281" i="13" a="1"/>
  <c r="Y5716" i="13" a="1"/>
  <c r="Y8154" i="13" a="1"/>
  <c r="Y9019" i="13" a="1"/>
  <c r="Y7977" i="13" a="1"/>
  <c r="Y8663" i="13" a="1"/>
  <c r="Y7811" i="13" a="1"/>
  <c r="Y9821" i="13" a="1"/>
  <c r="Y6744" i="13" a="1"/>
  <c r="Y7485" i="13" a="1"/>
  <c r="Y8442" i="13" a="1"/>
  <c r="Y8218" i="13" a="1"/>
  <c r="Y8258" i="13" a="1"/>
  <c r="Y7133" i="13" a="1"/>
  <c r="Y7927" i="13" a="1"/>
  <c r="Y8890" i="13" a="1"/>
  <c r="Y7772" i="13" a="1"/>
  <c r="Y8711" i="13" a="1"/>
  <c r="Y7664" i="13" a="1"/>
  <c r="Y8598" i="13" a="1"/>
  <c r="Y1322" i="13" a="1"/>
  <c r="Y2819" i="13" a="1"/>
  <c r="Y5134" i="13" a="1"/>
  <c r="Y5992" i="13" a="1"/>
  <c r="Y8603" i="13" a="1"/>
  <c r="Y537" i="13" a="1"/>
  <c r="Y1501" i="13" a="1"/>
  <c r="Y3511" i="13" a="1"/>
  <c r="Y5514" i="13" a="1"/>
  <c r="Y7477" i="13" a="1"/>
  <c r="Y9437" i="13" a="1"/>
  <c r="Y1305" i="13" a="1"/>
  <c r="Y2365" i="13" a="1"/>
  <c r="Y4591" i="13" a="1"/>
  <c r="Y6111" i="13" a="1"/>
  <c r="Y7681" i="13" a="1"/>
  <c r="Y683" i="13" a="1"/>
  <c r="Y1471" i="13" a="1"/>
  <c r="Y3545" i="13" a="1"/>
  <c r="Y4948" i="13" a="1"/>
  <c r="Y6604" i="13" a="1"/>
  <c r="Y9116" i="13" a="1"/>
  <c r="Y659" i="13" a="1"/>
  <c r="Y2267" i="13" a="1"/>
  <c r="Y4346" i="13" a="1"/>
  <c r="Y5689" i="13" a="1"/>
  <c r="Y8097" i="13" a="1"/>
  <c r="Y787" i="13" a="1"/>
  <c r="Y1487" i="13" a="1"/>
  <c r="Y3577" i="13" a="1"/>
  <c r="Y5449" i="13" a="1"/>
  <c r="Y6636" i="13" a="1"/>
  <c r="Y9148" i="13" a="1"/>
  <c r="Y563" i="13" a="1"/>
  <c r="Y1963" i="13" a="1"/>
  <c r="Y3167" i="13" a="1"/>
  <c r="Y9896" i="13" a="1"/>
  <c r="Y8168" i="13" a="1"/>
  <c r="Y9458" i="13" a="1"/>
  <c r="Y3411" i="13" a="1"/>
  <c r="Y4348" i="13" a="1"/>
  <c r="Y1535" i="13" a="1"/>
  <c r="Y9299" i="13" a="1"/>
  <c r="Y5817" i="13" a="1"/>
  <c r="Y2025" i="13" a="1"/>
  <c r="Y5949" i="13" a="1"/>
  <c r="Y731" i="13" a="1"/>
  <c r="Y2353" i="13" a="1"/>
  <c r="Y4378" i="13" a="1"/>
  <c r="Y5721" i="13" a="1"/>
  <c r="Y8129" i="13" a="1"/>
  <c r="Y619" i="13" a="1"/>
  <c r="Y1439" i="13" a="1"/>
  <c r="Y3481" i="13" a="1"/>
  <c r="Y4884" i="13" a="1"/>
  <c r="Y7152" i="13" a="1"/>
  <c r="Y9206" i="13" a="1"/>
  <c r="Y6442" i="13" a="1"/>
  <c r="Y3763" i="13" a="1"/>
  <c r="Y7804" i="13" a="1"/>
  <c r="Y7893" i="13" a="1"/>
  <c r="Y3207" i="13" a="1"/>
  <c r="Y3012" i="13" a="1"/>
  <c r="Y9105" i="13" a="1"/>
  <c r="Y4033" i="13" a="1"/>
  <c r="Y5833" i="13" a="1"/>
  <c r="Y7301" i="13" a="1"/>
  <c r="Y7536" i="13" a="1"/>
  <c r="Y5551" i="13" a="1"/>
  <c r="Y8741" i="13" a="1"/>
  <c r="Y7370" i="13" a="1"/>
  <c r="Y2985" i="13" a="1"/>
  <c r="Y7989" i="13" a="1"/>
  <c r="Y5785" i="13" a="1"/>
  <c r="Y4057" i="13" a="1"/>
  <c r="Y951" i="13" a="1"/>
  <c r="Y8297" i="13" a="1"/>
  <c r="Y3961" i="13" a="1"/>
  <c r="Y7020" i="13" a="1"/>
  <c r="Y1081" i="13" a="1"/>
  <c r="Y2661" i="13" a="1"/>
  <c r="Y4922" i="13" a="1"/>
  <c r="Y6446" i="13" a="1"/>
  <c r="Y8657" i="13" a="1"/>
  <c r="Y1086" i="13" a="1"/>
  <c r="Y1851" i="13" a="1"/>
  <c r="Y3251" i="13" a="1"/>
  <c r="Y5715" i="13" a="1"/>
  <c r="Y7807" i="13" a="1"/>
  <c r="Y9693" i="13" a="1"/>
  <c r="Y9307" i="13" a="1"/>
  <c r="Y9030" i="13" a="1"/>
  <c r="Y3769" i="13" a="1"/>
  <c r="Y5432" i="13" a="1"/>
  <c r="Y9901" i="13" a="1"/>
  <c r="Y319" i="13" a="1"/>
  <c r="Y8726" i="13" a="1"/>
  <c r="Y7569" i="13" a="1"/>
  <c r="Y2225" i="13" a="1"/>
  <c r="Y1375" i="13" a="1"/>
  <c r="Y6393" i="13" a="1"/>
  <c r="Y4304" i="13" a="1"/>
  <c r="Y6922" i="13" a="1"/>
  <c r="Y9428" i="13" a="1"/>
  <c r="Y9323" i="13" a="1"/>
  <c r="Y1538" i="13" a="1"/>
  <c r="Y9463" i="13" a="1"/>
  <c r="Y5831" i="13" a="1"/>
  <c r="Y3559" i="13" a="1"/>
  <c r="Y1298" i="13" a="1"/>
  <c r="Y5290" i="13" a="1"/>
  <c r="Y8925" i="13" a="1"/>
  <c r="Y1412" i="13" a="1"/>
  <c r="Y3719" i="13" a="1"/>
  <c r="Y5606" i="13" a="1"/>
  <c r="Y7311" i="13" a="1"/>
  <c r="Y9669" i="13" a="1"/>
  <c r="Y1250" i="13" a="1"/>
  <c r="Y2675" i="13" a="1"/>
  <c r="Y4990" i="13" a="1"/>
  <c r="Y5895" i="13" a="1"/>
  <c r="Y8793" i="13" a="1"/>
  <c r="Y5246" i="13" a="1"/>
  <c r="Y1843" i="13" a="1"/>
  <c r="Y2612" i="13" a="1"/>
  <c r="Y3517" i="13" a="1"/>
  <c r="Y2749" i="13" a="1"/>
  <c r="Y4680" i="13" a="1"/>
  <c r="Y3095" i="13" a="1"/>
  <c r="Y6831" i="13" a="1"/>
  <c r="Y1524" i="13" a="1"/>
  <c r="Y2765" i="13" a="1"/>
  <c r="Y1855" i="13" a="1"/>
  <c r="Y5711" i="13" a="1"/>
  <c r="Y5592" i="13" a="1"/>
  <c r="Y7002" i="13" a="1"/>
  <c r="Y8413" i="13" a="1"/>
  <c r="Y9539" i="13" a="1"/>
  <c r="Y1509" i="13" a="1"/>
  <c r="Y9453" i="13" a="1"/>
  <c r="Y6080" i="13" a="1"/>
  <c r="Y3943" i="13" a="1"/>
  <c r="Y776" i="13" a="1"/>
  <c r="Y5048" i="13" a="1"/>
  <c r="Y8860" i="13" a="1"/>
  <c r="Y1540" i="13" a="1"/>
  <c r="Y3847" i="13" a="1"/>
  <c r="Y5524" i="13" a="1"/>
  <c r="Y7439" i="13" a="1"/>
  <c r="Y9829" i="13" a="1"/>
  <c r="Y1314" i="13" a="1"/>
  <c r="Y2803" i="13" a="1"/>
  <c r="Y5118" i="13" a="1"/>
  <c r="Y5984" i="13" a="1"/>
  <c r="Y8587" i="13" a="1"/>
  <c r="Y6640" i="13" a="1"/>
  <c r="Y3991" i="13" a="1"/>
  <c r="Y9493" i="13" a="1"/>
  <c r="Y3939" i="13" a="1"/>
  <c r="Y3959" i="13" a="1"/>
  <c r="Y5168" i="13" a="1"/>
  <c r="Y4735" i="13" a="1"/>
  <c r="Y7858" i="13" a="1"/>
  <c r="Y4418" i="13" a="1"/>
  <c r="Y4666" i="13" a="1"/>
  <c r="Y2549" i="13" a="1"/>
  <c r="Y6616" i="13" a="1"/>
  <c r="Y4748" i="13" a="1"/>
  <c r="Y8023" i="13" a="1"/>
  <c r="Y9318" i="13" a="1"/>
  <c r="Y9891" i="13" a="1"/>
  <c r="Y1775" i="13" a="1"/>
  <c r="Y9827" i="13" a="1"/>
  <c r="Y6398" i="13" a="1"/>
  <c r="Y3331" i="13" a="1"/>
  <c r="Y1096" i="13" a="1"/>
  <c r="Y5176" i="13" a="1"/>
  <c r="Y8855" i="13" a="1"/>
  <c r="Y1604" i="13" a="1"/>
  <c r="Y3975" i="13" a="1"/>
  <c r="Y5652" i="13" a="1"/>
  <c r="Y7812" i="13" a="1"/>
  <c r="Y9635" i="13" a="1"/>
  <c r="Y1189" i="13" a="1"/>
  <c r="Y3863" i="13" a="1"/>
  <c r="Y1624" i="13" a="1"/>
  <c r="Y6455" i="13" a="1"/>
  <c r="Y5342" i="13" a="1"/>
  <c r="Y451" i="13" a="1"/>
  <c r="Y7223" i="13" a="1"/>
  <c r="Y3347" i="13" a="1"/>
  <c r="Y9549" i="13" a="1"/>
  <c r="Y331" i="13" a="1"/>
  <c r="Y3218" i="13" a="1"/>
  <c r="Y5485" i="13" a="1"/>
  <c r="Y8112" i="13" a="1"/>
  <c r="Y8342" i="13" a="1"/>
  <c r="Y1072" i="13" a="1"/>
  <c r="Y8593" i="13" a="1"/>
  <c r="Y6054" i="13" a="1"/>
  <c r="Y3293" i="13" a="1"/>
  <c r="Y817" i="13" a="1"/>
  <c r="Y5214" i="13" a="1"/>
  <c r="Y8683" i="13" a="1"/>
  <c r="Y1328" i="13" a="1"/>
  <c r="Y3079" i="13" a="1"/>
  <c r="Y5040" i="13" a="1"/>
  <c r="Y8483" i="13" a="1"/>
  <c r="Y8899" i="13" a="1"/>
  <c r="Y6406" i="13" a="1"/>
  <c r="Y4756" i="13" a="1"/>
  <c r="Y4652" i="13" a="1"/>
  <c r="Y4305" i="13" a="1"/>
  <c r="Y7511" i="13" a="1"/>
  <c r="Y6643" i="13" a="1"/>
  <c r="Y8819" i="13" a="1"/>
  <c r="Y7986" i="13" a="1"/>
  <c r="Y6233" i="13" a="1"/>
  <c r="Y8353" i="13" a="1"/>
  <c r="Y7180" i="13" a="1"/>
  <c r="Y8372" i="13" a="1"/>
  <c r="Y5583" i="13" a="1"/>
  <c r="Y9245" i="13" a="1"/>
  <c r="Y7788" i="13" a="1"/>
  <c r="Y9374" i="13" a="1"/>
  <c r="Y9059" i="13" a="1"/>
  <c r="Y9858" i="13" a="1"/>
  <c r="Y1539" i="13" a="1"/>
  <c r="Y3741" i="13" a="1"/>
  <c r="Y4840" i="13" a="1"/>
  <c r="Y6596" i="13" a="1"/>
  <c r="Y8897" i="13" a="1"/>
  <c r="Y913" i="13" a="1"/>
  <c r="Y3923" i="13" a="1"/>
  <c r="Y8310" i="13" a="1"/>
  <c r="Y1210" i="13" a="1"/>
  <c r="Y5944" i="13" a="1"/>
  <c r="Y1663" i="13" a="1"/>
  <c r="Y832" i="13" a="1"/>
  <c r="Y1695" i="13" a="1"/>
  <c r="Y2996" i="13" a="1"/>
  <c r="Y566" i="13" a="1"/>
  <c r="Y8528" i="13" a="1"/>
  <c r="Y5797" i="13" a="1"/>
  <c r="Y2338" i="13" a="1"/>
  <c r="Y2533" i="13" a="1"/>
  <c r="Y3146" i="13" a="1"/>
  <c r="Y5161" i="13" a="1"/>
  <c r="Y5407" i="13" a="1"/>
  <c r="Y2309" i="13" a="1"/>
  <c r="Y9073" i="13" a="1"/>
  <c r="Y6476" i="13" a="1"/>
  <c r="Y6813" i="13" a="1"/>
  <c r="Y1093" i="13" a="1"/>
  <c r="Y2729" i="13" a="1"/>
  <c r="Y3272" i="13" a="1"/>
  <c r="Y8678" i="13" a="1"/>
  <c r="Y9035" i="13" a="1"/>
  <c r="Y6120" i="13" a="1"/>
  <c r="Y627" i="13" a="1"/>
  <c r="Y4608" i="13" a="1"/>
  <c r="Y915" i="13" a="1"/>
  <c r="Y3522" i="13" a="1"/>
  <c r="Y8185" i="13" a="1"/>
  <c r="Y6680" i="13" a="1"/>
  <c r="Y9966" i="13" a="1"/>
  <c r="Y2183" i="13" a="1"/>
  <c r="Y1011" i="13" a="1"/>
  <c r="Y7084" i="13" a="1"/>
  <c r="Y3905" i="13" a="1"/>
  <c r="Y9865" i="13" a="1"/>
  <c r="Y5182" i="13" a="1"/>
  <c r="Y843" i="13" a="1"/>
  <c r="Y4290" i="13" a="1"/>
  <c r="Y9765" i="13" a="1"/>
  <c r="Y2110" i="13" a="1"/>
  <c r="Y4063" i="13" a="1"/>
  <c r="Y2454" i="13" a="1"/>
  <c r="Y3572" i="13" a="1"/>
  <c r="Y7444" i="13" a="1"/>
  <c r="Y8695" i="13" a="1"/>
  <c r="Y8466" i="13" a="1"/>
  <c r="Y8180" i="13" a="1"/>
  <c r="Y8018" i="13" a="1"/>
  <c r="Y5430" i="13" a="1"/>
  <c r="Y9460" i="13" a="1"/>
  <c r="Y9233" i="13" a="1"/>
  <c r="Y9173" i="13" a="1"/>
  <c r="Y2011" i="13" a="1"/>
  <c r="Y6223" i="13" a="1"/>
  <c r="Y78" i="13" a="1"/>
  <c r="Y3129" i="13" a="1"/>
  <c r="Y6800" i="13" a="1"/>
  <c r="FK2" i="13" a="1"/>
  <c r="Y2514" i="13" a="1"/>
  <c r="Y1480" i="13" a="1"/>
  <c r="Y6860" i="13" a="1"/>
  <c r="Y8747" i="13" a="1"/>
  <c r="Y677" i="13" a="1"/>
  <c r="Y6767" i="13" a="1"/>
  <c r="Y7257" i="13" a="1"/>
  <c r="Y2810" i="13" a="1"/>
  <c r="Y7173" i="13" a="1"/>
  <c r="Y1447" i="13" a="1"/>
  <c r="Y6167" i="13" a="1"/>
  <c r="Y801" i="13" a="1"/>
  <c r="Y5402" i="13" a="1"/>
  <c r="Y9952" i="13" a="1"/>
  <c r="Y7128" i="13" a="1"/>
  <c r="Y7418" i="13" a="1"/>
  <c r="Y6549" i="13" a="1"/>
  <c r="Y4412" i="13" a="1"/>
  <c r="Y9169" i="13" a="1"/>
  <c r="Y1511" i="13" a="1"/>
  <c r="Y9196" i="13" a="1"/>
  <c r="Y6231" i="13" a="1"/>
  <c r="Y3133" i="13" a="1"/>
  <c r="Y865" i="13" a="1"/>
  <c r="Y8262" i="13" a="1"/>
  <c r="Y5488" i="13" a="1"/>
  <c r="Y2081" i="13" a="1"/>
  <c r="Y9885" i="13" a="1"/>
  <c r="Y4028" i="13" a="1"/>
  <c r="Y7228" i="13" a="1"/>
  <c r="Y7792" i="13" a="1"/>
  <c r="Y8556" i="13" a="1"/>
  <c r="Y9922" i="13" a="1"/>
  <c r="Y8614" i="13" a="1"/>
  <c r="Y8341" i="13" a="1"/>
  <c r="Y5096" i="13" a="1"/>
  <c r="Y2273" i="13" a="1"/>
  <c r="Y9849" i="13" a="1"/>
  <c r="Y6072" i="13" a="1"/>
  <c r="Y3059" i="13" a="1"/>
  <c r="Y960" i="13" a="1"/>
  <c r="Y8707" i="13" a="1"/>
  <c r="Y5598" i="13" a="1"/>
  <c r="Y3518" i="13" a="1"/>
  <c r="Y2499" i="13" a="1"/>
  <c r="Y4377" i="13" a="1"/>
  <c r="Y7865" i="13" a="1"/>
  <c r="Y6734" i="13" a="1"/>
  <c r="Y9022" i="13" a="1"/>
  <c r="Y7810" i="13" a="1"/>
  <c r="Y1216" i="13" a="1"/>
  <c r="Y8806" i="13" a="1"/>
  <c r="Y5747" i="13" a="1"/>
  <c r="Y2087" i="13" a="1"/>
  <c r="Y1219" i="13" a="1"/>
  <c r="Y7381" i="13" a="1"/>
  <c r="Y4814" i="13" a="1"/>
  <c r="Y1469" i="13" a="1"/>
  <c r="Y9505" i="13" a="1"/>
  <c r="Y7944" i="13" a="1"/>
  <c r="Y4676" i="13" a="1"/>
  <c r="Y3053" i="13" a="1"/>
  <c r="Y4846" i="13" a="1"/>
  <c r="Y1421" i="13" a="1"/>
  <c r="Y9409" i="13" a="1"/>
  <c r="Y2449" i="13" a="1"/>
  <c r="Y8828" i="13" a="1"/>
  <c r="Y6559" i="13" a="1"/>
  <c r="Y182" i="13" a="1"/>
  <c r="Y9369" i="13" a="1"/>
  <c r="Y3965" i="13" a="1"/>
  <c r="Y1025" i="13" a="1"/>
  <c r="Y7829" i="13" a="1"/>
  <c r="Y857" i="13" a="1"/>
  <c r="Y8731" i="13" a="1"/>
  <c r="Y6492" i="13" a="1"/>
  <c r="Y927" i="13" a="1"/>
  <c r="Y4942" i="13" a="1"/>
  <c r="Y1506" i="13" a="1"/>
  <c r="Y9948" i="13" a="1"/>
  <c r="Y6462" i="13" a="1"/>
  <c r="Y8172" i="13" a="1"/>
  <c r="Y5474" i="13" a="1"/>
  <c r="Y3597" i="13" a="1"/>
  <c r="Y7153" i="13" a="1"/>
  <c r="Y7517" i="13" a="1"/>
  <c r="Y9501" i="13" a="1"/>
  <c r="Y7917" i="13" a="1"/>
  <c r="Y5066" i="13" a="1"/>
  <c r="Y5322" i="13" a="1"/>
  <c r="Y6518" i="13" a="1"/>
  <c r="Y5614" i="13" a="1"/>
  <c r="Y9115" i="13" a="1"/>
  <c r="Y1118" i="13" a="1"/>
  <c r="Y5914" i="13" a="1"/>
  <c r="Y6078" i="13" a="1"/>
  <c r="Y3635" i="13" a="1"/>
  <c r="Y2167" i="13" a="1"/>
  <c r="Y403" i="13" a="1"/>
  <c r="Y186" i="13" a="1"/>
  <c r="Y3715" i="13" a="1"/>
  <c r="Y1431" i="13" a="1"/>
  <c r="Y3065" i="13" a="1"/>
  <c r="Y586" i="13" a="1"/>
  <c r="Y5274" i="13" a="1"/>
  <c r="Y1541" i="13" a="1"/>
  <c r="Y744" i="13" a="1"/>
  <c r="Y7991" i="13" a="1"/>
  <c r="Y8157" i="13" a="1"/>
  <c r="Y9500" i="13" a="1"/>
  <c r="Y8895" i="13" a="1"/>
  <c r="Y7857" i="13" a="1"/>
  <c r="Y9070" i="13" a="1"/>
  <c r="Y8049" i="13" a="1"/>
  <c r="Y9754" i="13" a="1"/>
  <c r="Y7098" i="13" a="1"/>
  <c r="Y8549" i="13" a="1"/>
  <c r="Y8358" i="13" a="1"/>
  <c r="Y7402" i="13" a="1"/>
  <c r="Y5737" i="13" a="1"/>
  <c r="Y8749" i="13" a="1"/>
  <c r="Y7008" i="13" a="1"/>
  <c r="Y4109" i="13" a="1"/>
  <c r="Y9551" i="13" a="1"/>
  <c r="Y1979" i="13" a="1"/>
  <c r="Y2690" i="13" a="1"/>
  <c r="Y3016" i="13" a="1"/>
  <c r="Y4130" i="13" a="1"/>
  <c r="Y4932" i="13" a="1"/>
  <c r="Y6266" i="13" a="1"/>
  <c r="Y8462" i="13" a="1"/>
  <c r="Y6361" i="13" a="1"/>
  <c r="Y5496" i="13" a="1"/>
  <c r="Y9292" i="13" a="1"/>
  <c r="Y3497" i="13" a="1"/>
  <c r="Y7793" i="13" a="1"/>
  <c r="Y1921" i="13" a="1"/>
  <c r="Y6358" i="13" a="1"/>
  <c r="Y1264" i="13" a="1"/>
  <c r="Y527" i="13" a="1"/>
  <c r="Y8277" i="13" a="1"/>
  <c r="Y6626" i="13" a="1"/>
  <c r="Y6057" i="13" a="1"/>
  <c r="Y9905" i="13" a="1"/>
  <c r="Y1493" i="13" a="1"/>
  <c r="Y9421" i="13" a="1"/>
  <c r="Y6237" i="13" a="1"/>
  <c r="Y4157" i="13" a="1"/>
  <c r="Y515" i="13" a="1"/>
  <c r="Y7825" i="13" a="1"/>
  <c r="Y4708" i="13" a="1"/>
  <c r="Y1947" i="13" a="1"/>
  <c r="Y6" i="13" a="1"/>
  <c r="Y4117" i="13" a="1"/>
  <c r="Y2206" i="13" a="1"/>
  <c r="Y7820" i="13" a="1"/>
  <c r="Y8150" i="13" a="1"/>
  <c r="Y7357" i="13" a="1"/>
  <c r="Y9413" i="13" a="1"/>
  <c r="Y9177" i="13" a="1"/>
  <c r="Y4560" i="13" a="1"/>
  <c r="Y2203" i="13" a="1"/>
  <c r="Y667" i="13" a="1"/>
  <c r="Y6490" i="13" a="1"/>
  <c r="Y4083" i="13" a="1"/>
  <c r="Y1507" i="13" a="1"/>
  <c r="Y8865" i="13" a="1"/>
  <c r="Y6257" i="13" a="1"/>
  <c r="Y3752" i="13" a="1"/>
  <c r="Y6524" i="13" a="1"/>
  <c r="Y4429" i="13" a="1"/>
  <c r="Y7689" i="13" a="1"/>
  <c r="Y6842" i="13" a="1"/>
  <c r="Y9794" i="13" a="1"/>
  <c r="Y8521" i="13" a="1"/>
  <c r="Y1428" i="13" a="1"/>
  <c r="Y8879" i="13" a="1"/>
  <c r="Y5757" i="13" a="1"/>
  <c r="Y2829" i="13" a="1"/>
  <c r="Y1054" i="13" a="1"/>
  <c r="Y7743" i="13" a="1"/>
  <c r="Y4762" i="13" a="1"/>
  <c r="Y1819" i="13" a="1"/>
  <c r="Y9661" i="13" a="1"/>
  <c r="Y9681" i="13" a="1"/>
  <c r="Y6175" i="13" a="1"/>
  <c r="Y3833" i="13" a="1"/>
  <c r="Y4794" i="13" a="1"/>
  <c r="Y1723" i="13" a="1"/>
  <c r="Y9565" i="13" a="1"/>
  <c r="Y7909" i="13" a="1"/>
  <c r="Y2253" i="13" a="1"/>
  <c r="Y3202" i="13" a="1"/>
  <c r="Y807" i="13" a="1"/>
  <c r="Y1043" i="13" a="1"/>
  <c r="Y3721" i="13" a="1"/>
  <c r="Y783" i="13" a="1"/>
  <c r="Y8145" i="13" a="1"/>
  <c r="Y5472" i="13" a="1"/>
  <c r="Y1565" i="13" a="1"/>
  <c r="Y5632" i="13" a="1"/>
  <c r="Y1961" i="13" a="1"/>
  <c r="Y5562" i="13" a="1"/>
  <c r="Y1835" i="13" a="1"/>
  <c r="Y156" i="13" a="1"/>
  <c r="Y6836" i="13" a="1"/>
  <c r="Y5560" i="13" a="1"/>
  <c r="Y6151" i="13" a="1"/>
  <c r="Y4606" i="13" a="1"/>
  <c r="Y8321" i="13" a="1"/>
  <c r="Y8779" i="13" a="1"/>
  <c r="Y9993" i="13" a="1"/>
  <c r="Y8214" i="13" a="1"/>
  <c r="Y5208" i="13" a="1"/>
  <c r="Y6086" i="13" a="1"/>
  <c r="Y7557" i="13" a="1"/>
  <c r="Y7136" i="13" a="1"/>
  <c r="Y7778" i="13" a="1"/>
  <c r="Y1080" i="13" a="1"/>
  <c r="Y5943" i="13" a="1"/>
  <c r="Y6079" i="13" a="1"/>
  <c r="Y5194" i="13" a="1"/>
  <c r="Y3891" i="13" a="1"/>
  <c r="Y1372" i="13" a="1"/>
  <c r="Y2299" i="13" a="1"/>
  <c r="Y2757" i="13" a="1"/>
  <c r="Y5820" i="13" a="1"/>
  <c r="Y1894" i="13" a="1"/>
  <c r="Y2587" i="13" a="1"/>
  <c r="Y943" i="13" a="1"/>
  <c r="Y2800" i="13" a="1"/>
  <c r="Y8299" i="13" a="1"/>
  <c r="Y5171" i="13" a="1"/>
  <c r="Y8346" i="13" a="1"/>
  <c r="Y6954" i="13" a="1"/>
  <c r="Y4900" i="13" a="1"/>
  <c r="Y31" i="13" a="1"/>
  <c r="Y3827" i="13" a="1"/>
  <c r="Y8851" i="13" a="1"/>
  <c r="Y3197" i="13" a="1"/>
  <c r="Y1384" i="13" a="1"/>
  <c r="Y9168" i="13" a="1"/>
  <c r="Y8976" i="13" a="1"/>
  <c r="Y7058" i="13" a="1"/>
  <c r="Y6738" i="13" a="1"/>
  <c r="Y3625" i="13" a="1"/>
  <c r="Y735" i="13" a="1"/>
  <c r="Y7921" i="13" a="1"/>
  <c r="Y5114" i="13" a="1"/>
  <c r="Y2049" i="13" a="1"/>
  <c r="Y9853" i="13" a="1"/>
  <c r="Y6486" i="13" a="1"/>
  <c r="Y3987" i="13" a="1"/>
  <c r="Y9608" i="13" a="1"/>
  <c r="Y2396" i="13" a="1"/>
  <c r="Y2933" i="13" a="1"/>
  <c r="Y8736" i="13" a="1"/>
  <c r="Y8363" i="13" a="1"/>
  <c r="Y8111" i="13" a="1"/>
  <c r="Y6978" i="13" a="1"/>
  <c r="Y164" i="13" a="1"/>
  <c r="Y6852" i="13" a="1"/>
  <c r="Y3889" i="13" a="1"/>
  <c r="Y752" i="13" a="1"/>
  <c r="Y8763" i="13" a="1"/>
  <c r="Y5566" i="13" a="1"/>
  <c r="Y2629" i="13" a="1"/>
  <c r="Y1070" i="13" a="1"/>
  <c r="Y7647" i="13" a="1"/>
  <c r="Y3646" i="13" a="1"/>
  <c r="Y2599" i="13" a="1"/>
  <c r="Y5915" i="13" a="1"/>
  <c r="Y9586" i="13" a="1"/>
  <c r="Y7447" i="13" a="1"/>
  <c r="Y7325" i="13" a="1"/>
  <c r="Y9448" i="13" a="1"/>
  <c r="Y3101" i="13" a="1"/>
  <c r="Y455" i="13" a="1"/>
  <c r="Y7581" i="13" a="1"/>
  <c r="Y4532" i="13" a="1"/>
  <c r="Y1453" i="13" a="1"/>
  <c r="Y9473" i="13" a="1"/>
  <c r="Y5719" i="13" a="1"/>
  <c r="Y3447" i="13" a="1"/>
  <c r="Y1159" i="13" a="1"/>
  <c r="Y9121" i="13" a="1"/>
  <c r="Y2475" i="13" a="1"/>
  <c r="Y6558" i="13" a="1"/>
  <c r="Y5751" i="13" a="1"/>
  <c r="Y3351" i="13" a="1"/>
  <c r="Y7933" i="13" a="1"/>
  <c r="Y4740" i="13" a="1"/>
  <c r="Y8578" i="13" a="1"/>
  <c r="Y7619" i="13" a="1"/>
  <c r="Y6716" i="13" a="1"/>
  <c r="Y3603" i="13" a="1"/>
  <c r="Y5064" i="13" a="1"/>
  <c r="Y2369" i="13" a="1"/>
  <c r="Y9945" i="13" a="1"/>
  <c r="Y8469" i="13" a="1"/>
  <c r="Y2269" i="13" a="1"/>
  <c r="Y7346" i="13" a="1"/>
  <c r="Y2215" i="13" a="1"/>
  <c r="Y1551" i="13" a="1"/>
  <c r="Y3491" i="13" a="1"/>
  <c r="Y1112" i="13" a="1"/>
  <c r="Y8673" i="13" a="1"/>
  <c r="Y6454" i="13" a="1"/>
  <c r="Y8954" i="13" a="1"/>
  <c r="Y5828" i="13" a="1"/>
  <c r="Y1266" i="13" a="1"/>
  <c r="Y5326" i="13" a="1"/>
  <c r="Y1413" i="13" a="1"/>
  <c r="Y9859" i="13" a="1"/>
  <c r="Y6588" i="13" a="1"/>
  <c r="Y9107" i="13" a="1"/>
  <c r="Y5056" i="13" a="1"/>
  <c r="Y4619" i="13" a="1"/>
  <c r="Y8151" i="13" a="1"/>
  <c r="Y7613" i="13" a="1"/>
  <c r="Y9815" i="13" a="1"/>
  <c r="Y8045" i="13" a="1"/>
  <c r="Y3097" i="13" a="1"/>
  <c r="Y6056" i="13" a="1"/>
  <c r="Y6201" i="13" a="1"/>
  <c r="Y1911" i="13" a="1"/>
  <c r="Y1160" i="13" a="1"/>
  <c r="Y4103" i="13" a="1"/>
  <c r="Y8479" i="13" a="1"/>
  <c r="Y7895" i="13" a="1"/>
  <c r="Y747" i="13" a="1"/>
  <c r="Y1444" i="13" a="1"/>
  <c r="Y7188" i="13" a="1"/>
  <c r="Y7178" i="13" a="1"/>
  <c r="Y8437" i="13" a="1"/>
  <c r="Y816" i="13" a="1"/>
  <c r="Y7709" i="13" a="1"/>
  <c r="Y8126" i="13" a="1"/>
  <c r="Y3006" i="13" a="1"/>
  <c r="Y5080" i="13" a="1"/>
  <c r="Y5821" i="13" a="1"/>
  <c r="Y2915" i="13" a="1"/>
  <c r="Y7997" i="13" a="1"/>
  <c r="Y1277" i="13" a="1"/>
  <c r="Y3537" i="13" a="1"/>
  <c r="Y9261" i="13" a="1"/>
  <c r="Y5272" i="13" a="1"/>
  <c r="Y9005" i="13" a="1"/>
  <c r="Y9974" i="13" a="1"/>
  <c r="Y5362" i="13" a="1"/>
  <c r="Y6723" i="13" a="1"/>
  <c r="Y8211" i="13" a="1"/>
  <c r="Y7168" i="13" a="1"/>
  <c r="Y1136" i="13" a="1"/>
  <c r="Y6118" i="13" a="1"/>
  <c r="Y881" i="13" a="1"/>
  <c r="Y5717" i="13" a="1"/>
  <c r="Y2974" i="13" a="1"/>
  <c r="Y6582" i="13" a="1"/>
  <c r="Y9659" i="13" a="1"/>
  <c r="Y7138" i="13" a="1"/>
  <c r="Y6818" i="13" a="1"/>
  <c r="Y3495" i="13" a="1"/>
  <c r="Y1247" i="13" a="1"/>
  <c r="Y8343" i="13" a="1"/>
  <c r="Y5256" i="13" a="1"/>
  <c r="Y2509" i="13" a="1"/>
  <c r="Y94" i="13" a="1"/>
  <c r="Y6976" i="13" a="1"/>
  <c r="Y4476" i="13" a="1"/>
  <c r="Y6349" i="13" a="1"/>
  <c r="Y6186" i="13" a="1"/>
  <c r="Y3980" i="13" a="1"/>
  <c r="Y9471" i="13" a="1"/>
  <c r="Y9095" i="13" a="1"/>
  <c r="Y8798" i="13" a="1"/>
  <c r="Y6958" i="13" a="1"/>
  <c r="Y875" i="13" a="1"/>
  <c r="Y6812" i="13" a="1"/>
  <c r="Y4298" i="13" a="1"/>
  <c r="Y1296" i="13" a="1"/>
  <c r="Y8901" i="13" a="1"/>
  <c r="Y6246" i="13" a="1"/>
  <c r="Y3677" i="13" a="1"/>
  <c r="Y1009" i="13" a="1"/>
  <c r="Y7669" i="13" a="1"/>
  <c r="Y3890" i="13" a="1"/>
  <c r="Y4373" i="13" a="1"/>
  <c r="Y7064" i="13" a="1"/>
  <c r="Y8613" i="13" a="1"/>
  <c r="Y8300" i="13" a="1"/>
  <c r="Y7284" i="13" a="1"/>
  <c r="Y7006" i="13" a="1"/>
  <c r="Y4125" i="13" a="1"/>
  <c r="Y1105" i="13" a="1"/>
  <c r="Y7861" i="13" a="1"/>
  <c r="Y5422" i="13" a="1"/>
  <c r="Y1787" i="13" a="1"/>
  <c r="Y9629" i="13" a="1"/>
  <c r="Y6372" i="13" a="1"/>
  <c r="Y3219" i="13" a="1"/>
  <c r="Y912" i="13" a="1"/>
  <c r="Y6551" i="13" a="1"/>
  <c r="Y3673" i="13" a="1"/>
  <c r="Y6892" i="13" a="1"/>
  <c r="Y6318" i="13" a="1"/>
  <c r="Y3123" i="13" a="1"/>
  <c r="Y8715" i="13" a="1"/>
  <c r="Y6232" i="13" a="1"/>
  <c r="Y814" i="13" a="1"/>
  <c r="Y8535" i="13" a="1"/>
  <c r="Y8230" i="13" a="1"/>
  <c r="Y4294" i="13" a="1"/>
  <c r="Y4528" i="13" a="1"/>
  <c r="Y2315" i="13" a="1"/>
  <c r="Y3213" i="13" a="1"/>
  <c r="Y617" i="13" a="1"/>
  <c r="Y6720" i="13" a="1"/>
  <c r="Y8059" i="13" a="1"/>
  <c r="Y3143" i="13" a="1"/>
  <c r="Y1811" i="13" a="1"/>
  <c r="Y4194" i="13" a="1"/>
  <c r="Y1356" i="13" a="1"/>
  <c r="Y8876" i="13" a="1"/>
  <c r="Y1627" i="13" a="1"/>
  <c r="Y736" i="13" a="1"/>
  <c r="Y6033" i="13" a="1"/>
  <c r="Y2707" i="13" a="1"/>
  <c r="Y5620" i="13" a="1"/>
  <c r="Y1705" i="13" a="1"/>
  <c r="Y170" i="13" a="1"/>
  <c r="Y6964" i="13" a="1"/>
  <c r="Y9529" i="13" a="1"/>
  <c r="Y6176" i="13" a="1"/>
  <c r="Y5184" i="13" a="1"/>
  <c r="Y9235" i="13" a="1"/>
  <c r="Y8609" i="13" a="1"/>
  <c r="Y150" i="13" a="1"/>
  <c r="Y7617" i="13" a="1"/>
  <c r="Y4454" i="13" a="1"/>
  <c r="Y1619" i="13" a="1"/>
  <c r="Y7348" i="13" a="1"/>
  <c r="Y2853" i="13" a="1"/>
  <c r="Y1533" i="13" a="1"/>
  <c r="Y3875" i="13" a="1"/>
  <c r="Y582" i="13" a="1"/>
  <c r="Y2999" i="13" a="1"/>
  <c r="Y8721" i="13" a="1"/>
  <c r="Y6814" i="13" a="1"/>
  <c r="Y7461" i="13" a="1"/>
  <c r="Y3305" i="13" a="1"/>
  <c r="Y7118" i="13" a="1"/>
  <c r="Y3753" i="13" a="1"/>
  <c r="Y9963" i="13" a="1"/>
  <c r="Y8850" i="13" a="1"/>
  <c r="Y4017" i="13" a="1"/>
  <c r="Y7775" i="13" a="1"/>
  <c r="Y7679" i="13" a="1"/>
  <c r="Y6656" i="13" a="1"/>
  <c r="Y4391" i="13" a="1"/>
  <c r="Y8069" i="13" a="1"/>
  <c r="Y760" i="13" a="1"/>
  <c r="Y9875" i="13" a="1"/>
  <c r="Y2029" i="13" a="1"/>
  <c r="Y8039" i="13" a="1"/>
  <c r="Y1955" i="13" a="1"/>
  <c r="Y6936" i="13" a="1"/>
  <c r="Y7783" i="13" a="1"/>
  <c r="Y585" i="13" a="1"/>
  <c r="Y9598" i="13" a="1"/>
  <c r="Y2311" i="13" a="1"/>
  <c r="Y1488" i="13" a="1"/>
  <c r="Y9270" i="13" a="1"/>
  <c r="Y7723" i="13" a="1"/>
  <c r="Y9222" i="13" a="1"/>
  <c r="Y3005" i="13" a="1"/>
  <c r="Y8125" i="13" a="1"/>
  <c r="Y1953" i="13" a="1"/>
  <c r="Y5193" i="13" a="1"/>
  <c r="Y5334" i="13" a="1"/>
  <c r="Y8048" i="13" a="1"/>
  <c r="Y7276" i="13" a="1"/>
  <c r="Y9302" i="13" a="1"/>
  <c r="Y9101" i="13" a="1"/>
  <c r="Y5473" i="13" a="1"/>
  <c r="Y2027" i="13" a="1"/>
  <c r="Y539" i="13" a="1"/>
  <c r="Y6362" i="13" a="1"/>
  <c r="Y3955" i="13" a="1"/>
  <c r="Y1443" i="13" a="1"/>
  <c r="Y8915" i="13" a="1"/>
  <c r="Y6198" i="13" a="1"/>
  <c r="Y3624" i="13" a="1"/>
  <c r="Y6456" i="13" a="1"/>
  <c r="Y4329" i="13" a="1"/>
  <c r="Y7604" i="13" a="1"/>
  <c r="Y6714" i="13" a="1"/>
  <c r="Y9712" i="13" a="1"/>
  <c r="Y8420" i="13" a="1"/>
  <c r="Y1364" i="13" a="1"/>
  <c r="Y8884" i="13" a="1"/>
  <c r="Y6289" i="13" a="1"/>
  <c r="Y2685" i="13" a="1"/>
  <c r="Y982" i="13" a="1"/>
  <c r="Y7615" i="13" a="1"/>
  <c r="Y4634" i="13" a="1"/>
  <c r="Y1691" i="13" a="1"/>
  <c r="Y9533" i="13" a="1"/>
  <c r="Y3892" i="13" a="1"/>
  <c r="Y6423" i="13" a="1"/>
  <c r="Y8008" i="13" a="1"/>
  <c r="Y7676" i="13" a="1"/>
  <c r="Y9189" i="13" a="1"/>
  <c r="Y8025" i="13" a="1"/>
  <c r="Y7682" i="13" a="1"/>
  <c r="Y5082" i="13" a="1"/>
  <c r="Y1883" i="13" a="1"/>
  <c r="Y9725" i="13" a="1"/>
  <c r="Y6117" i="13" a="1"/>
  <c r="Y3415" i="13" a="1"/>
  <c r="Y1207" i="13" a="1"/>
  <c r="Y8637" i="13" a="1"/>
  <c r="Y5447" i="13" a="1"/>
  <c r="Y2279" i="13" a="1"/>
  <c r="Y1280" i="13" a="1"/>
  <c r="Y699" i="13" a="1"/>
  <c r="Y878" i="13" a="1"/>
  <c r="Y8669" i="13" a="1"/>
  <c r="Y5312" i="13" a="1"/>
  <c r="Y6087" i="13" a="1"/>
  <c r="Y4236" i="13" a="1"/>
  <c r="Y8739" i="13" a="1"/>
  <c r="Y8803" i="13" a="1"/>
  <c r="Y4390" i="13" a="1"/>
  <c r="Y7901" i="13" a="1"/>
  <c r="Y6820" i="13" a="1"/>
  <c r="Y3985" i="13" a="1"/>
  <c r="Y6168" i="13" a="1"/>
  <c r="Y833" i="13" a="1"/>
  <c r="Y3335" i="13" a="1"/>
  <c r="Y9216" i="13" a="1"/>
  <c r="Y1283" i="13" a="1"/>
  <c r="Y4896" i="13" a="1"/>
  <c r="Y5950" i="13" a="1"/>
  <c r="Y2957" i="13" a="1"/>
  <c r="Y6022" i="13" a="1"/>
  <c r="Y4434" i="13" a="1"/>
  <c r="Y5416" i="13" a="1"/>
  <c r="Y7310" i="13" a="1"/>
  <c r="Y2595" i="13" a="1"/>
  <c r="Y1615" i="13" a="1"/>
  <c r="Y3619" i="13" a="1"/>
  <c r="Y1208" i="13" a="1"/>
  <c r="Y8825" i="13" a="1"/>
  <c r="Y9837" i="13" a="1"/>
  <c r="Y2964" i="13" a="1"/>
  <c r="Y6726" i="13" a="1"/>
  <c r="Y1128" i="13" a="1"/>
  <c r="Y4890" i="13" a="1"/>
  <c r="Y1477" i="13" a="1"/>
  <c r="Y9962" i="13" a="1"/>
  <c r="Y8233" i="13" a="1"/>
  <c r="Y6430" i="13" a="1"/>
  <c r="Y7913" i="13" a="1"/>
  <c r="Y9741" i="13" a="1"/>
  <c r="Y5304" i="13" a="1"/>
  <c r="Y5570" i="13" a="1"/>
  <c r="Y7024" i="13" a="1"/>
  <c r="Y7601" i="13" a="1"/>
  <c r="Y8919" i="13" a="1"/>
  <c r="Y2043" i="13" a="1"/>
  <c r="Y3870" i="13" a="1"/>
  <c r="Y3421" i="13" a="1"/>
  <c r="Y9776" i="13" a="1"/>
  <c r="Y4638" i="13" a="1"/>
  <c r="Y675" i="13" a="1"/>
  <c r="Y9244" i="13" a="1"/>
  <c r="Y799" i="13" a="1"/>
  <c r="Y2177" i="13" a="1"/>
  <c r="Y3074" i="13" a="1"/>
  <c r="Y6980" i="13" a="1"/>
  <c r="Y3384" i="13" a="1"/>
  <c r="Y9650" i="13" a="1"/>
  <c r="Y9347" i="13" a="1"/>
  <c r="Y9954" i="13" a="1"/>
  <c r="Y6782" i="13" a="1"/>
  <c r="Y2507" i="13" a="1"/>
  <c r="Y775" i="13" a="1"/>
  <c r="Y9960" i="13" a="1"/>
  <c r="Y3018" i="13" a="1"/>
  <c r="Y7945" i="13" a="1"/>
  <c r="Y7340" i="13" a="1"/>
  <c r="Y4752" i="13" a="1"/>
  <c r="Y9401" i="13" a="1"/>
  <c r="Y6229" i="13" a="1"/>
  <c r="Y3198" i="13" a="1"/>
  <c r="Y8098" i="13" a="1"/>
  <c r="Y9150" i="13" a="1"/>
  <c r="Y611" i="13" a="1"/>
  <c r="Y4986" i="13" a="1"/>
  <c r="Y9989" i="13" a="1"/>
  <c r="Y3859" i="13" a="1"/>
  <c r="Y5275" i="13" a="1"/>
  <c r="Y7011" i="13" a="1"/>
  <c r="Y8179" i="13" a="1"/>
  <c r="Y7261" i="13" a="1"/>
  <c r="Y8298" i="13" a="1"/>
  <c r="Y9823" i="13" a="1"/>
  <c r="Y5498" i="13" a="1"/>
  <c r="Y2327" i="13" a="1"/>
  <c r="Y1147" i="13" a="1"/>
  <c r="Y7012" i="13" a="1"/>
  <c r="Y4444" i="13" a="1"/>
  <c r="Y1351" i="13" a="1"/>
  <c r="Y9100" i="13" a="1"/>
  <c r="Y6199" i="13" a="1"/>
  <c r="Y3723" i="13" a="1"/>
  <c r="Y4658" i="13" a="1"/>
  <c r="Y6386" i="13" a="1"/>
  <c r="Y7559" i="13" a="1"/>
  <c r="Y6674" i="13" a="1"/>
  <c r="Y4584" i="13" a="1"/>
  <c r="Y9250" i="13" a="1"/>
  <c r="Y1575" i="13" a="1"/>
  <c r="Y9379" i="13" a="1"/>
  <c r="Y6303" i="13" a="1"/>
  <c r="Y3261" i="13" a="1"/>
  <c r="Y929" i="13" a="1"/>
  <c r="Y7637" i="13" a="1"/>
  <c r="Y4776" i="13" a="1"/>
  <c r="Y2209" i="13" a="1"/>
  <c r="Y9979" i="13" a="1"/>
  <c r="Y4165" i="13" a="1"/>
  <c r="Y7330" i="13" a="1"/>
  <c r="Y7881" i="13" a="1"/>
  <c r="Y7472" i="13" a="1"/>
  <c r="Y6602" i="13" a="1"/>
  <c r="Y8727" i="13" a="1"/>
  <c r="Y8443" i="13" a="1"/>
  <c r="Y5224" i="13" a="1"/>
  <c r="Y2401" i="13" a="1"/>
  <c r="Y9961" i="13" a="1"/>
  <c r="Y6136" i="13" a="1"/>
  <c r="Y3187" i="13" a="1"/>
  <c r="Y1024" i="13" a="1"/>
  <c r="Y8497" i="13" a="1"/>
  <c r="Y5898" i="13" a="1"/>
  <c r="Y3028" i="13" a="1"/>
  <c r="Y3229" i="13" a="1"/>
  <c r="Y759" i="13" a="1"/>
  <c r="Y1017" i="13" a="1"/>
  <c r="Y8529" i="13" a="1"/>
  <c r="Y5630" i="13" a="1"/>
  <c r="Y6768" i="13" a="1"/>
  <c r="Y5586" i="13" a="1"/>
  <c r="Y9987" i="13" a="1"/>
  <c r="Y7200" i="13" a="1"/>
  <c r="Y4864" i="13" a="1"/>
  <c r="Y8664" i="13" a="1"/>
  <c r="Y6780" i="13" a="1"/>
  <c r="Y4394" i="13" a="1"/>
  <c r="Y995" i="13" a="1"/>
  <c r="Y1727" i="13" a="1"/>
  <c r="Y4718" i="13" a="1"/>
  <c r="Y6702" i="13" a="1"/>
  <c r="Y1327" i="13" a="1"/>
  <c r="Y6070" i="13" a="1"/>
  <c r="Y5951" i="13" a="1"/>
  <c r="Y3981" i="13" a="1"/>
  <c r="Y7052" i="13" a="1"/>
  <c r="Y6096" i="13" a="1"/>
  <c r="Y200" i="13" a="1"/>
  <c r="Y8757" i="13" a="1"/>
  <c r="Y3527" i="13" a="1"/>
  <c r="Y2465" i="13" a="1"/>
  <c r="Y4322" i="13" a="1"/>
  <c r="Y1420" i="13" a="1"/>
  <c r="Y8871" i="13" a="1"/>
  <c r="Y3917" i="13" a="1"/>
  <c r="Y5642" i="13" a="1"/>
  <c r="Y6918" i="13" a="1"/>
  <c r="Y2989" i="13" a="1"/>
  <c r="Y5795" i="13" a="1"/>
  <c r="Y1833" i="13" a="1"/>
  <c r="Y152" i="13" a="1"/>
  <c r="Y1427" i="13" a="1"/>
  <c r="Y9331" i="13" a="1"/>
  <c r="Y9944" i="13" a="1"/>
  <c r="Y737" i="13" a="1"/>
  <c r="Y5508" i="13" a="1"/>
  <c r="Y6142" i="13" a="1"/>
  <c r="Y8939" i="13" a="1"/>
  <c r="Y897" i="13" a="1"/>
  <c r="Y6506" i="13" a="1"/>
  <c r="Y9146" i="13" a="1"/>
  <c r="Y2076" i="13" a="1"/>
  <c r="Y4300" i="13" a="1"/>
  <c r="Y5720" i="13" a="1"/>
  <c r="Y1323" i="13" a="1"/>
  <c r="Y6183" i="13" a="1"/>
  <c r="Y1856" i="13" a="1"/>
  <c r="Y6866" i="13" a="1"/>
  <c r="Y4115" i="13" a="1"/>
  <c r="Y8192" i="13" a="1"/>
  <c r="Y5710" i="13" a="1"/>
  <c r="Y2893" i="13" a="1"/>
  <c r="Y1991" i="13" a="1"/>
  <c r="Y9325" i="13" a="1"/>
  <c r="Y4868" i="13" a="1"/>
  <c r="Y6736" i="13" a="1"/>
  <c r="Y1484" i="13" a="1"/>
  <c r="Y414" i="13" a="1"/>
  <c r="Y426" i="13" a="1"/>
  <c r="Y8517" i="13" a="1"/>
  <c r="Y4135" i="13" a="1"/>
  <c r="Y154" i="13" a="1"/>
  <c r="Y8050" i="13" a="1"/>
  <c r="Y1075" i="13" a="1"/>
  <c r="Y1184" i="13" a="1"/>
  <c r="Y4924" i="13" a="1"/>
  <c r="Y9023" i="13" a="1"/>
  <c r="Y2477" i="13" a="1"/>
  <c r="Y6510" i="13" a="1"/>
  <c r="Y1379" i="13" a="1"/>
  <c r="Y6134" i="13" a="1"/>
  <c r="Y5439" i="13" a="1"/>
  <c r="Y8463" i="13" a="1"/>
  <c r="Y9001" i="13" a="1"/>
  <c r="Y8722" i="13" a="1"/>
  <c r="Y6858" i="13" a="1"/>
  <c r="Y811" i="13" a="1"/>
  <c r="Y6684" i="13" a="1"/>
  <c r="Y4847" i="13" a="1"/>
  <c r="Y1232" i="13" a="1"/>
  <c r="Y8838" i="13" a="1"/>
  <c r="Y6182" i="13" a="1"/>
  <c r="Y3549" i="13" a="1"/>
  <c r="Y945" i="13" a="1"/>
  <c r="Y7541" i="13" a="1"/>
  <c r="Y3762" i="13" a="1"/>
  <c r="Y6532" i="13" a="1"/>
  <c r="Y6982" i="13" a="1"/>
  <c r="Y8505" i="13" a="1"/>
  <c r="Y9620" i="13" a="1"/>
  <c r="Y7195" i="13" a="1"/>
  <c r="Y6883" i="13" a="1"/>
  <c r="Y3997" i="13" a="1"/>
  <c r="Y1041" i="13" a="1"/>
  <c r="Y7733" i="13" a="1"/>
  <c r="Y5294" i="13" a="1"/>
  <c r="Y1659" i="13" a="1"/>
  <c r="Y9825" i="13" a="1"/>
  <c r="Y6280" i="13" a="1"/>
  <c r="Y3091" i="13" a="1"/>
  <c r="Y4925" i="13" a="1"/>
  <c r="Y4257" i="13" a="1"/>
  <c r="Y3947" i="13" a="1"/>
  <c r="Y9796" i="13" a="1"/>
  <c r="Y9417" i="13" a="1"/>
  <c r="Y8090" i="13" a="1"/>
  <c r="Y9640" i="13" a="1"/>
  <c r="Y9334" i="13" a="1"/>
  <c r="Y6330" i="13" a="1"/>
  <c r="Y3283" i="13" a="1"/>
  <c r="Y1063" i="13" a="1"/>
  <c r="Y8393" i="13" a="1"/>
  <c r="Y5424" i="13" a="1"/>
  <c r="Y2503" i="13" a="1"/>
  <c r="Y1299" i="13" a="1"/>
  <c r="Y7413" i="13" a="1"/>
  <c r="Y3246" i="13" a="1"/>
  <c r="Y5875" i="13" a="1"/>
  <c r="Y6748" i="13" a="1"/>
  <c r="Y2041" i="13" a="1"/>
  <c r="Y1187" i="13" a="1"/>
  <c r="Y7317" i="13" a="1"/>
  <c r="Y8139" i="13" a="1"/>
  <c r="Y9934" i="13" a="1"/>
  <c r="Y8627" i="13" a="1"/>
  <c r="Y5352" i="13" a="1"/>
  <c r="Y1426" i="13" a="1"/>
  <c r="Y1031" i="13" a="1"/>
  <c r="Y8868" i="13" a="1"/>
  <c r="Y5725" i="13" a="1"/>
  <c r="Y575" i="13" a="1"/>
  <c r="Y3205" i="13" a="1"/>
  <c r="Y2295" i="13" a="1"/>
  <c r="Y7086" i="13" a="1"/>
  <c r="Y7509" i="13" a="1"/>
  <c r="Y9385" i="13" a="1"/>
  <c r="Y7789" i="13" a="1"/>
  <c r="Y4938" i="13" a="1"/>
  <c r="Y2967" i="13" a="1"/>
  <c r="Y6207" i="13" a="1"/>
  <c r="Y4131" i="13" a="1"/>
  <c r="Y9981" i="13" a="1"/>
  <c r="Y790" i="13" a="1"/>
  <c r="Y5578" i="13" a="1"/>
  <c r="Y6014" i="13" a="1"/>
  <c r="Y3085" i="13" a="1"/>
  <c r="Y8877" i="13" a="1"/>
  <c r="Y5636" i="13" a="1"/>
  <c r="Y8982" i="13" a="1"/>
  <c r="Y7308" i="13" a="1"/>
  <c r="Y2980" i="13" a="1"/>
  <c r="Y1434" i="13" a="1"/>
  <c r="Y3747" i="13" a="1"/>
  <c r="Y1272" i="13" a="1"/>
  <c r="Y9006" i="13" a="1"/>
  <c r="Y8867" i="13" a="1"/>
  <c r="Y7888" i="13" a="1"/>
  <c r="Y6915" i="13" a="1"/>
  <c r="Y3861" i="13" a="1"/>
  <c r="Y5242" i="13" a="1"/>
  <c r="Y2501" i="13" a="1"/>
  <c r="Y178" i="13" a="1"/>
  <c r="Y1174" i="13" a="1"/>
  <c r="Y1014" i="13" a="1"/>
  <c r="Y976" i="13" a="1"/>
  <c r="Y2995" i="13" a="1"/>
  <c r="Y5374" i="13" a="1"/>
  <c r="Y6015" i="13" a="1"/>
  <c r="Y4450" i="13" a="1"/>
  <c r="Y9781" i="13" a="1"/>
  <c r="Y9606" i="13" l="1"/>
  <c r="Y8158" i="13"/>
  <c r="Y3142" i="13"/>
  <c r="Y7035" i="13"/>
  <c r="Y9605" i="13"/>
  <c r="Y9125" i="13"/>
  <c r="Y6477" i="13"/>
  <c r="Y9535" i="13"/>
  <c r="Y7466" i="13"/>
  <c r="Y6999" i="13"/>
  <c r="Y2960" i="13"/>
  <c r="Y187" i="13"/>
  <c r="Y9590" i="13"/>
  <c r="Y8094" i="13"/>
  <c r="Y3084" i="13"/>
  <c r="Y7019" i="13"/>
  <c r="Y9461" i="13"/>
  <c r="Y9093" i="13"/>
  <c r="Y6445" i="13"/>
  <c r="Y9519" i="13"/>
  <c r="Y7450" i="13"/>
  <c r="Y6983" i="13"/>
  <c r="Y2016" i="13"/>
  <c r="Y179" i="13"/>
  <c r="Y9478" i="13"/>
  <c r="Y7958" i="13"/>
  <c r="Y3076" i="13"/>
  <c r="Y7003" i="13"/>
  <c r="Y9397" i="13"/>
  <c r="Y9061" i="13"/>
  <c r="Y6429" i="13"/>
  <c r="Y9487" i="13"/>
  <c r="Y7442" i="13"/>
  <c r="Y6967" i="13"/>
  <c r="Y243" i="13"/>
  <c r="Y171" i="13"/>
  <c r="Y9462" i="13"/>
  <c r="Y4118" i="13"/>
  <c r="Y3052" i="13"/>
  <c r="Y6971" i="13"/>
  <c r="Y9213" i="13"/>
  <c r="Y8981" i="13"/>
  <c r="Y6365" i="13"/>
  <c r="Y9455" i="13"/>
  <c r="Y7434" i="13"/>
  <c r="Y6951" i="13"/>
  <c r="Y235" i="13"/>
  <c r="Y163" i="13"/>
  <c r="Y7980" i="13"/>
  <c r="Y9446" i="13"/>
  <c r="Y3798" i="13"/>
  <c r="Y7315" i="13"/>
  <c r="Y5776" i="13"/>
  <c r="Y9205" i="13"/>
  <c r="Y8264" i="13"/>
  <c r="Y9903" i="13"/>
  <c r="Y8570" i="13"/>
  <c r="Y7394" i="13"/>
  <c r="Y4154" i="13"/>
  <c r="Y227" i="13"/>
  <c r="Y155" i="13"/>
  <c r="Y4212" i="13"/>
  <c r="Y8758" i="13"/>
  <c r="Y3718" i="13"/>
  <c r="Y7307" i="13"/>
  <c r="Y3488" i="13"/>
  <c r="Y9165" i="13"/>
  <c r="Y6757" i="13"/>
  <c r="Y9887" i="13"/>
  <c r="Y7546" i="13"/>
  <c r="Y7386" i="13"/>
  <c r="Y3013" i="13"/>
  <c r="Y219" i="13"/>
  <c r="Y147" i="13"/>
  <c r="Y4124" i="13"/>
  <c r="Y8289" i="13"/>
  <c r="Y3329" i="13"/>
  <c r="Y7288" i="13"/>
  <c r="Y9797" i="13"/>
  <c r="Y9157" i="13"/>
  <c r="Y6557" i="13"/>
  <c r="Y9855" i="13"/>
  <c r="Y7538" i="13"/>
  <c r="Y7362" i="13"/>
  <c r="Y2992" i="13"/>
  <c r="Y211" i="13"/>
  <c r="Y2178" i="13"/>
  <c r="Y9622" i="13"/>
  <c r="Y8273" i="13"/>
  <c r="Y3313" i="13"/>
  <c r="Y7067" i="13"/>
  <c r="Y9621" i="13"/>
  <c r="Y9133" i="13"/>
  <c r="Y6525" i="13"/>
  <c r="Y9567" i="13"/>
  <c r="Y7530" i="13"/>
  <c r="Y7354" i="13"/>
  <c r="Y2976" i="13"/>
  <c r="Y203" i="13"/>
  <c r="Y2146" i="13"/>
  <c r="Y7887" i="13"/>
  <c r="Y7184" i="13"/>
  <c r="Y6584" i="13"/>
  <c r="Y6472" i="13"/>
  <c r="Y4344" i="13"/>
  <c r="Y4038" i="13"/>
  <c r="Y3814" i="13"/>
  <c r="Y1736" i="13"/>
  <c r="Y3563" i="13"/>
  <c r="Y2556" i="13"/>
  <c r="Y669" i="13"/>
  <c r="Y9755" i="13"/>
  <c r="Y7623" i="13"/>
  <c r="Y5666" i="13"/>
  <c r="Y3688" i="13"/>
  <c r="Y3552" i="13"/>
  <c r="Y3014" i="13"/>
  <c r="Y2462" i="13"/>
  <c r="Y2180" i="13"/>
  <c r="Y546" i="13"/>
  <c r="Y9816" i="13"/>
  <c r="Y8984" i="13"/>
  <c r="Y8408" i="13"/>
  <c r="Y7742" i="13"/>
  <c r="Y5372" i="13"/>
  <c r="Y4940" i="13"/>
  <c r="Y4183" i="13"/>
  <c r="Y2403" i="13"/>
  <c r="Y452" i="13"/>
  <c r="Y7731" i="13"/>
  <c r="Y7089" i="13"/>
  <c r="Y5081" i="13"/>
  <c r="Y4745" i="13"/>
  <c r="Y9636" i="13"/>
  <c r="Y7344" i="13"/>
  <c r="Y5934" i="13"/>
  <c r="Y5547" i="13"/>
  <c r="Y3780" i="13"/>
  <c r="Y3532" i="13"/>
  <c r="Y3260" i="13"/>
  <c r="Y2842" i="13"/>
  <c r="Y7879" i="13"/>
  <c r="Y7096" i="13"/>
  <c r="Y6560" i="13"/>
  <c r="Y6448" i="13"/>
  <c r="Y4336" i="13"/>
  <c r="Y4022" i="13"/>
  <c r="Y3654" i="13"/>
  <c r="Y1712" i="13"/>
  <c r="Y2892" i="13"/>
  <c r="Y2500" i="13"/>
  <c r="Y661" i="13"/>
  <c r="Y8971" i="13"/>
  <c r="Y7607" i="13"/>
  <c r="Y5650" i="13"/>
  <c r="Y3680" i="13"/>
  <c r="Y3544" i="13"/>
  <c r="Y2993" i="13"/>
  <c r="Y2292" i="13"/>
  <c r="Y2148" i="13"/>
  <c r="Y9904" i="13"/>
  <c r="Y9808" i="13"/>
  <c r="Y8856" i="13"/>
  <c r="Y8403" i="13"/>
  <c r="Y7702" i="13"/>
  <c r="Y5364" i="13"/>
  <c r="Y4908" i="13"/>
  <c r="Y4058" i="13"/>
  <c r="Y2371" i="13"/>
  <c r="Y444" i="13"/>
  <c r="Y7699" i="13"/>
  <c r="Y7033" i="13"/>
  <c r="Y5073" i="13"/>
  <c r="Y4737" i="13"/>
  <c r="Y9572" i="13"/>
  <c r="Y7304" i="13"/>
  <c r="Y5926" i="13"/>
  <c r="Y4771" i="13"/>
  <c r="Y3772" i="13"/>
  <c r="Y3468" i="13"/>
  <c r="Y3244" i="13"/>
  <c r="Y2826" i="13"/>
  <c r="Y7855" i="13"/>
  <c r="Y7080" i="13"/>
  <c r="Y6552" i="13"/>
  <c r="Y6440" i="13"/>
  <c r="Y4227" i="13"/>
  <c r="Y3990" i="13"/>
  <c r="Y3534" i="13"/>
  <c r="Y1704" i="13"/>
  <c r="Y2884" i="13"/>
  <c r="Y2492" i="13"/>
  <c r="Y637" i="13"/>
  <c r="Y8843" i="13"/>
  <c r="Y7591" i="13"/>
  <c r="Y5618" i="13"/>
  <c r="Y3672" i="13"/>
  <c r="Y3296" i="13"/>
  <c r="Y2945" i="13"/>
  <c r="Y2284" i="13"/>
  <c r="Y2140" i="13"/>
  <c r="Y9888" i="13"/>
  <c r="Y9344" i="13"/>
  <c r="Y8848" i="13"/>
  <c r="Y8387" i="13"/>
  <c r="Y9965" i="13"/>
  <c r="Y5356" i="13"/>
  <c r="Y4892" i="13"/>
  <c r="Y4042" i="13"/>
  <c r="Y2355" i="13"/>
  <c r="Y436" i="13"/>
  <c r="Y7643" i="13"/>
  <c r="Y5545" i="13"/>
  <c r="Y5065" i="13"/>
  <c r="Y4673" i="13"/>
  <c r="Y9532" i="13"/>
  <c r="Y7296" i="13"/>
  <c r="Y5918" i="13"/>
  <c r="Y4347" i="13"/>
  <c r="Y3756" i="13"/>
  <c r="Y3412" i="13"/>
  <c r="Y3212" i="13"/>
  <c r="Y2653" i="13"/>
  <c r="Y9273" i="13"/>
  <c r="Y7272" i="13"/>
  <c r="Y7048" i="13"/>
  <c r="Y6528" i="13"/>
  <c r="Y6400" i="13"/>
  <c r="Y4219" i="13"/>
  <c r="Y3982" i="13"/>
  <c r="Y3526" i="13"/>
  <c r="Y704" i="13"/>
  <c r="Y2860" i="13"/>
  <c r="Y2420" i="13"/>
  <c r="Y629" i="13"/>
  <c r="Y8795" i="13"/>
  <c r="Y5754" i="13"/>
  <c r="Y3808" i="13"/>
  <c r="Y3648" i="13"/>
  <c r="Y3264" i="13"/>
  <c r="Y2934" i="13"/>
  <c r="Y2252" i="13"/>
  <c r="Y2132" i="13"/>
  <c r="Y9872" i="13"/>
  <c r="Y9328" i="13"/>
  <c r="Y8784" i="13"/>
  <c r="Y8371" i="13"/>
  <c r="Y9957" i="13"/>
  <c r="Y5044" i="13"/>
  <c r="Y4844" i="13"/>
  <c r="Y3362" i="13"/>
  <c r="Y2352" i="13"/>
  <c r="Y7827" i="13"/>
  <c r="Y7638" i="13"/>
  <c r="Y5345" i="13"/>
  <c r="Y4801" i="13"/>
  <c r="Y4321" i="13"/>
  <c r="Y9476" i="13"/>
  <c r="Y7123" i="13"/>
  <c r="Y5910" i="13"/>
  <c r="Y4323" i="13"/>
  <c r="Y3740" i="13"/>
  <c r="Y3404" i="13"/>
  <c r="Y3204" i="13"/>
  <c r="Y2589" i="13"/>
  <c r="Y9225" i="13"/>
  <c r="Y7240" i="13"/>
  <c r="Y6776" i="13"/>
  <c r="Y6520" i="13"/>
  <c r="Y6384" i="13"/>
  <c r="Y4195" i="13"/>
  <c r="Y3974" i="13"/>
  <c r="Y3510" i="13"/>
  <c r="Y696" i="13"/>
  <c r="Y2668" i="13"/>
  <c r="Y2412" i="13"/>
  <c r="Y621" i="13"/>
  <c r="Y8606" i="13"/>
  <c r="Y5730" i="13"/>
  <c r="Y3760" i="13"/>
  <c r="Y3616" i="13"/>
  <c r="Y3248" i="13"/>
  <c r="Y2793" i="13"/>
  <c r="Y2244" i="13"/>
  <c r="Y2116" i="13"/>
  <c r="Y9856" i="13"/>
  <c r="Y9312" i="13"/>
  <c r="Y8435" i="13"/>
  <c r="Y8291" i="13"/>
  <c r="Y9949" i="13"/>
  <c r="Y5036" i="13"/>
  <c r="Y4828" i="13"/>
  <c r="Y2827" i="13"/>
  <c r="Y2344" i="13"/>
  <c r="Y7771" i="13"/>
  <c r="Y7630" i="13"/>
  <c r="Y5153" i="13"/>
  <c r="Y4785" i="13"/>
  <c r="Y9804" i="13"/>
  <c r="Y7480" i="13"/>
  <c r="Y6286" i="13"/>
  <c r="Y5894" i="13"/>
  <c r="Y4259" i="13"/>
  <c r="Y3660" i="13"/>
  <c r="Y3340" i="13"/>
  <c r="Y3180" i="13"/>
  <c r="Y2389" i="13"/>
  <c r="Y9217" i="13"/>
  <c r="Y7224" i="13"/>
  <c r="Y6760" i="13"/>
  <c r="Y6496" i="13"/>
  <c r="Y6376" i="13"/>
  <c r="Y4179" i="13"/>
  <c r="Y3958" i="13"/>
  <c r="Y3494" i="13"/>
  <c r="Y448" i="13"/>
  <c r="Y2652" i="13"/>
  <c r="Y2404" i="13"/>
  <c r="Y613" i="13"/>
  <c r="Y8582" i="13"/>
  <c r="Y5698" i="13"/>
  <c r="Y3744" i="13"/>
  <c r="Y3584" i="13"/>
  <c r="Y3232" i="13"/>
  <c r="Y2785" i="13"/>
  <c r="Y2228" i="13"/>
  <c r="Y2068" i="13"/>
  <c r="Y9848" i="13"/>
  <c r="Y9024" i="13"/>
  <c r="Y8427" i="13"/>
  <c r="Y8288" i="13"/>
  <c r="Y9925" i="13"/>
  <c r="Y5028" i="13"/>
  <c r="Y4812" i="13"/>
  <c r="Y2451" i="13"/>
  <c r="Y2278" i="13"/>
  <c r="Y7755" i="13"/>
  <c r="Y7606" i="13"/>
  <c r="Y5145" i="13"/>
  <c r="Y4769" i="13"/>
  <c r="Y9676" i="13"/>
  <c r="Y7432" i="13"/>
  <c r="Y6278" i="13"/>
  <c r="Y5886" i="13"/>
  <c r="Y4134" i="13"/>
  <c r="Y3596" i="13"/>
  <c r="Y3292" i="13"/>
  <c r="Y3164" i="13"/>
  <c r="Y2320" i="13"/>
  <c r="Y8977" i="13"/>
  <c r="Y7208" i="13"/>
  <c r="Y6728" i="13"/>
  <c r="Y6488" i="13"/>
  <c r="Y6360" i="13"/>
  <c r="Y4054" i="13"/>
  <c r="Y3862" i="13"/>
  <c r="Y3478" i="13"/>
  <c r="Y440" i="13"/>
  <c r="Y2644" i="13"/>
  <c r="Y2034" i="13"/>
  <c r="Y9803" i="13"/>
  <c r="Y8350" i="13"/>
  <c r="Y5682" i="13"/>
  <c r="Y3712" i="13"/>
  <c r="Y3568" i="13"/>
  <c r="Y3224" i="13"/>
  <c r="Y2777" i="13"/>
  <c r="Y2204" i="13"/>
  <c r="Y2010" i="13"/>
  <c r="Y9840" i="13"/>
  <c r="Y9016" i="13"/>
  <c r="Y8424" i="13"/>
  <c r="Y8283" i="13"/>
  <c r="Y5396" i="13"/>
  <c r="Y4972" i="13"/>
  <c r="Y4548" i="13"/>
  <c r="Y2427" i="13"/>
  <c r="Y2030" i="13"/>
  <c r="Y7752" i="13"/>
  <c r="Y7598" i="13"/>
  <c r="Y5121" i="13"/>
  <c r="Y4761" i="13"/>
  <c r="Y9668" i="13"/>
  <c r="Y7384" i="13"/>
  <c r="Y6270" i="13"/>
  <c r="Y5590" i="13"/>
  <c r="Y3796" i="13"/>
  <c r="Y3588" i="13"/>
  <c r="Y3284" i="13"/>
  <c r="Y2906" i="13"/>
  <c r="Y2304" i="13"/>
  <c r="Y8969" i="13"/>
  <c r="Y7192" i="13"/>
  <c r="Y6664" i="13"/>
  <c r="Y6480" i="13"/>
  <c r="Y4648" i="13"/>
  <c r="Y4046" i="13"/>
  <c r="Y3830" i="13"/>
  <c r="Y1744" i="13"/>
  <c r="Y3899" i="13"/>
  <c r="Y2604" i="13"/>
  <c r="Y2018" i="13"/>
  <c r="Y9787" i="13"/>
  <c r="Y7716" i="13"/>
  <c r="Y5674" i="13"/>
  <c r="Y3696" i="13"/>
  <c r="Y3560" i="13"/>
  <c r="Y3120" i="13"/>
  <c r="Y2769" i="13"/>
  <c r="Y2188" i="13"/>
  <c r="Y2002" i="13"/>
  <c r="Y9824" i="13"/>
  <c r="Y8992" i="13"/>
  <c r="Y8411" i="13"/>
  <c r="Y8267" i="13"/>
  <c r="Y5388" i="13"/>
  <c r="Y4956" i="13"/>
  <c r="Y4540" i="13"/>
  <c r="Y2411" i="13"/>
  <c r="Y500" i="13"/>
  <c r="Y7739" i="13"/>
  <c r="Y7097" i="13"/>
  <c r="Y5089" i="13"/>
  <c r="Y4753" i="13"/>
  <c r="Y9652" i="13"/>
  <c r="Y7376" i="13"/>
  <c r="Y6262" i="13"/>
  <c r="Y5558" i="13"/>
  <c r="Y3788" i="13"/>
  <c r="Y3564" i="13"/>
  <c r="Y3276" i="13"/>
  <c r="Y2858" i="13"/>
  <c r="Y2019" i="13"/>
  <c r="Y9772" i="13"/>
  <c r="Y9242" i="13"/>
  <c r="Y8328" i="13"/>
  <c r="Y6821" i="13"/>
  <c r="Y5712" i="13"/>
  <c r="Y5539" i="13"/>
  <c r="Y5158" i="13"/>
  <c r="Y4382" i="13"/>
  <c r="Y3839" i="13"/>
  <c r="Y9633" i="13"/>
  <c r="Y9295" i="13"/>
  <c r="Y8831" i="13"/>
  <c r="Y8634" i="13"/>
  <c r="Y8155" i="13"/>
  <c r="Y8024" i="13"/>
  <c r="Y7558" i="13"/>
  <c r="Y7196" i="13"/>
  <c r="Y6695" i="13"/>
  <c r="Y5778" i="13"/>
  <c r="Y5589" i="13"/>
  <c r="Y4987" i="13"/>
  <c r="Y4827" i="13"/>
  <c r="Y4427" i="13"/>
  <c r="Y3708" i="13"/>
  <c r="Y3360" i="13"/>
  <c r="Y9718" i="13"/>
  <c r="Y3466" i="13"/>
  <c r="Y7443" i="13"/>
  <c r="Y7339" i="13"/>
  <c r="Y9054" i="13"/>
  <c r="Y8724" i="13"/>
  <c r="Y8066" i="13"/>
  <c r="Y6753" i="13"/>
  <c r="Y6673" i="13"/>
  <c r="Y5809" i="13"/>
  <c r="Y5079" i="13"/>
  <c r="Y4056" i="13"/>
  <c r="Y3670" i="13"/>
  <c r="Y3072" i="13"/>
  <c r="Y8454" i="13"/>
  <c r="Y3324" i="13"/>
  <c r="Y5233" i="13"/>
  <c r="Y4529" i="13"/>
  <c r="Y3190" i="13"/>
  <c r="Y2530" i="13"/>
  <c r="Y622" i="13"/>
  <c r="Y2695" i="13"/>
  <c r="Y1936" i="13"/>
  <c r="Y1986" i="13"/>
  <c r="Y2390" i="13"/>
  <c r="Y2094" i="13"/>
  <c r="Y1908" i="13"/>
  <c r="Y1682" i="13"/>
  <c r="Y1602" i="13"/>
  <c r="Y1178" i="13"/>
  <c r="Y1114" i="13"/>
  <c r="Y1050" i="13"/>
  <c r="Y986" i="13"/>
  <c r="Y922" i="13"/>
  <c r="Y858" i="13"/>
  <c r="Y794" i="13"/>
  <c r="Y730" i="13"/>
  <c r="Y3023" i="13"/>
  <c r="Y2464" i="13"/>
  <c r="Y2123" i="13"/>
  <c r="Y1764" i="13"/>
  <c r="Y1300" i="13"/>
  <c r="Y1236" i="13"/>
  <c r="Y1172" i="13"/>
  <c r="Y1108" i="13"/>
  <c r="Y1044" i="13"/>
  <c r="Y980" i="13"/>
  <c r="Y493" i="13"/>
  <c r="Y434" i="13"/>
  <c r="Y860" i="13"/>
  <c r="Y796" i="13"/>
  <c r="Y732" i="13"/>
  <c r="Y9756" i="13"/>
  <c r="Y9234" i="13"/>
  <c r="Y7918" i="13"/>
  <c r="Y6805" i="13"/>
  <c r="Y5696" i="13"/>
  <c r="Y5531" i="13"/>
  <c r="Y5014" i="13"/>
  <c r="Y4270" i="13"/>
  <c r="Y3698" i="13"/>
  <c r="Y9625" i="13"/>
  <c r="Y9215" i="13"/>
  <c r="Y8823" i="13"/>
  <c r="Y8458" i="13"/>
  <c r="Y8152" i="13"/>
  <c r="Y8019" i="13"/>
  <c r="Y7486" i="13"/>
  <c r="Y7172" i="13"/>
  <c r="Y6402" i="13"/>
  <c r="Y5765" i="13"/>
  <c r="Y5581" i="13"/>
  <c r="Y4923" i="13"/>
  <c r="Y4819" i="13"/>
  <c r="Y4411" i="13"/>
  <c r="Y3490" i="13"/>
  <c r="Y3352" i="13"/>
  <c r="Y9710" i="13"/>
  <c r="Y3434" i="13"/>
  <c r="Y7435" i="13"/>
  <c r="Y9560" i="13"/>
  <c r="Y9043" i="13"/>
  <c r="Y8708" i="13"/>
  <c r="Y8042" i="13"/>
  <c r="Y6745" i="13"/>
  <c r="Y6665" i="13"/>
  <c r="Y5777" i="13"/>
  <c r="Y4743" i="13"/>
  <c r="Y4000" i="13"/>
  <c r="Y3662" i="13"/>
  <c r="Y3056" i="13"/>
  <c r="Y8438" i="13"/>
  <c r="Y9812" i="13"/>
  <c r="Y5169" i="13"/>
  <c r="Y4513" i="13"/>
  <c r="Y3174" i="13"/>
  <c r="Y2506" i="13"/>
  <c r="Y614" i="13"/>
  <c r="Y2687" i="13"/>
  <c r="Y1872" i="13"/>
  <c r="Y1810" i="13"/>
  <c r="Y2342" i="13"/>
  <c r="Y2052" i="13"/>
  <c r="Y1879" i="13"/>
  <c r="Y1666" i="13"/>
  <c r="Y1594" i="13"/>
  <c r="Y1170" i="13"/>
  <c r="Y1106" i="13"/>
  <c r="Y1042" i="13"/>
  <c r="Y978" i="13"/>
  <c r="Y914" i="13"/>
  <c r="Y850" i="13"/>
  <c r="Y786" i="13"/>
  <c r="Y714" i="13"/>
  <c r="Y2970" i="13"/>
  <c r="Y2456" i="13"/>
  <c r="Y2088" i="13"/>
  <c r="Y1756" i="13"/>
  <c r="Y1292" i="13"/>
  <c r="Y1228" i="13"/>
  <c r="Y1164" i="13"/>
  <c r="Y1100" i="13"/>
  <c r="Y1036" i="13"/>
  <c r="Y972" i="13"/>
  <c r="Y490" i="13"/>
  <c r="Y916" i="13"/>
  <c r="Y852" i="13"/>
  <c r="Y788" i="13"/>
  <c r="Y724" i="13"/>
  <c r="Y9740" i="13"/>
  <c r="Y9226" i="13"/>
  <c r="Y7910" i="13"/>
  <c r="Y6797" i="13"/>
  <c r="Y5688" i="13"/>
  <c r="Y5523" i="13"/>
  <c r="Y4998" i="13"/>
  <c r="Y4254" i="13"/>
  <c r="Y3682" i="13"/>
  <c r="Y9569" i="13"/>
  <c r="Y9039" i="13"/>
  <c r="Y8799" i="13"/>
  <c r="Y8453" i="13"/>
  <c r="Y8147" i="13"/>
  <c r="Y8003" i="13"/>
  <c r="Y7409" i="13"/>
  <c r="Y7161" i="13"/>
  <c r="Y6354" i="13"/>
  <c r="Y5661" i="13"/>
  <c r="Y5573" i="13"/>
  <c r="Y4915" i="13"/>
  <c r="Y4499" i="13"/>
  <c r="Y4403" i="13"/>
  <c r="Y3456" i="13"/>
  <c r="Y3259" i="13"/>
  <c r="Y9686" i="13"/>
  <c r="Y7571" i="13"/>
  <c r="Y7411" i="13"/>
  <c r="Y9552" i="13"/>
  <c r="Y9038" i="13"/>
  <c r="Y8692" i="13"/>
  <c r="Y8034" i="13"/>
  <c r="Y6737" i="13"/>
  <c r="Y6649" i="13"/>
  <c r="Y5772" i="13"/>
  <c r="Y4706" i="13"/>
  <c r="Y3944" i="13"/>
  <c r="Y3590" i="13"/>
  <c r="Y3048" i="13"/>
  <c r="Y6675" i="13"/>
  <c r="Y9378" i="13"/>
  <c r="Y5025" i="13"/>
  <c r="Y4473" i="13"/>
  <c r="Y3158" i="13"/>
  <c r="Y2442" i="13"/>
  <c r="Y3030" i="13"/>
  <c r="Y2684" i="13"/>
  <c r="Y1864" i="13"/>
  <c r="Y3082" i="13"/>
  <c r="Y2329" i="13"/>
  <c r="Y2036" i="13"/>
  <c r="Y1778" i="13"/>
  <c r="Y1650" i="13"/>
  <c r="Y1586" i="13"/>
  <c r="Y1162" i="13"/>
  <c r="Y1098" i="13"/>
  <c r="Y1034" i="13"/>
  <c r="Y970" i="13"/>
  <c r="Y906" i="13"/>
  <c r="Y842" i="13"/>
  <c r="Y778" i="13"/>
  <c r="Y690" i="13"/>
  <c r="Y2536" i="13"/>
  <c r="Y2400" i="13"/>
  <c r="Y2083" i="13"/>
  <c r="Y1748" i="13"/>
  <c r="Y1284" i="13"/>
  <c r="Y1220" i="13"/>
  <c r="Y1156" i="13"/>
  <c r="Y1092" i="13"/>
  <c r="Y1028" i="13"/>
  <c r="Y964" i="13"/>
  <c r="Y485" i="13"/>
  <c r="Y908" i="13"/>
  <c r="Y844" i="13"/>
  <c r="Y780" i="13"/>
  <c r="Y708" i="13"/>
  <c r="Y9338" i="13"/>
  <c r="Y9218" i="13"/>
  <c r="Y7902" i="13"/>
  <c r="Y6789" i="13"/>
  <c r="Y5680" i="13"/>
  <c r="Y5515" i="13"/>
  <c r="Y4966" i="13"/>
  <c r="Y4169" i="13"/>
  <c r="Y3318" i="13"/>
  <c r="Y9561" i="13"/>
  <c r="Y9031" i="13"/>
  <c r="Y8791" i="13"/>
  <c r="Y8248" i="13"/>
  <c r="Y8123" i="13"/>
  <c r="Y7992" i="13"/>
  <c r="Y7345" i="13"/>
  <c r="Y7145" i="13"/>
  <c r="Y5874" i="13"/>
  <c r="Y5653" i="13"/>
  <c r="Y5549" i="13"/>
  <c r="Y4907" i="13"/>
  <c r="Y4475" i="13"/>
  <c r="Y4395" i="13"/>
  <c r="Y3440" i="13"/>
  <c r="Y3243" i="13"/>
  <c r="Y9678" i="13"/>
  <c r="Y7555" i="13"/>
  <c r="Y7403" i="13"/>
  <c r="Y9528" i="13"/>
  <c r="Y9027" i="13"/>
  <c r="Y8684" i="13"/>
  <c r="Y7850" i="13"/>
  <c r="Y6729" i="13"/>
  <c r="Y6601" i="13"/>
  <c r="Y5764" i="13"/>
  <c r="Y4690" i="13"/>
  <c r="Y3936" i="13"/>
  <c r="Y3455" i="13"/>
  <c r="Y9594" i="13"/>
  <c r="Y6667" i="13"/>
  <c r="Y7013" i="13"/>
  <c r="Y4977" i="13"/>
  <c r="Y4425" i="13"/>
  <c r="Y3150" i="13"/>
  <c r="Y2434" i="13"/>
  <c r="Y2972" i="13"/>
  <c r="Y2388" i="13"/>
  <c r="Y1840" i="13"/>
  <c r="Y3050" i="13"/>
  <c r="Y2265" i="13"/>
  <c r="Y1988" i="13"/>
  <c r="Y1770" i="13"/>
  <c r="Y1642" i="13"/>
  <c r="Y1578" i="13"/>
  <c r="Y1154" i="13"/>
  <c r="Y1090" i="13"/>
  <c r="Y1026" i="13"/>
  <c r="Y962" i="13"/>
  <c r="Y898" i="13"/>
  <c r="Y834" i="13"/>
  <c r="Y770" i="13"/>
  <c r="Y3148" i="13"/>
  <c r="Y2528" i="13"/>
  <c r="Y2272" i="13"/>
  <c r="Y1966" i="13"/>
  <c r="Y1644" i="13"/>
  <c r="Y1276" i="13"/>
  <c r="Y1212" i="13"/>
  <c r="Y1148" i="13"/>
  <c r="Y1084" i="13"/>
  <c r="Y1020" i="13"/>
  <c r="Y956" i="13"/>
  <c r="Y477" i="13"/>
  <c r="Y900" i="13"/>
  <c r="Y836" i="13"/>
  <c r="Y772" i="13"/>
  <c r="Y692" i="13"/>
  <c r="Y9330" i="13"/>
  <c r="Y8744" i="13"/>
  <c r="Y7894" i="13"/>
  <c r="Y6781" i="13"/>
  <c r="Y5600" i="13"/>
  <c r="Y5507" i="13"/>
  <c r="Y4950" i="13"/>
  <c r="Y4137" i="13"/>
  <c r="Y3302" i="13"/>
  <c r="Y9553" i="13"/>
  <c r="Y9007" i="13"/>
  <c r="Y8783" i="13"/>
  <c r="Y8216" i="13"/>
  <c r="Y8120" i="13"/>
  <c r="Y7955" i="13"/>
  <c r="Y7313" i="13"/>
  <c r="Y7140" i="13"/>
  <c r="Y5826" i="13"/>
  <c r="Y5645" i="13"/>
  <c r="Y5544" i="13"/>
  <c r="Y4883" i="13"/>
  <c r="Y4467" i="13"/>
  <c r="Y4379" i="13"/>
  <c r="Y3432" i="13"/>
  <c r="Y3152" i="13"/>
  <c r="Y9531" i="13"/>
  <c r="Y7523" i="13"/>
  <c r="Y7395" i="13"/>
  <c r="Y9520" i="13"/>
  <c r="Y8995" i="13"/>
  <c r="Y8644" i="13"/>
  <c r="Y7834" i="13"/>
  <c r="Y6713" i="13"/>
  <c r="Y5873" i="13"/>
  <c r="Y5569" i="13"/>
  <c r="Y4674" i="13"/>
  <c r="Y3928" i="13"/>
  <c r="Y3407" i="13"/>
  <c r="Y9546" i="13"/>
  <c r="Y5361" i="13"/>
  <c r="Y5872" i="13"/>
  <c r="Y4849" i="13"/>
  <c r="Y4172" i="13"/>
  <c r="Y2802" i="13"/>
  <c r="Y2418" i="13"/>
  <c r="Y2903" i="13"/>
  <c r="Y2330" i="13"/>
  <c r="Y1832" i="13"/>
  <c r="Y2662" i="13"/>
  <c r="Y2254" i="13"/>
  <c r="Y1967" i="13"/>
  <c r="Y1746" i="13"/>
  <c r="Y1634" i="13"/>
  <c r="Y1570" i="13"/>
  <c r="Y1146" i="13"/>
  <c r="Y1082" i="13"/>
  <c r="Y1018" i="13"/>
  <c r="Y954" i="13"/>
  <c r="Y890" i="13"/>
  <c r="Y826" i="13"/>
  <c r="Y762" i="13"/>
  <c r="Y3140" i="13"/>
  <c r="Y2520" i="13"/>
  <c r="Y2227" i="13"/>
  <c r="Y1934" i="13"/>
  <c r="Y1332" i="13"/>
  <c r="Y1268" i="13"/>
  <c r="Y1204" i="13"/>
  <c r="Y1140" i="13"/>
  <c r="Y1076" i="13"/>
  <c r="Y1012" i="13"/>
  <c r="Y948" i="13"/>
  <c r="Y469" i="13"/>
  <c r="Y892" i="13"/>
  <c r="Y828" i="13"/>
  <c r="Y764" i="13"/>
  <c r="Y532" i="13"/>
  <c r="Y9322" i="13"/>
  <c r="Y8728" i="13"/>
  <c r="Y7854" i="13"/>
  <c r="Y5752" i="13"/>
  <c r="Y5584" i="13"/>
  <c r="Y5499" i="13"/>
  <c r="Y4790" i="13"/>
  <c r="Y4092" i="13"/>
  <c r="Y9673" i="13"/>
  <c r="Y9433" i="13"/>
  <c r="Y8999" i="13"/>
  <c r="Y8775" i="13"/>
  <c r="Y8208" i="13"/>
  <c r="Y8115" i="13"/>
  <c r="Y7939" i="13"/>
  <c r="Y7268" i="13"/>
  <c r="Y6743" i="13"/>
  <c r="Y5810" i="13"/>
  <c r="Y5637" i="13"/>
  <c r="Y5051" i="13"/>
  <c r="Y4851" i="13"/>
  <c r="Y4459" i="13"/>
  <c r="Y3926" i="13"/>
  <c r="Y3424" i="13"/>
  <c r="Y9819" i="13"/>
  <c r="Y8756" i="13"/>
  <c r="Y7515" i="13"/>
  <c r="Y7379" i="13"/>
  <c r="Y9504" i="13"/>
  <c r="Y8990" i="13"/>
  <c r="Y8492" i="13"/>
  <c r="Y7576" i="13"/>
  <c r="Y6705" i="13"/>
  <c r="Y5857" i="13"/>
  <c r="Y5314" i="13"/>
  <c r="Y4663" i="13"/>
  <c r="Y3872" i="13"/>
  <c r="Y3391" i="13"/>
  <c r="Y9466" i="13"/>
  <c r="Y4010" i="13"/>
  <c r="Y5824" i="13"/>
  <c r="Y4657" i="13"/>
  <c r="Y3536" i="13"/>
  <c r="Y2674" i="13"/>
  <c r="Y2402" i="13"/>
  <c r="Y2823" i="13"/>
  <c r="Y2322" i="13"/>
  <c r="Y688" i="13"/>
  <c r="Y2654" i="13"/>
  <c r="Y2238" i="13"/>
  <c r="Y1956" i="13"/>
  <c r="Y1738" i="13"/>
  <c r="Y1626" i="13"/>
  <c r="Y1562" i="13"/>
  <c r="Y1138" i="13"/>
  <c r="Y1074" i="13"/>
  <c r="Y1010" i="13"/>
  <c r="Y946" i="13"/>
  <c r="Y882" i="13"/>
  <c r="Y818" i="13"/>
  <c r="Y754" i="13"/>
  <c r="Y3132" i="13"/>
  <c r="Y2512" i="13"/>
  <c r="Y2200" i="13"/>
  <c r="Y1905" i="13"/>
  <c r="Y1324" i="13"/>
  <c r="Y1260" i="13"/>
  <c r="Y1196" i="13"/>
  <c r="Y1132" i="13"/>
  <c r="Y1068" i="13"/>
  <c r="Y1004" i="13"/>
  <c r="Y940" i="13"/>
  <c r="Y461" i="13"/>
  <c r="Y884" i="13"/>
  <c r="Y820" i="13"/>
  <c r="Y756" i="13"/>
  <c r="Y521" i="13"/>
  <c r="Y9306" i="13"/>
  <c r="Y8704" i="13"/>
  <c r="Y6837" i="13"/>
  <c r="Y5744" i="13"/>
  <c r="Y5576" i="13"/>
  <c r="Y5491" i="13"/>
  <c r="Y4774" i="13"/>
  <c r="Y4076" i="13"/>
  <c r="Y9665" i="13"/>
  <c r="Y9388" i="13"/>
  <c r="Y8991" i="13"/>
  <c r="Y8770" i="13"/>
  <c r="Y8200" i="13"/>
  <c r="Y8104" i="13"/>
  <c r="Y7912" i="13"/>
  <c r="Y7260" i="13"/>
  <c r="Y6727" i="13"/>
  <c r="Y5802" i="13"/>
  <c r="Y5613" i="13"/>
  <c r="Y5035" i="13"/>
  <c r="Y4843" i="13"/>
  <c r="Y4443" i="13"/>
  <c r="Y3852" i="13"/>
  <c r="Y3408" i="13"/>
  <c r="Y9734" i="13"/>
  <c r="Y7017" i="13"/>
  <c r="Y7483" i="13"/>
  <c r="Y7371" i="13"/>
  <c r="Y9440" i="13"/>
  <c r="Y8740" i="13"/>
  <c r="Y8452" i="13"/>
  <c r="Y6833" i="13"/>
  <c r="Y6689" i="13"/>
  <c r="Y5841" i="13"/>
  <c r="Y5282" i="13"/>
  <c r="Y4482" i="13"/>
  <c r="Y3864" i="13"/>
  <c r="Y3388" i="13"/>
  <c r="Y9402" i="13"/>
  <c r="Y3930" i="13"/>
  <c r="Y5555" i="13"/>
  <c r="Y4625" i="13"/>
  <c r="Y3350" i="13"/>
  <c r="Y2610" i="13"/>
  <c r="Y2181" i="13"/>
  <c r="Y2815" i="13"/>
  <c r="Y1968" i="13"/>
  <c r="Y640" i="13"/>
  <c r="Y2614" i="13"/>
  <c r="Y2142" i="13"/>
  <c r="Y1940" i="13"/>
  <c r="Y1730" i="13"/>
  <c r="Y1618" i="13"/>
  <c r="Y1194" i="13"/>
  <c r="Y1130" i="13"/>
  <c r="Y1066" i="13"/>
  <c r="Y1002" i="13"/>
  <c r="Y938" i="13"/>
  <c r="Y874" i="13"/>
  <c r="Y810" i="13"/>
  <c r="Y746" i="13"/>
  <c r="Y3116" i="13"/>
  <c r="Y2496" i="13"/>
  <c r="Y2163" i="13"/>
  <c r="Y1897" i="13"/>
  <c r="Y1316" i="13"/>
  <c r="Y1252" i="13"/>
  <c r="Y1188" i="13"/>
  <c r="Y1124" i="13"/>
  <c r="Y1060" i="13"/>
  <c r="Y996" i="13"/>
  <c r="Y932" i="13"/>
  <c r="Y453" i="13"/>
  <c r="Y876" i="13"/>
  <c r="Y812" i="13"/>
  <c r="Y748" i="13"/>
  <c r="Y505" i="13"/>
  <c r="Y9274" i="13"/>
  <c r="Y8368" i="13"/>
  <c r="Y6829" i="13"/>
  <c r="Y5728" i="13"/>
  <c r="Y5568" i="13"/>
  <c r="Y5190" i="13"/>
  <c r="Y4398" i="13"/>
  <c r="Y3868" i="13"/>
  <c r="Y9649" i="13"/>
  <c r="Y9343" i="13"/>
  <c r="Y8983" i="13"/>
  <c r="Y8762" i="13"/>
  <c r="Y8160" i="13"/>
  <c r="Y8027" i="13"/>
  <c r="Y7574" i="13"/>
  <c r="Y7204" i="13"/>
  <c r="Y6711" i="13"/>
  <c r="Y5794" i="13"/>
  <c r="Y5605" i="13"/>
  <c r="Y5027" i="13"/>
  <c r="Y4835" i="13"/>
  <c r="Y4435" i="13"/>
  <c r="Y3724" i="13"/>
  <c r="Y3376" i="13"/>
  <c r="Y9726" i="13"/>
  <c r="Y5639" i="13"/>
  <c r="Y7459" i="13"/>
  <c r="Y7347" i="13"/>
  <c r="Y9371" i="13"/>
  <c r="Y8732" i="13"/>
  <c r="Y8074" i="13"/>
  <c r="Y6777" i="13"/>
  <c r="Y6681" i="13"/>
  <c r="Y5825" i="13"/>
  <c r="Y5207" i="13"/>
  <c r="Y4064" i="13"/>
  <c r="Y3856" i="13"/>
  <c r="Y3141" i="13"/>
  <c r="Y9288" i="13"/>
  <c r="Y3866" i="13"/>
  <c r="Y5281" i="13"/>
  <c r="Y4609" i="13"/>
  <c r="Y3342" i="13"/>
  <c r="Y2538" i="13"/>
  <c r="Y2085" i="13"/>
  <c r="Y2812" i="13"/>
  <c r="Y1952" i="13"/>
  <c r="Y2966" i="13"/>
  <c r="Y2606" i="13"/>
  <c r="Y2126" i="13"/>
  <c r="Y1924" i="13"/>
  <c r="Y1698" i="13"/>
  <c r="Y1610" i="13"/>
  <c r="Y1186" i="13"/>
  <c r="Y1122" i="13"/>
  <c r="Y1058" i="13"/>
  <c r="Y994" i="13"/>
  <c r="Y930" i="13"/>
  <c r="Y866" i="13"/>
  <c r="Y802" i="13"/>
  <c r="Y738" i="13"/>
  <c r="Y3071" i="13"/>
  <c r="Y2488" i="13"/>
  <c r="Y2152" i="13"/>
  <c r="Y1772" i="13"/>
  <c r="Y1308" i="13"/>
  <c r="Y1244" i="13"/>
  <c r="Y1180" i="13"/>
  <c r="Y1116" i="13"/>
  <c r="Y1052" i="13"/>
  <c r="Y988" i="13"/>
  <c r="Y924" i="13"/>
  <c r="Y442" i="13"/>
  <c r="Y868" i="13"/>
  <c r="Y804" i="13"/>
  <c r="Y740" i="13"/>
  <c r="Y489" i="13"/>
  <c r="X126" i="13"/>
  <c r="Y9246" i="13"/>
  <c r="Y9073" i="13"/>
  <c r="Y8337" i="13"/>
  <c r="Y8210" i="13"/>
  <c r="Y7710" i="13"/>
  <c r="Y7300" i="13"/>
  <c r="Y7103" i="13"/>
  <c r="Y6885" i="13"/>
  <c r="Y6763" i="13"/>
  <c r="Y5820" i="13"/>
  <c r="Y5695" i="13"/>
  <c r="Y9580" i="13"/>
  <c r="Y9232" i="13"/>
  <c r="Y9067" i="13"/>
  <c r="Y8642" i="13"/>
  <c r="Y8440" i="13"/>
  <c r="Y8087" i="13"/>
  <c r="Y7704" i="13"/>
  <c r="Y7390" i="13"/>
  <c r="Y6943" i="13"/>
  <c r="Y6773" i="13"/>
  <c r="Y6595" i="13"/>
  <c r="Y6483" i="13"/>
  <c r="Y6395" i="13"/>
  <c r="Y6283" i="13"/>
  <c r="Y6219" i="13"/>
  <c r="Y6155" i="13"/>
  <c r="Y6051" i="13"/>
  <c r="Y5987" i="13"/>
  <c r="Y5920" i="13"/>
  <c r="Y5505" i="13"/>
  <c r="Y9029" i="13"/>
  <c r="Y8572" i="13"/>
  <c r="Y8394" i="13"/>
  <c r="Y7916" i="13"/>
  <c r="Y7163" i="13"/>
  <c r="Y6937" i="13"/>
  <c r="Y6623" i="13"/>
  <c r="Y6314" i="13"/>
  <c r="Y9898" i="13"/>
  <c r="Y9688" i="13"/>
  <c r="Y9332" i="13"/>
  <c r="Y8662" i="13"/>
  <c r="Y8078" i="13"/>
  <c r="Y7852" i="13"/>
  <c r="Y7373" i="13"/>
  <c r="Y6931" i="13"/>
  <c r="Y9738" i="13"/>
  <c r="Y8197" i="13"/>
  <c r="Y7535" i="13"/>
  <c r="Y7045" i="13"/>
  <c r="Y6774" i="13"/>
  <c r="Y6300" i="13"/>
  <c r="Y6228" i="13"/>
  <c r="Y6164" i="13"/>
  <c r="Y6100" i="13"/>
  <c r="Y6036" i="13"/>
  <c r="Y5379" i="13"/>
  <c r="Y5119" i="13"/>
  <c r="Y4818" i="13"/>
  <c r="Y4611" i="13"/>
  <c r="Y4353" i="13"/>
  <c r="Y4128" i="13"/>
  <c r="Y3728" i="13"/>
  <c r="Y2866" i="13"/>
  <c r="Y2568" i="13"/>
  <c r="Y2308" i="13"/>
  <c r="Y2900" i="13"/>
  <c r="Y5956" i="13"/>
  <c r="Y5884" i="13"/>
  <c r="Y5094" i="13"/>
  <c r="Y4679" i="13"/>
  <c r="Y4440" i="13"/>
  <c r="Y4114" i="13"/>
  <c r="Y3910" i="13"/>
  <c r="Y3627" i="13"/>
  <c r="Y3307" i="13"/>
  <c r="Y3156" i="13"/>
  <c r="Y2716" i="13"/>
  <c r="Y3216" i="13"/>
  <c r="Y5053" i="13"/>
  <c r="Y4245" i="13"/>
  <c r="Y3938" i="13"/>
  <c r="Y3298" i="13"/>
  <c r="Y2978" i="13"/>
  <c r="Y5486" i="13"/>
  <c r="Y5313" i="13"/>
  <c r="Y5164" i="13"/>
  <c r="Y5005" i="13"/>
  <c r="Y4502" i="13"/>
  <c r="Y4263" i="13"/>
  <c r="Y3800" i="13"/>
  <c r="Y3430" i="13"/>
  <c r="Y3162" i="13"/>
  <c r="Y2688" i="13"/>
  <c r="Y2234" i="13"/>
  <c r="Y2032" i="13"/>
  <c r="Y1553" i="13"/>
  <c r="Y1489" i="13"/>
  <c r="Y1425" i="13"/>
  <c r="Y1361" i="13"/>
  <c r="Y644" i="13"/>
  <c r="Y2212" i="13"/>
  <c r="Y689" i="13"/>
  <c r="Y2602" i="13"/>
  <c r="Y2559" i="13"/>
  <c r="Y2275" i="13"/>
  <c r="Y1874" i="13"/>
  <c r="Y584" i="13"/>
  <c r="Y2468" i="13"/>
  <c r="Y2064" i="13"/>
  <c r="Y578" i="13"/>
  <c r="Y9687" i="13"/>
  <c r="Y9193" i="13"/>
  <c r="Y9065" i="13"/>
  <c r="Y8324" i="13"/>
  <c r="Y8202" i="13"/>
  <c r="Y7614" i="13"/>
  <c r="Y7292" i="13"/>
  <c r="Y7063" i="13"/>
  <c r="Y6869" i="13"/>
  <c r="Y6747" i="13"/>
  <c r="Y5812" i="13"/>
  <c r="Y5687" i="13"/>
  <c r="Y9420" i="13"/>
  <c r="Y9195" i="13"/>
  <c r="Y8835" i="13"/>
  <c r="Y8618" i="13"/>
  <c r="Y8355" i="13"/>
  <c r="Y8079" i="13"/>
  <c r="Y7624" i="13"/>
  <c r="Y7358" i="13"/>
  <c r="Y6927" i="13"/>
  <c r="Y6765" i="13"/>
  <c r="Y6587" i="13"/>
  <c r="Y6475" i="13"/>
  <c r="Y6387" i="13"/>
  <c r="Y6275" i="13"/>
  <c r="Y6211" i="13"/>
  <c r="Y6147" i="13"/>
  <c r="Y6043" i="13"/>
  <c r="Y5979" i="13"/>
  <c r="Y5883" i="13"/>
  <c r="Y5500" i="13"/>
  <c r="Y9021" i="13"/>
  <c r="Y8567" i="13"/>
  <c r="Y8386" i="13"/>
  <c r="Y7900" i="13"/>
  <c r="Y7009" i="13"/>
  <c r="Y6929" i="13"/>
  <c r="Y6615" i="13"/>
  <c r="Y5667" i="13"/>
  <c r="Y9882" i="13"/>
  <c r="Y9680" i="13"/>
  <c r="Y9308" i="13"/>
  <c r="Y8646" i="13"/>
  <c r="Y8062" i="13"/>
  <c r="Y7836" i="13"/>
  <c r="Y7341" i="13"/>
  <c r="Y6923" i="13"/>
  <c r="Y8502" i="13"/>
  <c r="Y8032" i="13"/>
  <c r="Y7479" i="13"/>
  <c r="Y7037" i="13"/>
  <c r="Y6758" i="13"/>
  <c r="Y6292" i="13"/>
  <c r="Y6220" i="13"/>
  <c r="Y6156" i="13"/>
  <c r="Y6092" i="13"/>
  <c r="Y6028" i="13"/>
  <c r="Y5355" i="13"/>
  <c r="Y5111" i="13"/>
  <c r="Y4805" i="13"/>
  <c r="Y4603" i="13"/>
  <c r="Y4340" i="13"/>
  <c r="Y4120" i="13"/>
  <c r="Y3652" i="13"/>
  <c r="Y2794" i="13"/>
  <c r="Y2555" i="13"/>
  <c r="Y5057" i="13"/>
  <c r="Y6012" i="13"/>
  <c r="Y5948" i="13"/>
  <c r="Y5378" i="13"/>
  <c r="Y4993" i="13"/>
  <c r="Y4578" i="13"/>
  <c r="Y4397" i="13"/>
  <c r="Y4106" i="13"/>
  <c r="Y3894" i="13"/>
  <c r="Y3606" i="13"/>
  <c r="Y3294" i="13"/>
  <c r="Y2913" i="13"/>
  <c r="Y2708" i="13"/>
  <c r="Y5409" i="13"/>
  <c r="Y5045" i="13"/>
  <c r="Y4229" i="13"/>
  <c r="Y3790" i="13"/>
  <c r="Y3269" i="13"/>
  <c r="Y2928" i="13"/>
  <c r="Y5478" i="13"/>
  <c r="Y5305" i="13"/>
  <c r="Y5143" i="13"/>
  <c r="Y4965" i="13"/>
  <c r="Y4481" i="13"/>
  <c r="Y4070" i="13"/>
  <c r="Y3782" i="13"/>
  <c r="Y3422" i="13"/>
  <c r="Y3086" i="13"/>
  <c r="Y2529" i="13"/>
  <c r="Y2194" i="13"/>
  <c r="Y1974" i="13"/>
  <c r="Y1545" i="13"/>
  <c r="Y1481" i="13"/>
  <c r="Y1417" i="13"/>
  <c r="Y1353" i="13"/>
  <c r="Y636" i="13"/>
  <c r="Y2164" i="13"/>
  <c r="Y657" i="13"/>
  <c r="Y2586" i="13"/>
  <c r="Y2546" i="13"/>
  <c r="Y2262" i="13"/>
  <c r="Y1866" i="13"/>
  <c r="Y512" i="13"/>
  <c r="Y2256" i="13"/>
  <c r="Y1980" i="13"/>
  <c r="Y496" i="13"/>
  <c r="Y9684" i="13"/>
  <c r="Y9185" i="13"/>
  <c r="Y8632" i="13"/>
  <c r="Y8308" i="13"/>
  <c r="Y8194" i="13"/>
  <c r="Y7609" i="13"/>
  <c r="Y7287" i="13"/>
  <c r="Y7047" i="13"/>
  <c r="Y6861" i="13"/>
  <c r="Y6715" i="13"/>
  <c r="Y5788" i="13"/>
  <c r="Y9931" i="13"/>
  <c r="Y9396" i="13"/>
  <c r="Y9187" i="13"/>
  <c r="Y8679" i="13"/>
  <c r="Y8610" i="13"/>
  <c r="Y8352" i="13"/>
  <c r="Y7943" i="13"/>
  <c r="Y7534" i="13"/>
  <c r="Y7326" i="13"/>
  <c r="Y6911" i="13"/>
  <c r="Y6709" i="13"/>
  <c r="Y6563" i="13"/>
  <c r="Y6467" i="13"/>
  <c r="Y6379" i="13"/>
  <c r="Y6267" i="13"/>
  <c r="Y6203" i="13"/>
  <c r="Y6139" i="13"/>
  <c r="Y6035" i="13"/>
  <c r="Y5971" i="13"/>
  <c r="Y5870" i="13"/>
  <c r="Y5436" i="13"/>
  <c r="Y8989" i="13"/>
  <c r="Y8543" i="13"/>
  <c r="Y8370" i="13"/>
  <c r="Y7496" i="13"/>
  <c r="Y7001" i="13"/>
  <c r="Y6921" i="13"/>
  <c r="Y6607" i="13"/>
  <c r="Y5651" i="13"/>
  <c r="Y9861" i="13"/>
  <c r="Y9675" i="13"/>
  <c r="Y9183" i="13"/>
  <c r="Y8585" i="13"/>
  <c r="Y8054" i="13"/>
  <c r="Y7586" i="13"/>
  <c r="Y7030" i="13"/>
  <c r="Y6870" i="13"/>
  <c r="Y8494" i="13"/>
  <c r="Y7737" i="13"/>
  <c r="Y7463" i="13"/>
  <c r="Y7032" i="13"/>
  <c r="Y6742" i="13"/>
  <c r="Y6284" i="13"/>
  <c r="Y6212" i="13"/>
  <c r="Y6148" i="13"/>
  <c r="Y6084" i="13"/>
  <c r="Y6020" i="13"/>
  <c r="Y5347" i="13"/>
  <c r="Y5103" i="13"/>
  <c r="Y4797" i="13"/>
  <c r="Y4579" i="13"/>
  <c r="Y4316" i="13"/>
  <c r="Y4107" i="13"/>
  <c r="Y3644" i="13"/>
  <c r="Y2778" i="13"/>
  <c r="Y2534" i="13"/>
  <c r="Y4791" i="13"/>
  <c r="Y6004" i="13"/>
  <c r="Y5940" i="13"/>
  <c r="Y5346" i="13"/>
  <c r="Y4985" i="13"/>
  <c r="Y4567" i="13"/>
  <c r="Y4315" i="13"/>
  <c r="Y4090" i="13"/>
  <c r="Y3878" i="13"/>
  <c r="Y3550" i="13"/>
  <c r="Y3286" i="13"/>
  <c r="Y2796" i="13"/>
  <c r="Y2700" i="13"/>
  <c r="Y5401" i="13"/>
  <c r="Y5037" i="13"/>
  <c r="Y4224" i="13"/>
  <c r="Y3761" i="13"/>
  <c r="Y3253" i="13"/>
  <c r="Y2912" i="13"/>
  <c r="Y5470" i="13"/>
  <c r="Y5217" i="13"/>
  <c r="Y5074" i="13"/>
  <c r="Y4957" i="13"/>
  <c r="Y4468" i="13"/>
  <c r="Y4036" i="13"/>
  <c r="Y3734" i="13"/>
  <c r="Y3414" i="13"/>
  <c r="Y3062" i="13"/>
  <c r="Y2457" i="13"/>
  <c r="Y2162" i="13"/>
  <c r="Y1806" i="13"/>
  <c r="Y1537" i="13"/>
  <c r="Y1473" i="13"/>
  <c r="Y1409" i="13"/>
  <c r="Y1345" i="13"/>
  <c r="Y596" i="13"/>
  <c r="Y2042" i="13"/>
  <c r="Y641" i="13"/>
  <c r="Y2570" i="13"/>
  <c r="Y2485" i="13"/>
  <c r="Y2214" i="13"/>
  <c r="Y1858" i="13"/>
  <c r="Y2806" i="13"/>
  <c r="Y2240" i="13"/>
  <c r="Y1972" i="13"/>
  <c r="Y480" i="13"/>
  <c r="Y9679" i="13"/>
  <c r="Y9161" i="13"/>
  <c r="Y8536" i="13"/>
  <c r="Y8292" i="13"/>
  <c r="Y8170" i="13"/>
  <c r="Y7590" i="13"/>
  <c r="Y7255" i="13"/>
  <c r="Y7029" i="13"/>
  <c r="Y6853" i="13"/>
  <c r="Y6635" i="13"/>
  <c r="Y5780" i="13"/>
  <c r="Y9915" i="13"/>
  <c r="Y9370" i="13"/>
  <c r="Y9179" i="13"/>
  <c r="Y8671" i="13"/>
  <c r="Y8602" i="13"/>
  <c r="Y8347" i="13"/>
  <c r="Y7919" i="13"/>
  <c r="Y7526" i="13"/>
  <c r="Y7294" i="13"/>
  <c r="Y6879" i="13"/>
  <c r="Y6701" i="13"/>
  <c r="Y6547" i="13"/>
  <c r="Y6459" i="13"/>
  <c r="Y6371" i="13"/>
  <c r="Y6259" i="13"/>
  <c r="Y6195" i="13"/>
  <c r="Y6131" i="13"/>
  <c r="Y6027" i="13"/>
  <c r="Y5963" i="13"/>
  <c r="Y5862" i="13"/>
  <c r="Y5428" i="13"/>
  <c r="Y8745" i="13"/>
  <c r="Y8527" i="13"/>
  <c r="Y8365" i="13"/>
  <c r="Y7488" i="13"/>
  <c r="Y6993" i="13"/>
  <c r="Y6905" i="13"/>
  <c r="Y6589" i="13"/>
  <c r="Y5643" i="13"/>
  <c r="Y9850" i="13"/>
  <c r="Y9643" i="13"/>
  <c r="Y9103" i="13"/>
  <c r="Y8564" i="13"/>
  <c r="Y8046" i="13"/>
  <c r="Y7549" i="13"/>
  <c r="Y7014" i="13"/>
  <c r="Y6867" i="13"/>
  <c r="Y8473" i="13"/>
  <c r="Y7673" i="13"/>
  <c r="Y7093" i="13"/>
  <c r="Y7016" i="13"/>
  <c r="Y6710" i="13"/>
  <c r="Y6276" i="13"/>
  <c r="Y6204" i="13"/>
  <c r="Y6140" i="13"/>
  <c r="Y6076" i="13"/>
  <c r="Y5443" i="13"/>
  <c r="Y5254" i="13"/>
  <c r="Y5095" i="13"/>
  <c r="Y4789" i="13"/>
  <c r="Y4563" i="13"/>
  <c r="Y4308" i="13"/>
  <c r="Y4091" i="13"/>
  <c r="Y3628" i="13"/>
  <c r="Y2762" i="13"/>
  <c r="Y2470" i="13"/>
  <c r="Y4605" i="13"/>
  <c r="Y5996" i="13"/>
  <c r="Y5932" i="13"/>
  <c r="Y5341" i="13"/>
  <c r="Y4865" i="13"/>
  <c r="Y4530" i="13"/>
  <c r="Y4307" i="13"/>
  <c r="Y4082" i="13"/>
  <c r="Y3791" i="13"/>
  <c r="Y3542" i="13"/>
  <c r="Y3270" i="13"/>
  <c r="Y2780" i="13"/>
  <c r="Y4721" i="13"/>
  <c r="Y5393" i="13"/>
  <c r="Y4710" i="13"/>
  <c r="Y4184" i="13"/>
  <c r="Y3676" i="13"/>
  <c r="Y3168" i="13"/>
  <c r="Y2896" i="13"/>
  <c r="Y5462" i="13"/>
  <c r="Y5209" i="13"/>
  <c r="Y5058" i="13"/>
  <c r="Y4941" i="13"/>
  <c r="Y4372" i="13"/>
  <c r="Y4012" i="13"/>
  <c r="Y3726" i="13"/>
  <c r="Y3398" i="13"/>
  <c r="Y3046" i="13"/>
  <c r="Y2380" i="13"/>
  <c r="Y2138" i="13"/>
  <c r="Y1798" i="13"/>
  <c r="Y1529" i="13"/>
  <c r="Y1465" i="13"/>
  <c r="Y1401" i="13"/>
  <c r="Y1337" i="13"/>
  <c r="Y564" i="13"/>
  <c r="Y2000" i="13"/>
  <c r="Y561" i="13"/>
  <c r="Y2448" i="13"/>
  <c r="Y2421" i="13"/>
  <c r="Y2102" i="13"/>
  <c r="Y1850" i="13"/>
  <c r="Y2798" i="13"/>
  <c r="Y2208" i="13"/>
  <c r="Y682" i="13"/>
  <c r="Y283" i="13"/>
  <c r="Y9666" i="13"/>
  <c r="Y9153" i="13"/>
  <c r="Y8520" i="13"/>
  <c r="Y8284" i="13"/>
  <c r="Y8162" i="13"/>
  <c r="Y7577" i="13"/>
  <c r="Y7191" i="13"/>
  <c r="Y7021" i="13"/>
  <c r="Y6845" i="13"/>
  <c r="Y6401" i="13"/>
  <c r="Y5759" i="13"/>
  <c r="Y9878" i="13"/>
  <c r="Y9362" i="13"/>
  <c r="Y9171" i="13"/>
  <c r="Y8668" i="13"/>
  <c r="Y8594" i="13"/>
  <c r="Y8331" i="13"/>
  <c r="Y7914" i="13"/>
  <c r="Y7502" i="13"/>
  <c r="Y7281" i="13"/>
  <c r="Y6863" i="13"/>
  <c r="Y6693" i="13"/>
  <c r="Y6539" i="13"/>
  <c r="Y6451" i="13"/>
  <c r="Y6355" i="13"/>
  <c r="Y6251" i="13"/>
  <c r="Y6187" i="13"/>
  <c r="Y6083" i="13"/>
  <c r="Y6019" i="13"/>
  <c r="Y5955" i="13"/>
  <c r="Y5846" i="13"/>
  <c r="Y5425" i="13"/>
  <c r="Y8729" i="13"/>
  <c r="Y8511" i="13"/>
  <c r="Y8349" i="13"/>
  <c r="Y7464" i="13"/>
  <c r="Y6985" i="13"/>
  <c r="Y6897" i="13"/>
  <c r="Y6565" i="13"/>
  <c r="Y5635" i="13"/>
  <c r="Y9736" i="13"/>
  <c r="Y9419" i="13"/>
  <c r="Y8837" i="13"/>
  <c r="Y8548" i="13"/>
  <c r="Y8030" i="13"/>
  <c r="Y7525" i="13"/>
  <c r="Y6998" i="13"/>
  <c r="Y6859" i="13"/>
  <c r="Y8250" i="13"/>
  <c r="Y7657" i="13"/>
  <c r="Y7085" i="13"/>
  <c r="Y6984" i="13"/>
  <c r="Y6694" i="13"/>
  <c r="Y6268" i="13"/>
  <c r="Y6196" i="13"/>
  <c r="Y6132" i="13"/>
  <c r="Y6068" i="13"/>
  <c r="Y5419" i="13"/>
  <c r="Y5222" i="13"/>
  <c r="Y4919" i="13"/>
  <c r="Y4765" i="13"/>
  <c r="Y4547" i="13"/>
  <c r="Y4297" i="13"/>
  <c r="Y3919" i="13"/>
  <c r="Y3509" i="13"/>
  <c r="Y2714" i="13"/>
  <c r="Y2438" i="13"/>
  <c r="Y4355" i="13"/>
  <c r="Y5988" i="13"/>
  <c r="Y5924" i="13"/>
  <c r="Y5277" i="13"/>
  <c r="Y4857" i="13"/>
  <c r="Y4485" i="13"/>
  <c r="Y4299" i="13"/>
  <c r="Y4074" i="13"/>
  <c r="Y3701" i="13"/>
  <c r="Y3524" i="13"/>
  <c r="Y3222" i="13"/>
  <c r="Y2772" i="13"/>
  <c r="Y4333" i="13"/>
  <c r="Y5122" i="13"/>
  <c r="Y4694" i="13"/>
  <c r="Y3978" i="13"/>
  <c r="Y3618" i="13"/>
  <c r="Y3160" i="13"/>
  <c r="Y2888" i="13"/>
  <c r="Y5454" i="13"/>
  <c r="Y5204" i="13"/>
  <c r="Y5042" i="13"/>
  <c r="Y4869" i="13"/>
  <c r="Y4364" i="13"/>
  <c r="Y3967" i="13"/>
  <c r="Y3713" i="13"/>
  <c r="Y3377" i="13"/>
  <c r="Y2917" i="13"/>
  <c r="Y2364" i="13"/>
  <c r="Y2130" i="13"/>
  <c r="Y1793" i="13"/>
  <c r="Y1521" i="13"/>
  <c r="Y1457" i="13"/>
  <c r="Y1393" i="13"/>
  <c r="Y684" i="13"/>
  <c r="Y556" i="13"/>
  <c r="Y1931" i="13"/>
  <c r="Y495" i="13"/>
  <c r="Y2432" i="13"/>
  <c r="Y2384" i="13"/>
  <c r="Y2020" i="13"/>
  <c r="Y1826" i="13"/>
  <c r="Y2601" i="13"/>
  <c r="Y2192" i="13"/>
  <c r="Y674" i="13"/>
  <c r="Y275" i="13"/>
  <c r="Y9498" i="13"/>
  <c r="Y9145" i="13"/>
  <c r="Y8504" i="13"/>
  <c r="Y8268" i="13"/>
  <c r="Y7766" i="13"/>
  <c r="Y7572" i="13"/>
  <c r="Y7167" i="13"/>
  <c r="Y6965" i="13"/>
  <c r="Y6840" i="13"/>
  <c r="Y6377" i="13"/>
  <c r="Y5756" i="13"/>
  <c r="Y9862" i="13"/>
  <c r="Y9354" i="13"/>
  <c r="Y9131" i="13"/>
  <c r="Y8660" i="13"/>
  <c r="Y8586" i="13"/>
  <c r="Y8196" i="13"/>
  <c r="Y7898" i="13"/>
  <c r="Y7470" i="13"/>
  <c r="Y7217" i="13"/>
  <c r="Y6847" i="13"/>
  <c r="Y6629" i="13"/>
  <c r="Y6515" i="13"/>
  <c r="Y6435" i="13"/>
  <c r="Y6339" i="13"/>
  <c r="Y6243" i="13"/>
  <c r="Y6179" i="13"/>
  <c r="Y6075" i="13"/>
  <c r="Y6011" i="13"/>
  <c r="Y5947" i="13"/>
  <c r="Y5838" i="13"/>
  <c r="Y5420" i="13"/>
  <c r="Y8713" i="13"/>
  <c r="Y8503" i="13"/>
  <c r="Y8333" i="13"/>
  <c r="Y7448" i="13"/>
  <c r="Y6969" i="13"/>
  <c r="Y6687" i="13"/>
  <c r="Y6333" i="13"/>
  <c r="Y5603" i="13"/>
  <c r="Y9728" i="13"/>
  <c r="Y9403" i="13"/>
  <c r="Y8821" i="13"/>
  <c r="Y8532" i="13"/>
  <c r="Y7982" i="13"/>
  <c r="Y7514" i="13"/>
  <c r="Y6966" i="13"/>
  <c r="Y6761" i="13"/>
  <c r="Y8245" i="13"/>
  <c r="Y7641" i="13"/>
  <c r="Y7077" i="13"/>
  <c r="Y6920" i="13"/>
  <c r="Y6572" i="13"/>
  <c r="Y6260" i="13"/>
  <c r="Y6188" i="13"/>
  <c r="Y6124" i="13"/>
  <c r="Y6060" i="13"/>
  <c r="Y5411" i="13"/>
  <c r="Y5140" i="13"/>
  <c r="Y4898" i="13"/>
  <c r="Y4749" i="13"/>
  <c r="Y4531" i="13"/>
  <c r="Y4281" i="13"/>
  <c r="Y3826" i="13"/>
  <c r="Y3480" i="13"/>
  <c r="Y2698" i="13"/>
  <c r="Y2393" i="13"/>
  <c r="Y4122" i="13"/>
  <c r="Y5980" i="13"/>
  <c r="Y5916" i="13"/>
  <c r="Y5131" i="13"/>
  <c r="Y4727" i="13"/>
  <c r="Y4477" i="13"/>
  <c r="Y4283" i="13"/>
  <c r="Y4066" i="13"/>
  <c r="Y3674" i="13"/>
  <c r="Y3516" i="13"/>
  <c r="Y3214" i="13"/>
  <c r="Y2764" i="13"/>
  <c r="Y4301" i="13"/>
  <c r="Y5117" i="13"/>
  <c r="Y4553" i="13"/>
  <c r="Y3962" i="13"/>
  <c r="Y3573" i="13"/>
  <c r="Y3126" i="13"/>
  <c r="Y2880" i="13"/>
  <c r="Y5446" i="13"/>
  <c r="Y5196" i="13"/>
  <c r="Y5026" i="13"/>
  <c r="Y4731" i="13"/>
  <c r="Y4335" i="13"/>
  <c r="Y3898" i="13"/>
  <c r="Y3697" i="13"/>
  <c r="Y3210" i="13"/>
  <c r="Y2712" i="13"/>
  <c r="Y2348" i="13"/>
  <c r="Y2114" i="13"/>
  <c r="Y1777" i="13"/>
  <c r="Y1513" i="13"/>
  <c r="Y1449" i="13"/>
  <c r="Y1385" i="13"/>
  <c r="Y676" i="13"/>
  <c r="Y548" i="13"/>
  <c r="Y1923" i="13"/>
  <c r="Y479" i="13"/>
  <c r="Y2424" i="13"/>
  <c r="Y2368" i="13"/>
  <c r="Y1954" i="13"/>
  <c r="Y706" i="13"/>
  <c r="Y2593" i="13"/>
  <c r="Y2176" i="13"/>
  <c r="Y666" i="13"/>
  <c r="Y267" i="13"/>
  <c r="Y9286" i="13"/>
  <c r="Y9137" i="13"/>
  <c r="Y8398" i="13"/>
  <c r="Y8242" i="13"/>
  <c r="Y7758" i="13"/>
  <c r="Y7548" i="13"/>
  <c r="Y7135" i="13"/>
  <c r="Y6957" i="13"/>
  <c r="Y6824" i="13"/>
  <c r="Y6361" i="13"/>
  <c r="Y5727" i="13"/>
  <c r="Y9846" i="13"/>
  <c r="Y9346" i="13"/>
  <c r="Y9123" i="13"/>
  <c r="Y8655" i="13"/>
  <c r="Y8514" i="13"/>
  <c r="Y8135" i="13"/>
  <c r="Y7768" i="13"/>
  <c r="Y7454" i="13"/>
  <c r="Y7185" i="13"/>
  <c r="Y6807" i="13"/>
  <c r="Y6605" i="13"/>
  <c r="Y6507" i="13"/>
  <c r="Y6427" i="13"/>
  <c r="Y6323" i="13"/>
  <c r="Y6235" i="13"/>
  <c r="Y6171" i="13"/>
  <c r="Y6067" i="13"/>
  <c r="Y6003" i="13"/>
  <c r="Y5939" i="13"/>
  <c r="Y5537" i="13"/>
  <c r="Y5399" i="13"/>
  <c r="Y8628" i="13"/>
  <c r="Y8495" i="13"/>
  <c r="Y8320" i="13"/>
  <c r="Y7320" i="13"/>
  <c r="Y6961" i="13"/>
  <c r="Y6671" i="13"/>
  <c r="Y6325" i="13"/>
  <c r="Y5526" i="13"/>
  <c r="Y9704" i="13"/>
  <c r="Y9390" i="13"/>
  <c r="Y8805" i="13"/>
  <c r="Y8447" i="13"/>
  <c r="Y7974" i="13"/>
  <c r="Y7501" i="13"/>
  <c r="Y6950" i="13"/>
  <c r="Y6633" i="13"/>
  <c r="Y8237" i="13"/>
  <c r="Y7588" i="13"/>
  <c r="Y7061" i="13"/>
  <c r="Y6811" i="13"/>
  <c r="Y6332" i="13"/>
  <c r="Y6252" i="13"/>
  <c r="Y6180" i="13"/>
  <c r="Y6116" i="13"/>
  <c r="Y6052" i="13"/>
  <c r="Y5395" i="13"/>
  <c r="Y5132" i="13"/>
  <c r="Y4882" i="13"/>
  <c r="Y4651" i="13"/>
  <c r="Y4483" i="13"/>
  <c r="Y4265" i="13"/>
  <c r="Y3810" i="13"/>
  <c r="Y3435" i="13"/>
  <c r="Y2584" i="13"/>
  <c r="Y2382" i="13"/>
  <c r="Y3836" i="13"/>
  <c r="Y5972" i="13"/>
  <c r="Y5900" i="13"/>
  <c r="Y5123" i="13"/>
  <c r="Y4711" i="13"/>
  <c r="Y4472" i="13"/>
  <c r="Y4156" i="13"/>
  <c r="Y4048" i="13"/>
  <c r="Y3664" i="13"/>
  <c r="Y3381" i="13"/>
  <c r="Y3201" i="13"/>
  <c r="Y2756" i="13"/>
  <c r="Y4068" i="13"/>
  <c r="Y5109" i="13"/>
  <c r="Y4431" i="13"/>
  <c r="Y3954" i="13"/>
  <c r="Y3356" i="13"/>
  <c r="Y3110" i="13"/>
  <c r="Y2763" i="13"/>
  <c r="Y5414" i="13"/>
  <c r="Y5180" i="13"/>
  <c r="Y5021" i="13"/>
  <c r="Y4723" i="13"/>
  <c r="Y4303" i="13"/>
  <c r="Y3882" i="13"/>
  <c r="Y3647" i="13"/>
  <c r="Y3189" i="13"/>
  <c r="Y2704" i="13"/>
  <c r="Y2335" i="13"/>
  <c r="Y2098" i="13"/>
  <c r="Y1665" i="13"/>
  <c r="Y1505" i="13"/>
  <c r="Y1441" i="13"/>
  <c r="Y1377" i="13"/>
  <c r="Y660" i="13"/>
  <c r="Y511" i="13"/>
  <c r="Y1678" i="13"/>
  <c r="Y468" i="13"/>
  <c r="Y2318" i="13"/>
  <c r="Y2291" i="13"/>
  <c r="Y1906" i="13"/>
  <c r="Y608" i="13"/>
  <c r="Y2540" i="13"/>
  <c r="Y2144" i="13"/>
  <c r="Y658" i="13"/>
  <c r="Y259" i="13"/>
  <c r="Y9278" i="13"/>
  <c r="Y9097" i="13"/>
  <c r="Y8382" i="13"/>
  <c r="Y8226" i="13"/>
  <c r="Y7718" i="13"/>
  <c r="Y7500" i="13"/>
  <c r="Y7119" i="13"/>
  <c r="Y6949" i="13"/>
  <c r="Y6792" i="13"/>
  <c r="Y6353" i="13"/>
  <c r="Y5724" i="13"/>
  <c r="Y9596" i="13"/>
  <c r="Y9298" i="13"/>
  <c r="Y9099" i="13"/>
  <c r="Y8647" i="13"/>
  <c r="Y8448" i="13"/>
  <c r="Y8127" i="13"/>
  <c r="Y7760" i="13"/>
  <c r="Y7422" i="13"/>
  <c r="Y7177" i="13"/>
  <c r="Y6791" i="13"/>
  <c r="Y6600" i="13"/>
  <c r="Y6499" i="13"/>
  <c r="Y6403" i="13"/>
  <c r="Y6291" i="13"/>
  <c r="Y6227" i="13"/>
  <c r="Y6163" i="13"/>
  <c r="Y6059" i="13"/>
  <c r="Y5995" i="13"/>
  <c r="Y5931" i="13"/>
  <c r="Y5532" i="13"/>
  <c r="Y9053" i="13"/>
  <c r="Y8580" i="13"/>
  <c r="Y8410" i="13"/>
  <c r="Y8304" i="13"/>
  <c r="Y7171" i="13"/>
  <c r="Y6945" i="13"/>
  <c r="Y6655" i="13"/>
  <c r="Y6317" i="13"/>
  <c r="Y5494" i="13"/>
  <c r="Y9696" i="13"/>
  <c r="Y9382" i="13"/>
  <c r="Y8778" i="13"/>
  <c r="Y8224" i="13"/>
  <c r="Y7966" i="13"/>
  <c r="Y7421" i="13"/>
  <c r="Y6934" i="13"/>
  <c r="Y9802" i="13"/>
  <c r="Y8221" i="13"/>
  <c r="Y7543" i="13"/>
  <c r="Y7053" i="13"/>
  <c r="Y6779" i="13"/>
  <c r="Y6308" i="13"/>
  <c r="Y6236" i="13"/>
  <c r="Y6172" i="13"/>
  <c r="Y6108" i="13"/>
  <c r="Y6044" i="13"/>
  <c r="Y5387" i="13"/>
  <c r="Y5124" i="13"/>
  <c r="Y4834" i="13"/>
  <c r="Y4627" i="13"/>
  <c r="Y4385" i="13"/>
  <c r="Y4170" i="13"/>
  <c r="Y3792" i="13"/>
  <c r="Y3088" i="13"/>
  <c r="Y2576" i="13"/>
  <c r="Y2377" i="13"/>
  <c r="Y3114" i="13"/>
  <c r="Y5964" i="13"/>
  <c r="Y5892" i="13"/>
  <c r="Y5110" i="13"/>
  <c r="Y4695" i="13"/>
  <c r="Y4464" i="13"/>
  <c r="Y4143" i="13"/>
  <c r="Y3918" i="13"/>
  <c r="Y3643" i="13"/>
  <c r="Y3354" i="13"/>
  <c r="Y3185" i="13"/>
  <c r="Y2732" i="13"/>
  <c r="Y3452" i="13"/>
  <c r="Y5101" i="13"/>
  <c r="Y4423" i="13"/>
  <c r="Y3946" i="13"/>
  <c r="Y3314" i="13"/>
  <c r="Y3007" i="13"/>
  <c r="Y2683" i="13"/>
  <c r="Y5329" i="13"/>
  <c r="Y5172" i="13"/>
  <c r="Y5013" i="13"/>
  <c r="Y4598" i="13"/>
  <c r="Y4271" i="13"/>
  <c r="Y3829" i="13"/>
  <c r="Y3446" i="13"/>
  <c r="Y3178" i="13"/>
  <c r="Y2696" i="13"/>
  <c r="Y2250" i="13"/>
  <c r="Y2082" i="13"/>
  <c r="Y1561" i="13"/>
  <c r="Y1497" i="13"/>
  <c r="Y1433" i="13"/>
  <c r="Y1369" i="13"/>
  <c r="Y652" i="13"/>
  <c r="Y437" i="13"/>
  <c r="Y1670" i="13"/>
  <c r="Y463" i="13"/>
  <c r="Y2567" i="13"/>
  <c r="Y2280" i="13"/>
  <c r="Y1898" i="13"/>
  <c r="Y592" i="13"/>
  <c r="Y2532" i="13"/>
  <c r="Y2096" i="13"/>
  <c r="Y642" i="13"/>
  <c r="Y251" i="13"/>
  <c r="Y9831" i="13"/>
  <c r="Y9656" i="13"/>
  <c r="Y9439" i="13"/>
  <c r="Y9342" i="13"/>
  <c r="Y9138" i="13"/>
  <c r="Y8952" i="13"/>
  <c r="Y8888" i="13"/>
  <c r="Y9828" i="13"/>
  <c r="Y9706" i="13"/>
  <c r="Y9584" i="13"/>
  <c r="Y9386" i="13"/>
  <c r="Y9260" i="13"/>
  <c r="Y9127" i="13"/>
  <c r="Y9018" i="13"/>
  <c r="Y8978" i="13"/>
  <c r="Y9920" i="13"/>
  <c r="Y9769" i="13"/>
  <c r="Y9541" i="13"/>
  <c r="Y9336" i="13"/>
  <c r="Y9705" i="13"/>
  <c r="Y9583" i="13"/>
  <c r="Y9472" i="13"/>
  <c r="Y9309" i="13"/>
  <c r="Y9214" i="13"/>
  <c r="Y9025" i="13"/>
  <c r="Y8916" i="13"/>
  <c r="Y9999" i="13"/>
  <c r="Y9834" i="13"/>
  <c r="Y9723" i="13"/>
  <c r="Y9548" i="13"/>
  <c r="Y9424" i="13"/>
  <c r="Y9290" i="13"/>
  <c r="Y9221" i="13"/>
  <c r="Y9088" i="13"/>
  <c r="Y8963" i="13"/>
  <c r="Y8902" i="13"/>
  <c r="Y8841" i="13"/>
  <c r="Y8693" i="13"/>
  <c r="Y8449" i="13"/>
  <c r="Y8296" i="13"/>
  <c r="Y8148" i="13"/>
  <c r="Y7886" i="13"/>
  <c r="Y7730" i="13"/>
  <c r="Y8764" i="13"/>
  <c r="Y8612" i="13"/>
  <c r="Y8509" i="13"/>
  <c r="Y8314" i="13"/>
  <c r="Y8190" i="13"/>
  <c r="Y7983" i="13"/>
  <c r="Y7785" i="13"/>
  <c r="Y7611" i="13"/>
  <c r="Y8719" i="13"/>
  <c r="Y8650" i="13"/>
  <c r="Y8488" i="13"/>
  <c r="Y8390" i="13"/>
  <c r="Y8232" i="13"/>
  <c r="Y8041" i="13"/>
  <c r="Y7822" i="13"/>
  <c r="Y7740" i="13"/>
  <c r="Y7566" i="13"/>
  <c r="Y7416" i="13"/>
  <c r="Y8490" i="13"/>
  <c r="Y8056" i="13"/>
  <c r="Y7903" i="13"/>
  <c r="Y7726" i="13"/>
  <c r="Y7510" i="13"/>
  <c r="Y8694" i="13"/>
  <c r="Y8487" i="13"/>
  <c r="Y8636" i="13"/>
  <c r="Y8510" i="13"/>
  <c r="Y8389" i="13"/>
  <c r="Y8302" i="13"/>
  <c r="Y8114" i="13"/>
  <c r="Y7897" i="13"/>
  <c r="Y7720" i="13"/>
  <c r="Y7646" i="13"/>
  <c r="Y7473" i="13"/>
  <c r="Y7332" i="13"/>
  <c r="Y7169" i="13"/>
  <c r="Y6641" i="13"/>
  <c r="Y7256" i="13"/>
  <c r="Y7182" i="13"/>
  <c r="Y7039" i="13"/>
  <c r="Y6952" i="13"/>
  <c r="Y6815" i="13"/>
  <c r="Y6717" i="13"/>
  <c r="Y6617" i="13"/>
  <c r="Y6397" i="13"/>
  <c r="Y7460" i="13"/>
  <c r="Y7213" i="13"/>
  <c r="Y7078" i="13"/>
  <c r="Y6933" i="13"/>
  <c r="Y6822" i="13"/>
  <c r="Y6677" i="13"/>
  <c r="Y6603" i="13"/>
  <c r="Y6428" i="13"/>
  <c r="Y6338" i="13"/>
  <c r="Y6122" i="13"/>
  <c r="Y6058" i="13"/>
  <c r="Y7160" i="13"/>
  <c r="Y6919" i="13"/>
  <c r="Y6679" i="13"/>
  <c r="Y6537" i="13"/>
  <c r="Y6396" i="13"/>
  <c r="Y5858" i="13"/>
  <c r="Y6887" i="13"/>
  <c r="Y7440" i="13"/>
  <c r="Y6739" i="13"/>
  <c r="Y5852" i="13"/>
  <c r="Y5746" i="13"/>
  <c r="Y5608" i="13"/>
  <c r="Y9807" i="13"/>
  <c r="Y9648" i="13"/>
  <c r="Y9426" i="13"/>
  <c r="Y9321" i="13"/>
  <c r="Y9114" i="13"/>
  <c r="Y8944" i="13"/>
  <c r="Y8880" i="13"/>
  <c r="Y9820" i="13"/>
  <c r="Y9698" i="13"/>
  <c r="Y9579" i="13"/>
  <c r="Y9373" i="13"/>
  <c r="Y9252" i="13"/>
  <c r="Y9119" i="13"/>
  <c r="Y8994" i="13"/>
  <c r="Y8970" i="13"/>
  <c r="Y9912" i="13"/>
  <c r="Y9724" i="13"/>
  <c r="Y9525" i="13"/>
  <c r="Y9914" i="13"/>
  <c r="Y9660" i="13"/>
  <c r="Y9554" i="13"/>
  <c r="Y9464" i="13"/>
  <c r="Y9304" i="13"/>
  <c r="Y9182" i="13"/>
  <c r="Y9017" i="13"/>
  <c r="Y8908" i="13"/>
  <c r="Y9967" i="13"/>
  <c r="Y9800" i="13"/>
  <c r="Y9691" i="13"/>
  <c r="Y9503" i="13"/>
  <c r="Y9416" i="13"/>
  <c r="Y9285" i="13"/>
  <c r="Y9200" i="13"/>
  <c r="Y9080" i="13"/>
  <c r="Y8958" i="13"/>
  <c r="Y8894" i="13"/>
  <c r="Y8836" i="13"/>
  <c r="Y8672" i="13"/>
  <c r="Y8444" i="13"/>
  <c r="Y8280" i="13"/>
  <c r="Y8108" i="13"/>
  <c r="Y7878" i="13"/>
  <c r="Y7688" i="13"/>
  <c r="Y8738" i="13"/>
  <c r="Y8604" i="13"/>
  <c r="Y8496" i="13"/>
  <c r="Y8306" i="13"/>
  <c r="Y8182" i="13"/>
  <c r="Y7978" i="13"/>
  <c r="Y7769" i="13"/>
  <c r="Y7603" i="13"/>
  <c r="Y8716" i="13"/>
  <c r="Y8645" i="13"/>
  <c r="Y8480" i="13"/>
  <c r="Y8385" i="13"/>
  <c r="Y8203" i="13"/>
  <c r="Y8028" i="13"/>
  <c r="Y7814" i="13"/>
  <c r="Y7724" i="13"/>
  <c r="Y7550" i="13"/>
  <c r="Y7400" i="13"/>
  <c r="Y8474" i="13"/>
  <c r="Y8014" i="13"/>
  <c r="Y7874" i="13"/>
  <c r="Y7705" i="13"/>
  <c r="Y7505" i="13"/>
  <c r="Y8686" i="13"/>
  <c r="Y8429" i="13"/>
  <c r="Y8631" i="13"/>
  <c r="Y8476" i="13"/>
  <c r="Y8381" i="13"/>
  <c r="Y8286" i="13"/>
  <c r="Y7984" i="13"/>
  <c r="Y7892" i="13"/>
  <c r="Y7715" i="13"/>
  <c r="Y7628" i="13"/>
  <c r="Y7462" i="13"/>
  <c r="Y7324" i="13"/>
  <c r="Y7095" i="13"/>
  <c r="Y6578" i="13"/>
  <c r="Y7251" i="13"/>
  <c r="Y7137" i="13"/>
  <c r="Y7031" i="13"/>
  <c r="Y6902" i="13"/>
  <c r="Y6799" i="13"/>
  <c r="Y6712" i="13"/>
  <c r="Y6583" i="13"/>
  <c r="Y6389" i="13"/>
  <c r="Y7415" i="13"/>
  <c r="Y7176" i="13"/>
  <c r="Y7073" i="13"/>
  <c r="Y6925" i="13"/>
  <c r="Y6817" i="13"/>
  <c r="Y6669" i="13"/>
  <c r="Y6593" i="13"/>
  <c r="Y6420" i="13"/>
  <c r="Y6178" i="13"/>
  <c r="Y6114" i="13"/>
  <c r="Y6050" i="13"/>
  <c r="Y7144" i="13"/>
  <c r="Y6901" i="13"/>
  <c r="Y6663" i="13"/>
  <c r="Y6521" i="13"/>
  <c r="Y6348" i="13"/>
  <c r="Y7414" i="13"/>
  <c r="Y6697" i="13"/>
  <c r="Y7159" i="13"/>
  <c r="Y6573" i="13"/>
  <c r="Y5844" i="13"/>
  <c r="Y5717" i="13"/>
  <c r="Y5595" i="13"/>
  <c r="Y9786" i="13"/>
  <c r="Y9624" i="13"/>
  <c r="Y9418" i="13"/>
  <c r="Y9255" i="13"/>
  <c r="Y9106" i="13"/>
  <c r="Y8936" i="13"/>
  <c r="Y8872" i="13"/>
  <c r="Y9788" i="13"/>
  <c r="Y9690" i="13"/>
  <c r="Y9547" i="13"/>
  <c r="Y9357" i="13"/>
  <c r="Y9199" i="13"/>
  <c r="Y9111" i="13"/>
  <c r="Y8986" i="13"/>
  <c r="Y8832" i="13"/>
  <c r="Y9883" i="13"/>
  <c r="Y9708" i="13"/>
  <c r="Y9483" i="13"/>
  <c r="Y9798" i="13"/>
  <c r="Y9644" i="13"/>
  <c r="Y9530" i="13"/>
  <c r="Y9456" i="13"/>
  <c r="Y9296" i="13"/>
  <c r="Y9166" i="13"/>
  <c r="Y8964" i="13"/>
  <c r="Y8839" i="13"/>
  <c r="Y9959" i="13"/>
  <c r="Y9792" i="13"/>
  <c r="Y9654" i="13"/>
  <c r="Y9490" i="13"/>
  <c r="Y9408" i="13"/>
  <c r="Y9282" i="13"/>
  <c r="Y9192" i="13"/>
  <c r="Y9077" i="13"/>
  <c r="Y8950" i="13"/>
  <c r="Y8886" i="13"/>
  <c r="Y9434" i="13"/>
  <c r="Y8633" i="13"/>
  <c r="Y8428" i="13"/>
  <c r="Y8272" i="13"/>
  <c r="Y8100" i="13"/>
  <c r="Y7870" i="13"/>
  <c r="Y7672" i="13"/>
  <c r="Y8730" i="13"/>
  <c r="Y8596" i="13"/>
  <c r="Y8459" i="13"/>
  <c r="Y8301" i="13"/>
  <c r="Y8174" i="13"/>
  <c r="Y7962" i="13"/>
  <c r="Y7751" i="13"/>
  <c r="Y7582" i="13"/>
  <c r="Y8700" i="13"/>
  <c r="Y8640" i="13"/>
  <c r="Y8472" i="13"/>
  <c r="Y8356" i="13"/>
  <c r="Y8184" i="13"/>
  <c r="Y8020" i="13"/>
  <c r="Y7806" i="13"/>
  <c r="Y7658" i="13"/>
  <c r="Y7529" i="13"/>
  <c r="Y7368" i="13"/>
  <c r="Y8432" i="13"/>
  <c r="Y8006" i="13"/>
  <c r="Y7816" i="13"/>
  <c r="Y7700" i="13"/>
  <c r="Y7494" i="13"/>
  <c r="Y8652" i="13"/>
  <c r="Y8416" i="13"/>
  <c r="Y8626" i="13"/>
  <c r="Y8468" i="13"/>
  <c r="Y8360" i="13"/>
  <c r="Y8244" i="13"/>
  <c r="Y7979" i="13"/>
  <c r="Y7868" i="13"/>
  <c r="Y7694" i="13"/>
  <c r="Y7612" i="13"/>
  <c r="Y7446" i="13"/>
  <c r="Y7312" i="13"/>
  <c r="Y7079" i="13"/>
  <c r="Y6533" i="13"/>
  <c r="Y7248" i="13"/>
  <c r="Y7129" i="13"/>
  <c r="Y7015" i="13"/>
  <c r="Y6886" i="13"/>
  <c r="Y6783" i="13"/>
  <c r="Y6696" i="13"/>
  <c r="Y6567" i="13"/>
  <c r="Y6381" i="13"/>
  <c r="Y7383" i="13"/>
  <c r="Y7155" i="13"/>
  <c r="Y7065" i="13"/>
  <c r="Y6917" i="13"/>
  <c r="Y6809" i="13"/>
  <c r="Y6661" i="13"/>
  <c r="Y6556" i="13"/>
  <c r="Y6412" i="13"/>
  <c r="Y6170" i="13"/>
  <c r="Y6106" i="13"/>
  <c r="Y7266" i="13"/>
  <c r="Y7112" i="13"/>
  <c r="Y6893" i="13"/>
  <c r="Y6645" i="13"/>
  <c r="Y6481" i="13"/>
  <c r="Y6335" i="13"/>
  <c r="Y7382" i="13"/>
  <c r="Y6647" i="13"/>
  <c r="Y7143" i="13"/>
  <c r="Y6347" i="13"/>
  <c r="Y5836" i="13"/>
  <c r="Y5714" i="13"/>
  <c r="Y5587" i="13"/>
  <c r="Y9778" i="13"/>
  <c r="Y9574" i="13"/>
  <c r="Y9410" i="13"/>
  <c r="Y9247" i="13"/>
  <c r="Y9098" i="13"/>
  <c r="Y8928" i="13"/>
  <c r="Y8864" i="13"/>
  <c r="Y9751" i="13"/>
  <c r="Y9682" i="13"/>
  <c r="Y9515" i="13"/>
  <c r="Y9352" i="13"/>
  <c r="Y9191" i="13"/>
  <c r="Y9071" i="13"/>
  <c r="Y8965" i="13"/>
  <c r="Y8829" i="13"/>
  <c r="Y9867" i="13"/>
  <c r="Y9692" i="13"/>
  <c r="Y9467" i="13"/>
  <c r="Y9790" i="13"/>
  <c r="Y9628" i="13"/>
  <c r="Y9514" i="13"/>
  <c r="Y9414" i="13"/>
  <c r="Y9272" i="13"/>
  <c r="Y9118" i="13"/>
  <c r="Y8956" i="13"/>
  <c r="Y8815" i="13"/>
  <c r="Y9951" i="13"/>
  <c r="Y9768" i="13"/>
  <c r="Y9638" i="13"/>
  <c r="Y9482" i="13"/>
  <c r="Y9392" i="13"/>
  <c r="Y9277" i="13"/>
  <c r="Y9184" i="13"/>
  <c r="Y9072" i="13"/>
  <c r="Y8942" i="13"/>
  <c r="Y8878" i="13"/>
  <c r="Y8804" i="13"/>
  <c r="Y8620" i="13"/>
  <c r="Y8354" i="13"/>
  <c r="Y8251" i="13"/>
  <c r="Y8055" i="13"/>
  <c r="Y7862" i="13"/>
  <c r="Y7656" i="13"/>
  <c r="Y8714" i="13"/>
  <c r="Y8588" i="13"/>
  <c r="Y8433" i="13"/>
  <c r="Y8285" i="13"/>
  <c r="Y8121" i="13"/>
  <c r="Y7891" i="13"/>
  <c r="Y7735" i="13"/>
  <c r="Y7540" i="13"/>
  <c r="Y8687" i="13"/>
  <c r="Y8617" i="13"/>
  <c r="Y8464" i="13"/>
  <c r="Y8348" i="13"/>
  <c r="Y8142" i="13"/>
  <c r="Y7967" i="13"/>
  <c r="Y7798" i="13"/>
  <c r="Y7642" i="13"/>
  <c r="Y7516" i="13"/>
  <c r="Y7352" i="13"/>
  <c r="Y8128" i="13"/>
  <c r="Y7998" i="13"/>
  <c r="Y7800" i="13"/>
  <c r="Y7626" i="13"/>
  <c r="Y7489" i="13"/>
  <c r="Y8616" i="13"/>
  <c r="Y8400" i="13"/>
  <c r="Y8605" i="13"/>
  <c r="Y8460" i="13"/>
  <c r="Y8344" i="13"/>
  <c r="Y8228" i="13"/>
  <c r="Y7976" i="13"/>
  <c r="Y7839" i="13"/>
  <c r="Y7686" i="13"/>
  <c r="Y7596" i="13"/>
  <c r="Y7441" i="13"/>
  <c r="Y7286" i="13"/>
  <c r="Y6889" i="13"/>
  <c r="Y6501" i="13"/>
  <c r="Y7243" i="13"/>
  <c r="Y7121" i="13"/>
  <c r="Y6997" i="13"/>
  <c r="Y6881" i="13"/>
  <c r="Y6775" i="13"/>
  <c r="Y6683" i="13"/>
  <c r="Y6562" i="13"/>
  <c r="Y6349" i="13"/>
  <c r="Y7319" i="13"/>
  <c r="Y7147" i="13"/>
  <c r="Y7057" i="13"/>
  <c r="Y6909" i="13"/>
  <c r="Y6801" i="13"/>
  <c r="Y6653" i="13"/>
  <c r="Y6548" i="13"/>
  <c r="Y6404" i="13"/>
  <c r="Y6162" i="13"/>
  <c r="Y6098" i="13"/>
  <c r="Y7258" i="13"/>
  <c r="Y7083" i="13"/>
  <c r="Y6856" i="13"/>
  <c r="Y6637" i="13"/>
  <c r="Y6473" i="13"/>
  <c r="Y6319" i="13"/>
  <c r="Y7350" i="13"/>
  <c r="Y6631" i="13"/>
  <c r="Y7127" i="13"/>
  <c r="Y5921" i="13"/>
  <c r="Y5823" i="13"/>
  <c r="Y5701" i="13"/>
  <c r="Y5579" i="13"/>
  <c r="Y5383" i="13"/>
  <c r="Y9770" i="13"/>
  <c r="Y9566" i="13"/>
  <c r="Y9381" i="13"/>
  <c r="Y9239" i="13"/>
  <c r="Y9045" i="13"/>
  <c r="Y8920" i="13"/>
  <c r="Y9942" i="13"/>
  <c r="Y9748" i="13"/>
  <c r="Y9658" i="13"/>
  <c r="Y9502" i="13"/>
  <c r="Y9326" i="13"/>
  <c r="Y9167" i="13"/>
  <c r="Y9063" i="13"/>
  <c r="Y8840" i="13"/>
  <c r="Y8816" i="13"/>
  <c r="Y9851" i="13"/>
  <c r="Y9647" i="13"/>
  <c r="Y9451" i="13"/>
  <c r="Y9782" i="13"/>
  <c r="Y9615" i="13"/>
  <c r="Y9506" i="13"/>
  <c r="Y9398" i="13"/>
  <c r="Y9259" i="13"/>
  <c r="Y9091" i="13"/>
  <c r="Y8948" i="13"/>
  <c r="Y8810" i="13"/>
  <c r="Y9919" i="13"/>
  <c r="Y9760" i="13"/>
  <c r="Y9630" i="13"/>
  <c r="Y9474" i="13"/>
  <c r="Y9387" i="13"/>
  <c r="Y9269" i="13"/>
  <c r="Y9144" i="13"/>
  <c r="Y9069" i="13"/>
  <c r="Y8934" i="13"/>
  <c r="Y8870" i="13"/>
  <c r="Y8780" i="13"/>
  <c r="Y8615" i="13"/>
  <c r="Y8338" i="13"/>
  <c r="Y8222" i="13"/>
  <c r="Y8047" i="13"/>
  <c r="Y7833" i="13"/>
  <c r="Y7648" i="13"/>
  <c r="Y8698" i="13"/>
  <c r="Y8583" i="13"/>
  <c r="Y8412" i="13"/>
  <c r="Y8269" i="13"/>
  <c r="Y8089" i="13"/>
  <c r="Y7875" i="13"/>
  <c r="Y7719" i="13"/>
  <c r="Y7506" i="13"/>
  <c r="Y8682" i="13"/>
  <c r="Y8601" i="13"/>
  <c r="Y8451" i="13"/>
  <c r="Y8332" i="13"/>
  <c r="Y8134" i="13"/>
  <c r="Y7938" i="13"/>
  <c r="Y7790" i="13"/>
  <c r="Y7616" i="13"/>
  <c r="Y7508" i="13"/>
  <c r="Y7336" i="13"/>
  <c r="Y8080" i="13"/>
  <c r="Y7990" i="13"/>
  <c r="Y7784" i="13"/>
  <c r="Y7618" i="13"/>
  <c r="Y7484" i="13"/>
  <c r="Y8592" i="13"/>
  <c r="Y8384" i="13"/>
  <c r="Y8558" i="13"/>
  <c r="Y8434" i="13"/>
  <c r="Y8336" i="13"/>
  <c r="Y8199" i="13"/>
  <c r="Y7950" i="13"/>
  <c r="Y7786" i="13"/>
  <c r="Y7678" i="13"/>
  <c r="Y7554" i="13"/>
  <c r="Y7428" i="13"/>
  <c r="Y7270" i="13"/>
  <c r="Y6839" i="13"/>
  <c r="Y6485" i="13"/>
  <c r="Y7219" i="13"/>
  <c r="Y7113" i="13"/>
  <c r="Y6989" i="13"/>
  <c r="Y6873" i="13"/>
  <c r="Y6759" i="13"/>
  <c r="Y6651" i="13"/>
  <c r="Y6530" i="13"/>
  <c r="Y6341" i="13"/>
  <c r="Y7298" i="13"/>
  <c r="Y7139" i="13"/>
  <c r="Y7049" i="13"/>
  <c r="Y6904" i="13"/>
  <c r="Y6793" i="13"/>
  <c r="Y6648" i="13"/>
  <c r="Y6508" i="13"/>
  <c r="Y6399" i="13"/>
  <c r="Y6154" i="13"/>
  <c r="Y6090" i="13"/>
  <c r="Y7234" i="13"/>
  <c r="Y7062" i="13"/>
  <c r="Y6827" i="13"/>
  <c r="Y6613" i="13"/>
  <c r="Y6449" i="13"/>
  <c r="Y5935" i="13"/>
  <c r="Y7318" i="13"/>
  <c r="Y6531" i="13"/>
  <c r="Y7111" i="13"/>
  <c r="Y5905" i="13"/>
  <c r="Y5807" i="13"/>
  <c r="Y5672" i="13"/>
  <c r="Y5571" i="13"/>
  <c r="Y9892" i="13"/>
  <c r="Y9762" i="13"/>
  <c r="Y9526" i="13"/>
  <c r="Y9376" i="13"/>
  <c r="Y9178" i="13"/>
  <c r="Y9013" i="13"/>
  <c r="Y8912" i="13"/>
  <c r="Y9926" i="13"/>
  <c r="Y9743" i="13"/>
  <c r="Y9637" i="13"/>
  <c r="Y9497" i="13"/>
  <c r="Y9310" i="13"/>
  <c r="Y9159" i="13"/>
  <c r="Y9058" i="13"/>
  <c r="Y8827" i="13"/>
  <c r="Y8800" i="13"/>
  <c r="Y9830" i="13"/>
  <c r="Y9631" i="13"/>
  <c r="Y9438" i="13"/>
  <c r="Y9774" i="13"/>
  <c r="Y9612" i="13"/>
  <c r="Y9496" i="13"/>
  <c r="Y9372" i="13"/>
  <c r="Y9251" i="13"/>
  <c r="Y9086" i="13"/>
  <c r="Y8940" i="13"/>
  <c r="Y8760" i="13"/>
  <c r="Y9890" i="13"/>
  <c r="Y9752" i="13"/>
  <c r="Y9601" i="13"/>
  <c r="Y9450" i="13"/>
  <c r="Y9366" i="13"/>
  <c r="Y9266" i="13"/>
  <c r="Y9136" i="13"/>
  <c r="Y9064" i="13"/>
  <c r="Y8926" i="13"/>
  <c r="Y8862" i="13"/>
  <c r="Y8759" i="13"/>
  <c r="Y8573" i="13"/>
  <c r="Y8330" i="13"/>
  <c r="Y8209" i="13"/>
  <c r="Y8002" i="13"/>
  <c r="Y7828" i="13"/>
  <c r="Y7622" i="13"/>
  <c r="Y8677" i="13"/>
  <c r="Y8557" i="13"/>
  <c r="Y8404" i="13"/>
  <c r="Y8227" i="13"/>
  <c r="Y8076" i="13"/>
  <c r="Y7846" i="13"/>
  <c r="Y7714" i="13"/>
  <c r="Y8774" i="13"/>
  <c r="Y8674" i="13"/>
  <c r="Y8554" i="13"/>
  <c r="Y8446" i="13"/>
  <c r="Y8290" i="13"/>
  <c r="Y8126" i="13"/>
  <c r="Y7856" i="13"/>
  <c r="Y7782" i="13"/>
  <c r="Y7608" i="13"/>
  <c r="Y7495" i="13"/>
  <c r="Y8676" i="13"/>
  <c r="Y8075" i="13"/>
  <c r="Y7961" i="13"/>
  <c r="Y7776" i="13"/>
  <c r="Y7602" i="13"/>
  <c r="Y8773" i="13"/>
  <c r="Y8569" i="13"/>
  <c r="Y8376" i="13"/>
  <c r="Y8542" i="13"/>
  <c r="Y8426" i="13"/>
  <c r="Y8315" i="13"/>
  <c r="Y8183" i="13"/>
  <c r="Y7942" i="13"/>
  <c r="Y7770" i="13"/>
  <c r="Y7670" i="13"/>
  <c r="Y7533" i="13"/>
  <c r="Y7420" i="13"/>
  <c r="Y7254" i="13"/>
  <c r="Y6823" i="13"/>
  <c r="Y6453" i="13"/>
  <c r="Y7216" i="13"/>
  <c r="Y7081" i="13"/>
  <c r="Y6981" i="13"/>
  <c r="Y6865" i="13"/>
  <c r="Y6741" i="13"/>
  <c r="Y6646" i="13"/>
  <c r="Y6514" i="13"/>
  <c r="Y6336" i="13"/>
  <c r="Y7290" i="13"/>
  <c r="Y7131" i="13"/>
  <c r="Y7007" i="13"/>
  <c r="Y6888" i="13"/>
  <c r="Y6751" i="13"/>
  <c r="Y6632" i="13"/>
  <c r="Y6500" i="13"/>
  <c r="Y6383" i="13"/>
  <c r="Y6146" i="13"/>
  <c r="Y6082" i="13"/>
  <c r="Y7226" i="13"/>
  <c r="Y7059" i="13"/>
  <c r="Y6806" i="13"/>
  <c r="Y6561" i="13"/>
  <c r="Y6441" i="13"/>
  <c r="Y5919" i="13"/>
  <c r="Y7175" i="13"/>
  <c r="Y6419" i="13"/>
  <c r="Y6995" i="13"/>
  <c r="Y5889" i="13"/>
  <c r="Y5804" i="13"/>
  <c r="Y5640" i="13"/>
  <c r="Y9884" i="13"/>
  <c r="Y9754" i="13"/>
  <c r="Y9510" i="13"/>
  <c r="Y9368" i="13"/>
  <c r="Y9170" i="13"/>
  <c r="Y8997" i="13"/>
  <c r="Y8904" i="13"/>
  <c r="Y9910" i="13"/>
  <c r="Y9722" i="13"/>
  <c r="Y9608" i="13"/>
  <c r="Y9423" i="13"/>
  <c r="Y9305" i="13"/>
  <c r="Y9151" i="13"/>
  <c r="Y9050" i="13"/>
  <c r="Y8811" i="13"/>
  <c r="Y8797" i="13"/>
  <c r="Y9814" i="13"/>
  <c r="Y9602" i="13"/>
  <c r="Y9375" i="13"/>
  <c r="Y9750" i="13"/>
  <c r="Y9604" i="13"/>
  <c r="Y9488" i="13"/>
  <c r="Y9356" i="13"/>
  <c r="Y9227" i="13"/>
  <c r="Y9041" i="13"/>
  <c r="Y8932" i="13"/>
  <c r="Y8734" i="13"/>
  <c r="Y9874" i="13"/>
  <c r="Y9744" i="13"/>
  <c r="Y9585" i="13"/>
  <c r="Y9442" i="13"/>
  <c r="Y9358" i="13"/>
  <c r="Y9253" i="13"/>
  <c r="Y9112" i="13"/>
  <c r="Y9051" i="13"/>
  <c r="Y8918" i="13"/>
  <c r="Y8854" i="13"/>
  <c r="Y8754" i="13"/>
  <c r="Y8528" i="13"/>
  <c r="Y8325" i="13"/>
  <c r="Y8169" i="13"/>
  <c r="Y7920" i="13"/>
  <c r="Y7754" i="13"/>
  <c r="Y8833" i="13"/>
  <c r="Y8656" i="13"/>
  <c r="Y8541" i="13"/>
  <c r="Y8388" i="13"/>
  <c r="Y8219" i="13"/>
  <c r="Y8068" i="13"/>
  <c r="Y7838" i="13"/>
  <c r="Y7632" i="13"/>
  <c r="Y8748" i="13"/>
  <c r="Y8666" i="13"/>
  <c r="Y8538" i="13"/>
  <c r="Y8430" i="13"/>
  <c r="Y8274" i="13"/>
  <c r="Y8110" i="13"/>
  <c r="Y7851" i="13"/>
  <c r="Y7774" i="13"/>
  <c r="Y7592" i="13"/>
  <c r="Y7482" i="13"/>
  <c r="Y8540" i="13"/>
  <c r="Y8072" i="13"/>
  <c r="Y7956" i="13"/>
  <c r="Y7750" i="13"/>
  <c r="Y7560" i="13"/>
  <c r="Y8768" i="13"/>
  <c r="Y8553" i="13"/>
  <c r="Y8670" i="13"/>
  <c r="Y8526" i="13"/>
  <c r="Y8421" i="13"/>
  <c r="Y8312" i="13"/>
  <c r="Y8175" i="13"/>
  <c r="Y7934" i="13"/>
  <c r="Y7744" i="13"/>
  <c r="Y7662" i="13"/>
  <c r="Y7507" i="13"/>
  <c r="Y7396" i="13"/>
  <c r="Y7222" i="13"/>
  <c r="Y6699" i="13"/>
  <c r="Y6405" i="13"/>
  <c r="Y7211" i="13"/>
  <c r="Y7071" i="13"/>
  <c r="Y6973" i="13"/>
  <c r="Y6857" i="13"/>
  <c r="Y6733" i="13"/>
  <c r="Y6630" i="13"/>
  <c r="Y6482" i="13"/>
  <c r="Y6320" i="13"/>
  <c r="Y7277" i="13"/>
  <c r="Y7099" i="13"/>
  <c r="Y6991" i="13"/>
  <c r="Y6843" i="13"/>
  <c r="Y6735" i="13"/>
  <c r="Y6619" i="13"/>
  <c r="Y6460" i="13"/>
  <c r="Y6359" i="13"/>
  <c r="Y6138" i="13"/>
  <c r="Y6074" i="13"/>
  <c r="Y7181" i="13"/>
  <c r="Y7025" i="13"/>
  <c r="Y6803" i="13"/>
  <c r="Y6553" i="13"/>
  <c r="Y6433" i="13"/>
  <c r="Y5903" i="13"/>
  <c r="Y6953" i="13"/>
  <c r="Y6321" i="13"/>
  <c r="Y6871" i="13"/>
  <c r="Y5868" i="13"/>
  <c r="Y5762" i="13"/>
  <c r="Y5629" i="13"/>
  <c r="Y9839" i="13"/>
  <c r="Y9746" i="13"/>
  <c r="Y9484" i="13"/>
  <c r="Y9360" i="13"/>
  <c r="Y9146" i="13"/>
  <c r="Y8960" i="13"/>
  <c r="Y8896" i="13"/>
  <c r="Y9889" i="13"/>
  <c r="Y9714" i="13"/>
  <c r="Y9592" i="13"/>
  <c r="Y9412" i="13"/>
  <c r="Y9268" i="13"/>
  <c r="Y9135" i="13"/>
  <c r="Y9026" i="13"/>
  <c r="Y9902" i="13"/>
  <c r="Y9936" i="13"/>
  <c r="Y9806" i="13"/>
  <c r="Y9573" i="13"/>
  <c r="Y9341" i="13"/>
  <c r="Y9742" i="13"/>
  <c r="Y9588" i="13"/>
  <c r="Y9480" i="13"/>
  <c r="Y9317" i="13"/>
  <c r="Y9219" i="13"/>
  <c r="Y9033" i="13"/>
  <c r="Y8924" i="13"/>
  <c r="Y8718" i="13"/>
  <c r="Y9842" i="13"/>
  <c r="Y9739" i="13"/>
  <c r="Y9564" i="13"/>
  <c r="Y9432" i="13"/>
  <c r="Y9327" i="13"/>
  <c r="Y9229" i="13"/>
  <c r="Y9104" i="13"/>
  <c r="Y9003" i="13"/>
  <c r="Y8910" i="13"/>
  <c r="Y8846" i="13"/>
  <c r="Y8709" i="13"/>
  <c r="Y8512" i="13"/>
  <c r="Y8309" i="13"/>
  <c r="Y8156" i="13"/>
  <c r="Y7915" i="13"/>
  <c r="Y7746" i="13"/>
  <c r="Y8777" i="13"/>
  <c r="Y8630" i="13"/>
  <c r="Y8525" i="13"/>
  <c r="Y8380" i="13"/>
  <c r="Y8198" i="13"/>
  <c r="Y8007" i="13"/>
  <c r="Y7801" i="13"/>
  <c r="Y7627" i="13"/>
  <c r="Y8743" i="13"/>
  <c r="Y8661" i="13"/>
  <c r="Y8522" i="13"/>
  <c r="Y8417" i="13"/>
  <c r="Y8240" i="13"/>
  <c r="Y8102" i="13"/>
  <c r="Y7848" i="13"/>
  <c r="Y7756" i="13"/>
  <c r="Y7587" i="13"/>
  <c r="Y7437" i="13"/>
  <c r="Y8524" i="13"/>
  <c r="Y8067" i="13"/>
  <c r="Y7932" i="13"/>
  <c r="Y7734" i="13"/>
  <c r="Y7539" i="13"/>
  <c r="Y8702" i="13"/>
  <c r="Y8537" i="13"/>
  <c r="Y8649" i="13"/>
  <c r="Y8518" i="13"/>
  <c r="Y8405" i="13"/>
  <c r="Y8307" i="13"/>
  <c r="Y8122" i="13"/>
  <c r="Y7926" i="13"/>
  <c r="Y7736" i="13"/>
  <c r="Y7654" i="13"/>
  <c r="Y7491" i="13"/>
  <c r="Y7388" i="13"/>
  <c r="Y7190" i="13"/>
  <c r="Y6678" i="13"/>
  <c r="Y7280" i="13"/>
  <c r="Y7187" i="13"/>
  <c r="Y7055" i="13"/>
  <c r="Y6968" i="13"/>
  <c r="Y6825" i="13"/>
  <c r="Y6725" i="13"/>
  <c r="Y6625" i="13"/>
  <c r="Y6434" i="13"/>
  <c r="Y7468" i="13"/>
  <c r="Y7245" i="13"/>
  <c r="Y7094" i="13"/>
  <c r="Y6975" i="13"/>
  <c r="Y6838" i="13"/>
  <c r="Y6719" i="13"/>
  <c r="Y6611" i="13"/>
  <c r="Y6452" i="13"/>
  <c r="Y6343" i="13"/>
  <c r="Y6130" i="13"/>
  <c r="Y6066" i="13"/>
  <c r="Y7165" i="13"/>
  <c r="Y6935" i="13"/>
  <c r="Y6769" i="13"/>
  <c r="Y6545" i="13"/>
  <c r="Y6425" i="13"/>
  <c r="Y5876" i="13"/>
  <c r="Y6903" i="13"/>
  <c r="Y7456" i="13"/>
  <c r="Y6855" i="13"/>
  <c r="Y5860" i="13"/>
  <c r="Y5749" i="13"/>
  <c r="Y5624" i="13"/>
  <c r="Y5441" i="13"/>
  <c r="Y5309" i="13"/>
  <c r="Y5201" i="13"/>
  <c r="Y5077" i="13"/>
  <c r="Y4945" i="13"/>
  <c r="Y5369" i="13"/>
  <c r="Y5237" i="13"/>
  <c r="Y5129" i="13"/>
  <c r="Y5928" i="13"/>
  <c r="Y5814" i="13"/>
  <c r="Y5676" i="13"/>
  <c r="Y5520" i="13"/>
  <c r="Y5308" i="13"/>
  <c r="Y5142" i="13"/>
  <c r="Y5055" i="13"/>
  <c r="Y4931" i="13"/>
  <c r="Y5840" i="13"/>
  <c r="Y5697" i="13"/>
  <c r="Y5525" i="13"/>
  <c r="Y6002" i="13"/>
  <c r="Y5938" i="13"/>
  <c r="Y5771" i="13"/>
  <c r="Y5678" i="13"/>
  <c r="Y5410" i="13"/>
  <c r="Y5260" i="13"/>
  <c r="Y5099" i="13"/>
  <c r="Y5004" i="13"/>
  <c r="Y4854" i="13"/>
  <c r="Y4725" i="13"/>
  <c r="Y5707" i="13"/>
  <c r="Y5535" i="13"/>
  <c r="Y5415" i="13"/>
  <c r="Y5291" i="13"/>
  <c r="Y5167" i="13"/>
  <c r="Y5017" i="13"/>
  <c r="Y4925" i="13"/>
  <c r="Y4764" i="13"/>
  <c r="Y4580" i="13"/>
  <c r="Y4897" i="13"/>
  <c r="Y4802" i="13"/>
  <c r="Y4636" i="13"/>
  <c r="Y4449" i="13"/>
  <c r="Y4225" i="13"/>
  <c r="Y4096" i="13"/>
  <c r="Y3963" i="13"/>
  <c r="Y3736" i="13"/>
  <c r="Y3585" i="13"/>
  <c r="Y3382" i="13"/>
  <c r="Y4462" i="13"/>
  <c r="Y4359" i="13"/>
  <c r="Y4193" i="13"/>
  <c r="Y3994" i="13"/>
  <c r="Y3824" i="13"/>
  <c r="Y3626" i="13"/>
  <c r="Y3504" i="13"/>
  <c r="Y3371" i="13"/>
  <c r="Y3100" i="13"/>
  <c r="Y4955" i="13"/>
  <c r="Y4148" i="13"/>
  <c r="Y4503" i="13"/>
  <c r="Y3802" i="13"/>
  <c r="Y3131" i="13"/>
  <c r="Y4716" i="13"/>
  <c r="Y4537" i="13"/>
  <c r="Y4371" i="13"/>
  <c r="Y4171" i="13"/>
  <c r="Y4006" i="13"/>
  <c r="Y3766" i="13"/>
  <c r="Y3445" i="13"/>
  <c r="Y3234" i="13"/>
  <c r="Y4726" i="13"/>
  <c r="Y4594" i="13"/>
  <c r="Y4376" i="13"/>
  <c r="Y4168" i="13"/>
  <c r="Y3914" i="13"/>
  <c r="Y3776" i="13"/>
  <c r="Y3580" i="13"/>
  <c r="Y3317" i="13"/>
  <c r="Y3135" i="13"/>
  <c r="Y2986" i="13"/>
  <c r="Y2699" i="13"/>
  <c r="Y2517" i="13"/>
  <c r="Y2307" i="13"/>
  <c r="Y2067" i="13"/>
  <c r="Y1910" i="13"/>
  <c r="Y720" i="13"/>
  <c r="Y3061" i="13"/>
  <c r="Y2844" i="13"/>
  <c r="Y2938" i="13"/>
  <c r="Y2751" i="13"/>
  <c r="Y2550" i="13"/>
  <c r="Y2358" i="13"/>
  <c r="Y2196" i="13"/>
  <c r="Y2048" i="13"/>
  <c r="Y1877" i="13"/>
  <c r="Y1710" i="13"/>
  <c r="Y646" i="13"/>
  <c r="Y2650" i="13"/>
  <c r="Y2050" i="13"/>
  <c r="Y3073" i="13"/>
  <c r="Y2840" i="13"/>
  <c r="Y2734" i="13"/>
  <c r="Y2497" i="13"/>
  <c r="Y2373" i="13"/>
  <c r="Y2112" i="13"/>
  <c r="Y1892" i="13"/>
  <c r="Y1714" i="13"/>
  <c r="Y492" i="13"/>
  <c r="Y391" i="13"/>
  <c r="Y327" i="13"/>
  <c r="Y263" i="13"/>
  <c r="Y199" i="13"/>
  <c r="Y544" i="13"/>
  <c r="Y441" i="13"/>
  <c r="Y369" i="13"/>
  <c r="Y305" i="13"/>
  <c r="Y241" i="13"/>
  <c r="Y177" i="13"/>
  <c r="Y506" i="13"/>
  <c r="Y374" i="13"/>
  <c r="Y310" i="13"/>
  <c r="Y246" i="13"/>
  <c r="Y432" i="13"/>
  <c r="Y386" i="13"/>
  <c r="Y322" i="13"/>
  <c r="Y258" i="13"/>
  <c r="Y5433" i="13"/>
  <c r="Y5301" i="13"/>
  <c r="Y5185" i="13"/>
  <c r="Y5069" i="13"/>
  <c r="Y4937" i="13"/>
  <c r="Y5327" i="13"/>
  <c r="Y5221" i="13"/>
  <c r="Y5108" i="13"/>
  <c r="Y5912" i="13"/>
  <c r="Y5782" i="13"/>
  <c r="Y5663" i="13"/>
  <c r="Y5512" i="13"/>
  <c r="Y5300" i="13"/>
  <c r="Y5126" i="13"/>
  <c r="Y5047" i="13"/>
  <c r="Y4918" i="13"/>
  <c r="Y5832" i="13"/>
  <c r="Y5660" i="13"/>
  <c r="Y5517" i="13"/>
  <c r="Y5994" i="13"/>
  <c r="Y5922" i="13"/>
  <c r="Y5750" i="13"/>
  <c r="Y5657" i="13"/>
  <c r="Y5405" i="13"/>
  <c r="Y5244" i="13"/>
  <c r="Y5091" i="13"/>
  <c r="Y4996" i="13"/>
  <c r="Y4833" i="13"/>
  <c r="Y4675" i="13"/>
  <c r="Y5691" i="13"/>
  <c r="Y5527" i="13"/>
  <c r="Y5397" i="13"/>
  <c r="Y5283" i="13"/>
  <c r="Y5159" i="13"/>
  <c r="Y5009" i="13"/>
  <c r="Y4917" i="13"/>
  <c r="Y4709" i="13"/>
  <c r="Y4577" i="13"/>
  <c r="Y4889" i="13"/>
  <c r="Y4770" i="13"/>
  <c r="Y4588" i="13"/>
  <c r="Y4436" i="13"/>
  <c r="Y4209" i="13"/>
  <c r="Y4080" i="13"/>
  <c r="Y3942" i="13"/>
  <c r="Y3702" i="13"/>
  <c r="Y3569" i="13"/>
  <c r="Y3366" i="13"/>
  <c r="Y4451" i="13"/>
  <c r="Y4293" i="13"/>
  <c r="Y4146" i="13"/>
  <c r="Y3984" i="13"/>
  <c r="Y3816" i="13"/>
  <c r="Y3608" i="13"/>
  <c r="Y3470" i="13"/>
  <c r="Y3332" i="13"/>
  <c r="Y3058" i="13"/>
  <c r="Y4947" i="13"/>
  <c r="Y4069" i="13"/>
  <c r="Y4387" i="13"/>
  <c r="Y3722" i="13"/>
  <c r="Y3115" i="13"/>
  <c r="Y4700" i="13"/>
  <c r="Y4521" i="13"/>
  <c r="Y4363" i="13"/>
  <c r="Y4155" i="13"/>
  <c r="Y3972" i="13"/>
  <c r="Y3750" i="13"/>
  <c r="Y3416" i="13"/>
  <c r="Y3179" i="13"/>
  <c r="Y4705" i="13"/>
  <c r="Y4581" i="13"/>
  <c r="Y4365" i="13"/>
  <c r="Y4160" i="13"/>
  <c r="Y3909" i="13"/>
  <c r="Y3771" i="13"/>
  <c r="Y3505" i="13"/>
  <c r="Y3306" i="13"/>
  <c r="Y3106" i="13"/>
  <c r="Y2968" i="13"/>
  <c r="Y2678" i="13"/>
  <c r="Y2483" i="13"/>
  <c r="Y2294" i="13"/>
  <c r="Y2062" i="13"/>
  <c r="Y1838" i="13"/>
  <c r="Y712" i="13"/>
  <c r="Y3032" i="13"/>
  <c r="Y2836" i="13"/>
  <c r="Y2907" i="13"/>
  <c r="Y2748" i="13"/>
  <c r="Y2542" i="13"/>
  <c r="Y2324" i="13"/>
  <c r="Y2186" i="13"/>
  <c r="Y2035" i="13"/>
  <c r="Y1853" i="13"/>
  <c r="Y1702" i="13"/>
  <c r="Y594" i="13"/>
  <c r="Y2634" i="13"/>
  <c r="Y2024" i="13"/>
  <c r="Y3057" i="13"/>
  <c r="Y2832" i="13"/>
  <c r="Y2729" i="13"/>
  <c r="Y2494" i="13"/>
  <c r="Y2328" i="13"/>
  <c r="Y2104" i="13"/>
  <c r="Y1884" i="13"/>
  <c r="Y624" i="13"/>
  <c r="Y484" i="13"/>
  <c r="Y383" i="13"/>
  <c r="Y319" i="13"/>
  <c r="Y255" i="13"/>
  <c r="Y191" i="13"/>
  <c r="Y541" i="13"/>
  <c r="Y425" i="13"/>
  <c r="Y361" i="13"/>
  <c r="Y297" i="13"/>
  <c r="Y233" i="13"/>
  <c r="Y169" i="13"/>
  <c r="Y430" i="13"/>
  <c r="Y366" i="13"/>
  <c r="Y302" i="13"/>
  <c r="Y238" i="13"/>
  <c r="Y628" i="13"/>
  <c r="Y378" i="13"/>
  <c r="Y314" i="13"/>
  <c r="Y250" i="13"/>
  <c r="Y5391" i="13"/>
  <c r="Y5285" i="13"/>
  <c r="Y5177" i="13"/>
  <c r="Y5019" i="13"/>
  <c r="Y4927" i="13"/>
  <c r="Y5319" i="13"/>
  <c r="Y5203" i="13"/>
  <c r="Y5100" i="13"/>
  <c r="Y5904" i="13"/>
  <c r="Y5748" i="13"/>
  <c r="Y5655" i="13"/>
  <c r="Y5504" i="13"/>
  <c r="Y5297" i="13"/>
  <c r="Y5113" i="13"/>
  <c r="Y5039" i="13"/>
  <c r="Y4902" i="13"/>
  <c r="Y5803" i="13"/>
  <c r="Y5628" i="13"/>
  <c r="Y5509" i="13"/>
  <c r="Y5986" i="13"/>
  <c r="Y5906" i="13"/>
  <c r="Y5742" i="13"/>
  <c r="Y5609" i="13"/>
  <c r="Y5392" i="13"/>
  <c r="Y5236" i="13"/>
  <c r="Y5078" i="13"/>
  <c r="Y4991" i="13"/>
  <c r="Y4825" i="13"/>
  <c r="Y5842" i="13"/>
  <c r="Y5683" i="13"/>
  <c r="Y5503" i="13"/>
  <c r="Y5373" i="13"/>
  <c r="Y5265" i="13"/>
  <c r="Y5141" i="13"/>
  <c r="Y5001" i="13"/>
  <c r="Y4893" i="13"/>
  <c r="Y4701" i="13"/>
  <c r="Y4559" i="13"/>
  <c r="Y4881" i="13"/>
  <c r="Y4754" i="13"/>
  <c r="Y4575" i="13"/>
  <c r="Y4428" i="13"/>
  <c r="Y4188" i="13"/>
  <c r="Y4062" i="13"/>
  <c r="Y3924" i="13"/>
  <c r="Y3686" i="13"/>
  <c r="Y3548" i="13"/>
  <c r="Y3327" i="13"/>
  <c r="Y4446" i="13"/>
  <c r="Y4280" i="13"/>
  <c r="Y4138" i="13"/>
  <c r="Y3968" i="13"/>
  <c r="Y3775" i="13"/>
  <c r="Y3600" i="13"/>
  <c r="Y3462" i="13"/>
  <c r="Y3308" i="13"/>
  <c r="Y3042" i="13"/>
  <c r="Y4595" i="13"/>
  <c r="Y3850" i="13"/>
  <c r="Y4345" i="13"/>
  <c r="Y3690" i="13"/>
  <c r="Y4803" i="13"/>
  <c r="Y4684" i="13"/>
  <c r="Y4516" i="13"/>
  <c r="Y4334" i="13"/>
  <c r="Y4150" i="13"/>
  <c r="Y3964" i="13"/>
  <c r="Y3711" i="13"/>
  <c r="Y3406" i="13"/>
  <c r="Y3166" i="13"/>
  <c r="Y4697" i="13"/>
  <c r="Y4565" i="13"/>
  <c r="Y4339" i="13"/>
  <c r="Y4110" i="13"/>
  <c r="Y3893" i="13"/>
  <c r="Y3755" i="13"/>
  <c r="Y3484" i="13"/>
  <c r="Y3288" i="13"/>
  <c r="Y3098" i="13"/>
  <c r="Y2958" i="13"/>
  <c r="Y2670" i="13"/>
  <c r="Y2480" i="13"/>
  <c r="Y2260" i="13"/>
  <c r="Y2046" i="13"/>
  <c r="Y1830" i="13"/>
  <c r="Y626" i="13"/>
  <c r="Y3022" i="13"/>
  <c r="Y2828" i="13"/>
  <c r="Y2894" i="13"/>
  <c r="Y2743" i="13"/>
  <c r="Y2524" i="13"/>
  <c r="Y2319" i="13"/>
  <c r="Y2170" i="13"/>
  <c r="Y2012" i="13"/>
  <c r="Y1845" i="13"/>
  <c r="Y1697" i="13"/>
  <c r="Y576" i="13"/>
  <c r="Y2526" i="13"/>
  <c r="Y2014" i="13"/>
  <c r="Y3036" i="13"/>
  <c r="Y2824" i="13"/>
  <c r="Y2721" i="13"/>
  <c r="Y2489" i="13"/>
  <c r="Y2224" i="13"/>
  <c r="Y2070" i="13"/>
  <c r="Y1876" i="13"/>
  <c r="Y616" i="13"/>
  <c r="Y476" i="13"/>
  <c r="Y375" i="13"/>
  <c r="Y311" i="13"/>
  <c r="Y247" i="13"/>
  <c r="Y183" i="13"/>
  <c r="Y538" i="13"/>
  <c r="Y417" i="13"/>
  <c r="Y353" i="13"/>
  <c r="Y289" i="13"/>
  <c r="Y225" i="13"/>
  <c r="Y161" i="13"/>
  <c r="Y422" i="13"/>
  <c r="Y358" i="13"/>
  <c r="Y294" i="13"/>
  <c r="Y230" i="13"/>
  <c r="Y610" i="13"/>
  <c r="Y370" i="13"/>
  <c r="Y306" i="13"/>
  <c r="Y242" i="13"/>
  <c r="Y5267" i="13"/>
  <c r="Y5135" i="13"/>
  <c r="Y5003" i="13"/>
  <c r="Y4911" i="13"/>
  <c r="Y5303" i="13"/>
  <c r="Y5195" i="13"/>
  <c r="Y5092" i="13"/>
  <c r="Y5896" i="13"/>
  <c r="Y5740" i="13"/>
  <c r="Y5647" i="13"/>
  <c r="Y5382" i="13"/>
  <c r="Y5292" i="13"/>
  <c r="Y5105" i="13"/>
  <c r="Y5031" i="13"/>
  <c r="Y4899" i="13"/>
  <c r="Y5787" i="13"/>
  <c r="Y5612" i="13"/>
  <c r="Y6042" i="13"/>
  <c r="Y5978" i="13"/>
  <c r="Y5890" i="13"/>
  <c r="Y5734" i="13"/>
  <c r="Y5596" i="13"/>
  <c r="Y5360" i="13"/>
  <c r="Y5228" i="13"/>
  <c r="Y5062" i="13"/>
  <c r="Y4983" i="13"/>
  <c r="Y4817" i="13"/>
  <c r="Y5797" i="13"/>
  <c r="Y5675" i="13"/>
  <c r="Y5495" i="13"/>
  <c r="Y5365" i="13"/>
  <c r="Y5249" i="13"/>
  <c r="Y5083" i="13"/>
  <c r="Y4980" i="13"/>
  <c r="Y4877" i="13"/>
  <c r="Y4685" i="13"/>
  <c r="Y4551" i="13"/>
  <c r="Y4873" i="13"/>
  <c r="Y4741" i="13"/>
  <c r="Y4549" i="13"/>
  <c r="Y4399" i="13"/>
  <c r="Y4180" i="13"/>
  <c r="Y4052" i="13"/>
  <c r="Y3903" i="13"/>
  <c r="Y3668" i="13"/>
  <c r="Y3520" i="13"/>
  <c r="Y3249" i="13"/>
  <c r="Y4417" i="13"/>
  <c r="Y4272" i="13"/>
  <c r="Y4130" i="13"/>
  <c r="Y3952" i="13"/>
  <c r="Y3746" i="13"/>
  <c r="Y3574" i="13"/>
  <c r="Y3457" i="13"/>
  <c r="Y3254" i="13"/>
  <c r="Y3034" i="13"/>
  <c r="Y4561" i="13"/>
  <c r="Y3818" i="13"/>
  <c r="Y4221" i="13"/>
  <c r="Y3482" i="13"/>
  <c r="Y4795" i="13"/>
  <c r="Y4637" i="13"/>
  <c r="Y4495" i="13"/>
  <c r="Y4318" i="13"/>
  <c r="Y4142" i="13"/>
  <c r="Y3948" i="13"/>
  <c r="Y3633" i="13"/>
  <c r="Y3396" i="13"/>
  <c r="Y3125" i="13"/>
  <c r="Y4689" i="13"/>
  <c r="Y4555" i="13"/>
  <c r="Y4331" i="13"/>
  <c r="Y4102" i="13"/>
  <c r="Y3854" i="13"/>
  <c r="Y3716" i="13"/>
  <c r="Y3442" i="13"/>
  <c r="Y3278" i="13"/>
  <c r="Y3051" i="13"/>
  <c r="Y2908" i="13"/>
  <c r="Y2665" i="13"/>
  <c r="Y2430" i="13"/>
  <c r="Y2255" i="13"/>
  <c r="Y1989" i="13"/>
  <c r="Y1825" i="13"/>
  <c r="Y2296" i="13"/>
  <c r="Y2944" i="13"/>
  <c r="Y2738" i="13"/>
  <c r="Y2870" i="13"/>
  <c r="Y2735" i="13"/>
  <c r="Y2516" i="13"/>
  <c r="Y2306" i="13"/>
  <c r="Y2160" i="13"/>
  <c r="Y2004" i="13"/>
  <c r="Y1842" i="13"/>
  <c r="Y1676" i="13"/>
  <c r="Y568" i="13"/>
  <c r="Y2334" i="13"/>
  <c r="Y1998" i="13"/>
  <c r="Y3008" i="13"/>
  <c r="Y2816" i="13"/>
  <c r="Y2631" i="13"/>
  <c r="Y2460" i="13"/>
  <c r="Y2211" i="13"/>
  <c r="Y2063" i="13"/>
  <c r="Y1762" i="13"/>
  <c r="Y570" i="13"/>
  <c r="Y431" i="13"/>
  <c r="Y367" i="13"/>
  <c r="Y303" i="13"/>
  <c r="Y239" i="13"/>
  <c r="Y175" i="13"/>
  <c r="Y533" i="13"/>
  <c r="Y409" i="13"/>
  <c r="Y345" i="13"/>
  <c r="Y281" i="13"/>
  <c r="Y217" i="13"/>
  <c r="Y153" i="13"/>
  <c r="Y414" i="13"/>
  <c r="Y350" i="13"/>
  <c r="Y286" i="13"/>
  <c r="Y222" i="13"/>
  <c r="Y426" i="13"/>
  <c r="Y362" i="13"/>
  <c r="Y298" i="13"/>
  <c r="Y234" i="13"/>
  <c r="Y5367" i="13"/>
  <c r="Y5259" i="13"/>
  <c r="Y5127" i="13"/>
  <c r="Y4995" i="13"/>
  <c r="Y4903" i="13"/>
  <c r="Y5295" i="13"/>
  <c r="Y5187" i="13"/>
  <c r="Y5087" i="13"/>
  <c r="Y5888" i="13"/>
  <c r="Y5732" i="13"/>
  <c r="Y5623" i="13"/>
  <c r="Y5350" i="13"/>
  <c r="Y5250" i="13"/>
  <c r="Y5097" i="13"/>
  <c r="Y5015" i="13"/>
  <c r="Y5877" i="13"/>
  <c r="Y5774" i="13"/>
  <c r="Y5599" i="13"/>
  <c r="Y6034" i="13"/>
  <c r="Y5970" i="13"/>
  <c r="Y5829" i="13"/>
  <c r="Y5726" i="13"/>
  <c r="Y5564" i="13"/>
  <c r="Y5318" i="13"/>
  <c r="Y5186" i="13"/>
  <c r="Y5049" i="13"/>
  <c r="Y4962" i="13"/>
  <c r="Y4809" i="13"/>
  <c r="Y5760" i="13"/>
  <c r="Y5670" i="13"/>
  <c r="Y5479" i="13"/>
  <c r="Y5349" i="13"/>
  <c r="Y5241" i="13"/>
  <c r="Y5067" i="13"/>
  <c r="Y4975" i="13"/>
  <c r="Y4859" i="13"/>
  <c r="Y4659" i="13"/>
  <c r="Y4541" i="13"/>
  <c r="Y4863" i="13"/>
  <c r="Y4715" i="13"/>
  <c r="Y4536" i="13"/>
  <c r="Y4341" i="13"/>
  <c r="Y4175" i="13"/>
  <c r="Y4047" i="13"/>
  <c r="Y3874" i="13"/>
  <c r="Y3663" i="13"/>
  <c r="Y3515" i="13"/>
  <c r="Y3228" i="13"/>
  <c r="Y4409" i="13"/>
  <c r="Y4269" i="13"/>
  <c r="Y4085" i="13"/>
  <c r="Y3934" i="13"/>
  <c r="Y3738" i="13"/>
  <c r="Y3558" i="13"/>
  <c r="Y3441" i="13"/>
  <c r="Y3238" i="13"/>
  <c r="Y2988" i="13"/>
  <c r="Y4493" i="13"/>
  <c r="Y3610" i="13"/>
  <c r="Y4205" i="13"/>
  <c r="Y3370" i="13"/>
  <c r="Y4787" i="13"/>
  <c r="Y4621" i="13"/>
  <c r="Y4487" i="13"/>
  <c r="Y4289" i="13"/>
  <c r="Y4105" i="13"/>
  <c r="Y3904" i="13"/>
  <c r="Y3612" i="13"/>
  <c r="Y3328" i="13"/>
  <c r="Y4837" i="13"/>
  <c r="Y4681" i="13"/>
  <c r="Y4505" i="13"/>
  <c r="Y4291" i="13"/>
  <c r="Y4094" i="13"/>
  <c r="Y3846" i="13"/>
  <c r="Y3692" i="13"/>
  <c r="Y3426" i="13"/>
  <c r="Y3268" i="13"/>
  <c r="Y3104" i="13"/>
  <c r="Y2879" i="13"/>
  <c r="Y2657" i="13"/>
  <c r="Y2425" i="13"/>
  <c r="Y2184" i="13"/>
  <c r="Y1984" i="13"/>
  <c r="Y1804" i="13"/>
  <c r="Y1960" i="13"/>
  <c r="Y2936" i="13"/>
  <c r="Y2701" i="13"/>
  <c r="Y2862" i="13"/>
  <c r="Y2722" i="13"/>
  <c r="Y2474" i="13"/>
  <c r="Y2293" i="13"/>
  <c r="Y2108" i="13"/>
  <c r="Y1970" i="13"/>
  <c r="Y1837" i="13"/>
  <c r="Y1668" i="13"/>
  <c r="Y516" i="13"/>
  <c r="Y2248" i="13"/>
  <c r="Y656" i="13"/>
  <c r="Y3003" i="13"/>
  <c r="Y2811" i="13"/>
  <c r="Y2623" i="13"/>
  <c r="Y2431" i="13"/>
  <c r="Y2198" i="13"/>
  <c r="Y2008" i="13"/>
  <c r="Y1757" i="13"/>
  <c r="Y560" i="13"/>
  <c r="Y423" i="13"/>
  <c r="Y359" i="13"/>
  <c r="Y295" i="13"/>
  <c r="Y231" i="13"/>
  <c r="Y167" i="13"/>
  <c r="Y528" i="13"/>
  <c r="Y401" i="13"/>
  <c r="Y337" i="13"/>
  <c r="Y273" i="13"/>
  <c r="Y209" i="13"/>
  <c r="Y145" i="13"/>
  <c r="Y406" i="13"/>
  <c r="Y342" i="13"/>
  <c r="Y278" i="13"/>
  <c r="Y214" i="13"/>
  <c r="Y418" i="13"/>
  <c r="Y354" i="13"/>
  <c r="Y290" i="13"/>
  <c r="Y226" i="13"/>
  <c r="Y5563" i="13"/>
  <c r="Y5359" i="13"/>
  <c r="Y5251" i="13"/>
  <c r="Y5106" i="13"/>
  <c r="Y4982" i="13"/>
  <c r="Y4887" i="13"/>
  <c r="Y5287" i="13"/>
  <c r="Y5163" i="13"/>
  <c r="Y5071" i="13"/>
  <c r="Y5880" i="13"/>
  <c r="Y5708" i="13"/>
  <c r="Y5607" i="13"/>
  <c r="Y5337" i="13"/>
  <c r="Y5218" i="13"/>
  <c r="Y5076" i="13"/>
  <c r="Y5010" i="13"/>
  <c r="Y5864" i="13"/>
  <c r="Y5745" i="13"/>
  <c r="Y5591" i="13"/>
  <c r="Y6026" i="13"/>
  <c r="Y5962" i="13"/>
  <c r="Y5808" i="13"/>
  <c r="Y5718" i="13"/>
  <c r="Y5548" i="13"/>
  <c r="Y5286" i="13"/>
  <c r="Y5154" i="13"/>
  <c r="Y5041" i="13"/>
  <c r="Y4946" i="13"/>
  <c r="Y4799" i="13"/>
  <c r="Y5755" i="13"/>
  <c r="Y5619" i="13"/>
  <c r="Y5471" i="13"/>
  <c r="Y5331" i="13"/>
  <c r="Y5199" i="13"/>
  <c r="Y5059" i="13"/>
  <c r="Y4967" i="13"/>
  <c r="Y4838" i="13"/>
  <c r="Y4646" i="13"/>
  <c r="Y4525" i="13"/>
  <c r="Y4855" i="13"/>
  <c r="Y4707" i="13"/>
  <c r="Y4515" i="13"/>
  <c r="Y4312" i="13"/>
  <c r="Y4133" i="13"/>
  <c r="Y4026" i="13"/>
  <c r="Y3819" i="13"/>
  <c r="Y3653" i="13"/>
  <c r="Y3499" i="13"/>
  <c r="Y4633" i="13"/>
  <c r="Y4404" i="13"/>
  <c r="Y4243" i="13"/>
  <c r="Y4072" i="13"/>
  <c r="Y3908" i="13"/>
  <c r="Y3691" i="13"/>
  <c r="Y3540" i="13"/>
  <c r="Y3420" i="13"/>
  <c r="Y3199" i="13"/>
  <c r="Y4979" i="13"/>
  <c r="Y4419" i="13"/>
  <c r="Y3498" i="13"/>
  <c r="Y4166" i="13"/>
  <c r="Y3344" i="13"/>
  <c r="Y4779" i="13"/>
  <c r="Y4613" i="13"/>
  <c r="Y4421" i="13"/>
  <c r="Y4276" i="13"/>
  <c r="Y4089" i="13"/>
  <c r="Y3888" i="13"/>
  <c r="Y3570" i="13"/>
  <c r="Y3312" i="13"/>
  <c r="Y4829" i="13"/>
  <c r="Y4671" i="13"/>
  <c r="Y4492" i="13"/>
  <c r="Y4233" i="13"/>
  <c r="Y4086" i="13"/>
  <c r="Y3841" i="13"/>
  <c r="Y3638" i="13"/>
  <c r="Y3418" i="13"/>
  <c r="Y3200" i="13"/>
  <c r="Y3096" i="13"/>
  <c r="Y2876" i="13"/>
  <c r="Y2588" i="13"/>
  <c r="Y2414" i="13"/>
  <c r="Y2158" i="13"/>
  <c r="Y1976" i="13"/>
  <c r="Y1796" i="13"/>
  <c r="Y1920" i="13"/>
  <c r="Y2926" i="13"/>
  <c r="Y2635" i="13"/>
  <c r="Y2857" i="13"/>
  <c r="Y2648" i="13"/>
  <c r="Y2453" i="13"/>
  <c r="Y2288" i="13"/>
  <c r="Y2100" i="13"/>
  <c r="Y1957" i="13"/>
  <c r="Y1829" i="13"/>
  <c r="Y1655" i="13"/>
  <c r="Y445" i="13"/>
  <c r="Y2136" i="13"/>
  <c r="Y3186" i="13"/>
  <c r="Y2987" i="13"/>
  <c r="Y2790" i="13"/>
  <c r="Y2620" i="13"/>
  <c r="Y2415" i="13"/>
  <c r="Y2190" i="13"/>
  <c r="Y1995" i="13"/>
  <c r="Y1749" i="13"/>
  <c r="Y510" i="13"/>
  <c r="Y415" i="13"/>
  <c r="Y351" i="13"/>
  <c r="Y287" i="13"/>
  <c r="Y223" i="13"/>
  <c r="Y159" i="13"/>
  <c r="Y520" i="13"/>
  <c r="Y393" i="13"/>
  <c r="Y329" i="13"/>
  <c r="Y265" i="13"/>
  <c r="Y201" i="13"/>
  <c r="Y530" i="13"/>
  <c r="Y398" i="13"/>
  <c r="Y334" i="13"/>
  <c r="Y270" i="13"/>
  <c r="Y206" i="13"/>
  <c r="Y410" i="13"/>
  <c r="Y346" i="13"/>
  <c r="Y282" i="13"/>
  <c r="Y218" i="13"/>
  <c r="Y5513" i="13"/>
  <c r="Y5351" i="13"/>
  <c r="Y5227" i="13"/>
  <c r="Y5090" i="13"/>
  <c r="Y4961" i="13"/>
  <c r="Y4853" i="13"/>
  <c r="Y5269" i="13"/>
  <c r="Y5155" i="13"/>
  <c r="Y5063" i="13"/>
  <c r="Y5835" i="13"/>
  <c r="Y5700" i="13"/>
  <c r="Y5541" i="13"/>
  <c r="Y5332" i="13"/>
  <c r="Y5213" i="13"/>
  <c r="Y5068" i="13"/>
  <c r="Y4994" i="13"/>
  <c r="Y5856" i="13"/>
  <c r="Y5729" i="13"/>
  <c r="Y5567" i="13"/>
  <c r="Y6018" i="13"/>
  <c r="Y5954" i="13"/>
  <c r="Y5792" i="13"/>
  <c r="Y5702" i="13"/>
  <c r="Y5543" i="13"/>
  <c r="Y5273" i="13"/>
  <c r="Y5149" i="13"/>
  <c r="Y5033" i="13"/>
  <c r="Y4933" i="13"/>
  <c r="Y4775" i="13"/>
  <c r="Y5739" i="13"/>
  <c r="Y5577" i="13"/>
  <c r="Y5431" i="13"/>
  <c r="Y5323" i="13"/>
  <c r="Y5191" i="13"/>
  <c r="Y5046" i="13"/>
  <c r="Y4951" i="13"/>
  <c r="Y4822" i="13"/>
  <c r="Y4643" i="13"/>
  <c r="Y4929" i="13"/>
  <c r="Y4839" i="13"/>
  <c r="Y4699" i="13"/>
  <c r="Y4507" i="13"/>
  <c r="Y4275" i="13"/>
  <c r="Y4112" i="13"/>
  <c r="Y3992" i="13"/>
  <c r="Y3806" i="13"/>
  <c r="Y3632" i="13"/>
  <c r="Y3460" i="13"/>
  <c r="Y4509" i="13"/>
  <c r="Y4380" i="13"/>
  <c r="Y4211" i="13"/>
  <c r="Y4031" i="13"/>
  <c r="Y3884" i="13"/>
  <c r="Y3678" i="13"/>
  <c r="Y3535" i="13"/>
  <c r="Y3392" i="13"/>
  <c r="Y3196" i="13"/>
  <c r="Y4971" i="13"/>
  <c r="Y4361" i="13"/>
  <c r="Y3472" i="13"/>
  <c r="Y4116" i="13"/>
  <c r="Y3206" i="13"/>
  <c r="Y4755" i="13"/>
  <c r="Y4589" i="13"/>
  <c r="Y4408" i="13"/>
  <c r="Y4268" i="13"/>
  <c r="Y4027" i="13"/>
  <c r="Y3844" i="13"/>
  <c r="Y3554" i="13"/>
  <c r="Y3304" i="13"/>
  <c r="Y4813" i="13"/>
  <c r="Y4626" i="13"/>
  <c r="Y4463" i="13"/>
  <c r="Y4207" i="13"/>
  <c r="Y4032" i="13"/>
  <c r="Y3825" i="13"/>
  <c r="Y3622" i="13"/>
  <c r="Y3372" i="13"/>
  <c r="Y3184" i="13"/>
  <c r="Y3038" i="13"/>
  <c r="Y2776" i="13"/>
  <c r="Y2580" i="13"/>
  <c r="Y2356" i="13"/>
  <c r="Y2080" i="13"/>
  <c r="Y1942" i="13"/>
  <c r="Y1783" i="13"/>
  <c r="Y1912" i="13"/>
  <c r="Y2918" i="13"/>
  <c r="Y3280" i="13"/>
  <c r="Y2849" i="13"/>
  <c r="Y2640" i="13"/>
  <c r="Y2416" i="13"/>
  <c r="Y2264" i="13"/>
  <c r="Y2095" i="13"/>
  <c r="Y1890" i="13"/>
  <c r="Y1824" i="13"/>
  <c r="Y672" i="13"/>
  <c r="Y3068" i="13"/>
  <c r="Y2128" i="13"/>
  <c r="Y3170" i="13"/>
  <c r="Y2940" i="13"/>
  <c r="Y2782" i="13"/>
  <c r="Y2515" i="13"/>
  <c r="Y2394" i="13"/>
  <c r="Y2174" i="13"/>
  <c r="Y1992" i="13"/>
  <c r="Y1725" i="13"/>
  <c r="Y502" i="13"/>
  <c r="Y407" i="13"/>
  <c r="Y343" i="13"/>
  <c r="Y279" i="13"/>
  <c r="Y215" i="13"/>
  <c r="Y151" i="13"/>
  <c r="Y454" i="13"/>
  <c r="Y385" i="13"/>
  <c r="Y321" i="13"/>
  <c r="Y257" i="13"/>
  <c r="Y193" i="13"/>
  <c r="Y522" i="13"/>
  <c r="Y390" i="13"/>
  <c r="Y326" i="13"/>
  <c r="Y262" i="13"/>
  <c r="Y198" i="13"/>
  <c r="Y402" i="13"/>
  <c r="Y338" i="13"/>
  <c r="Y274" i="13"/>
  <c r="Y210" i="13"/>
  <c r="Y5497" i="13"/>
  <c r="Y5333" i="13"/>
  <c r="Y5219" i="13"/>
  <c r="Y5085" i="13"/>
  <c r="Y4953" i="13"/>
  <c r="Y5377" i="13"/>
  <c r="Y5245" i="13"/>
  <c r="Y5137" i="13"/>
  <c r="Y5936" i="13"/>
  <c r="Y5822" i="13"/>
  <c r="Y5692" i="13"/>
  <c r="Y5536" i="13"/>
  <c r="Y5324" i="13"/>
  <c r="Y5147" i="13"/>
  <c r="Y5060" i="13"/>
  <c r="Y4981" i="13"/>
  <c r="Y5848" i="13"/>
  <c r="Y5713" i="13"/>
  <c r="Y5559" i="13"/>
  <c r="Y6010" i="13"/>
  <c r="Y5946" i="13"/>
  <c r="Y5784" i="13"/>
  <c r="Y5686" i="13"/>
  <c r="Y5442" i="13"/>
  <c r="Y5268" i="13"/>
  <c r="Y5115" i="13"/>
  <c r="Y5012" i="13"/>
  <c r="Y4867" i="13"/>
  <c r="Y4759" i="13"/>
  <c r="Y5723" i="13"/>
  <c r="Y5561" i="13"/>
  <c r="Y5423" i="13"/>
  <c r="Y5315" i="13"/>
  <c r="Y5175" i="13"/>
  <c r="Y5030" i="13"/>
  <c r="Y4930" i="13"/>
  <c r="Y4780" i="13"/>
  <c r="Y4585" i="13"/>
  <c r="Y4913" i="13"/>
  <c r="Y4823" i="13"/>
  <c r="Y4691" i="13"/>
  <c r="Y4486" i="13"/>
  <c r="Y4267" i="13"/>
  <c r="Y4104" i="13"/>
  <c r="Y3979" i="13"/>
  <c r="Y3765" i="13"/>
  <c r="Y3598" i="13"/>
  <c r="Y3436" i="13"/>
  <c r="Y4491" i="13"/>
  <c r="Y4367" i="13"/>
  <c r="Y4206" i="13"/>
  <c r="Y4002" i="13"/>
  <c r="Y3840" i="13"/>
  <c r="Y3637" i="13"/>
  <c r="Y3525" i="13"/>
  <c r="Y3387" i="13"/>
  <c r="Y3121" i="13"/>
  <c r="Y4963" i="13"/>
  <c r="Y4174" i="13"/>
  <c r="Y3334" i="13"/>
  <c r="Y3920" i="13"/>
  <c r="Y3136" i="13"/>
  <c r="Y4729" i="13"/>
  <c r="Y4550" i="13"/>
  <c r="Y4400" i="13"/>
  <c r="Y4181" i="13"/>
  <c r="Y4011" i="13"/>
  <c r="Y3820" i="13"/>
  <c r="Y3500" i="13"/>
  <c r="Y3263" i="13"/>
  <c r="Y4739" i="13"/>
  <c r="Y4615" i="13"/>
  <c r="Y4405" i="13"/>
  <c r="Y4199" i="13"/>
  <c r="Y4016" i="13"/>
  <c r="Y3804" i="13"/>
  <c r="Y3583" i="13"/>
  <c r="Y3338" i="13"/>
  <c r="Y3176" i="13"/>
  <c r="Y2997" i="13"/>
  <c r="Y2768" i="13"/>
  <c r="Y2572" i="13"/>
  <c r="Y2346" i="13"/>
  <c r="Y2072" i="13"/>
  <c r="Y1918" i="13"/>
  <c r="Y1751" i="13"/>
  <c r="Y722" i="13"/>
  <c r="Y2902" i="13"/>
  <c r="Y2949" i="13"/>
  <c r="Y2759" i="13"/>
  <c r="Y2571" i="13"/>
  <c r="Y2392" i="13"/>
  <c r="Y2207" i="13"/>
  <c r="Y2084" i="13"/>
  <c r="Y1885" i="13"/>
  <c r="Y1816" i="13"/>
  <c r="Y654" i="13"/>
  <c r="Y2666" i="13"/>
  <c r="Y2120" i="13"/>
  <c r="Y3078" i="13"/>
  <c r="Y2890" i="13"/>
  <c r="Y2742" i="13"/>
  <c r="Y2502" i="13"/>
  <c r="Y2386" i="13"/>
  <c r="Y2117" i="13"/>
  <c r="Y1900" i="13"/>
  <c r="Y1717" i="13"/>
  <c r="Y497" i="13"/>
  <c r="Y399" i="13"/>
  <c r="Y335" i="13"/>
  <c r="Y271" i="13"/>
  <c r="Y207" i="13"/>
  <c r="Y143" i="13"/>
  <c r="Y449" i="13"/>
  <c r="Y377" i="13"/>
  <c r="Y313" i="13"/>
  <c r="Y249" i="13"/>
  <c r="Y185" i="13"/>
  <c r="Y514" i="13"/>
  <c r="Y382" i="13"/>
  <c r="Y318" i="13"/>
  <c r="Y254" i="13"/>
  <c r="Y190" i="13"/>
  <c r="Y394" i="13"/>
  <c r="Y330" i="13"/>
  <c r="Y266" i="13"/>
  <c r="Y202" i="13"/>
  <c r="X134" i="13"/>
  <c r="X49" i="13"/>
  <c r="X17" i="13"/>
  <c r="Y9858" i="13"/>
  <c r="Y9758" i="13"/>
  <c r="Y9663" i="13"/>
  <c r="Y9550" i="13"/>
  <c r="Y9458" i="13"/>
  <c r="Y9334" i="13"/>
  <c r="Y9223" i="13"/>
  <c r="Y9155" i="13"/>
  <c r="Y9056" i="13"/>
  <c r="Y8967" i="13"/>
  <c r="Y8906" i="13"/>
  <c r="Y8830" i="13"/>
  <c r="Y8726" i="13"/>
  <c r="Y8598" i="13"/>
  <c r="Y8477" i="13"/>
  <c r="Y8406" i="13"/>
  <c r="Y8317" i="13"/>
  <c r="Y9974" i="13"/>
  <c r="Y9886" i="13"/>
  <c r="Y9791" i="13"/>
  <c r="Y9650" i="13"/>
  <c r="Y9568" i="13"/>
  <c r="Y9481" i="13"/>
  <c r="Y9384" i="13"/>
  <c r="Y9241" i="13"/>
  <c r="Y9173" i="13"/>
  <c r="Y9087" i="13"/>
  <c r="Y9011" i="13"/>
  <c r="Y8786" i="13"/>
  <c r="Y8648" i="13"/>
  <c r="Y9893" i="13"/>
  <c r="Y9780" i="13"/>
  <c r="Y9657" i="13"/>
  <c r="Y9570" i="13"/>
  <c r="Y9470" i="13"/>
  <c r="Y9333" i="13"/>
  <c r="Y9235" i="13"/>
  <c r="Y9149" i="13"/>
  <c r="Y9081" i="13"/>
  <c r="Y9000" i="13"/>
  <c r="Y8801" i="13"/>
  <c r="Y8665" i="13"/>
  <c r="Y8544" i="13"/>
  <c r="Y8418" i="13"/>
  <c r="Y8321" i="13"/>
  <c r="Y8234" i="13"/>
  <c r="Y9918" i="13"/>
  <c r="Y9823" i="13"/>
  <c r="Y9700" i="13"/>
  <c r="Y9618" i="13"/>
  <c r="Y9538" i="13"/>
  <c r="Y9436" i="13"/>
  <c r="Y9325" i="13"/>
  <c r="Y9258" i="13"/>
  <c r="Y9177" i="13"/>
  <c r="Y9101" i="13"/>
  <c r="Y9023" i="13"/>
  <c r="Y8813" i="13"/>
  <c r="Y8752" i="13"/>
  <c r="Y8629" i="13"/>
  <c r="Y8546" i="13"/>
  <c r="Y8443" i="13"/>
  <c r="Y8341" i="13"/>
  <c r="Y8254" i="13"/>
  <c r="Y9059" i="13"/>
  <c r="Y8140" i="13"/>
  <c r="Y8051" i="13"/>
  <c r="Y7935" i="13"/>
  <c r="Y7815" i="13"/>
  <c r="Y7682" i="13"/>
  <c r="Y7498" i="13"/>
  <c r="Y8260" i="13"/>
  <c r="Y8116" i="13"/>
  <c r="Y8035" i="13"/>
  <c r="Y7960" i="13"/>
  <c r="Y7863" i="13"/>
  <c r="Y7787" i="13"/>
  <c r="Y7664" i="13"/>
  <c r="Y7528" i="13"/>
  <c r="Y7436" i="13"/>
  <c r="Y8422" i="13"/>
  <c r="Y8178" i="13"/>
  <c r="Y8084" i="13"/>
  <c r="Y7993" i="13"/>
  <c r="Y7924" i="13"/>
  <c r="Y7847" i="13"/>
  <c r="Y7764" i="13"/>
  <c r="Y7651" i="13"/>
  <c r="Y7492" i="13"/>
  <c r="Y7404" i="13"/>
  <c r="Y8225" i="13"/>
  <c r="Y8146" i="13"/>
  <c r="Y8039" i="13"/>
  <c r="Y7954" i="13"/>
  <c r="Y7867" i="13"/>
  <c r="Y7728" i="13"/>
  <c r="Y7600" i="13"/>
  <c r="Y7527" i="13"/>
  <c r="Y7424" i="13"/>
  <c r="Y8261" i="13"/>
  <c r="Y8151" i="13"/>
  <c r="Y8070" i="13"/>
  <c r="Y7964" i="13"/>
  <c r="Y7803" i="13"/>
  <c r="Y7660" i="13"/>
  <c r="Y7478" i="13"/>
  <c r="Y7340" i="13"/>
  <c r="Y7246" i="13"/>
  <c r="Y7153" i="13"/>
  <c r="Y7066" i="13"/>
  <c r="Y6938" i="13"/>
  <c r="Y6818" i="13"/>
  <c r="Y6690" i="13"/>
  <c r="Y7363" i="13"/>
  <c r="Y7303" i="13"/>
  <c r="Y7206" i="13"/>
  <c r="Y7086" i="13"/>
  <c r="Y6963" i="13"/>
  <c r="Y6866" i="13"/>
  <c r="Y6738" i="13"/>
  <c r="Y6598" i="13"/>
  <c r="Y6523" i="13"/>
  <c r="Y7302" i="13"/>
  <c r="Y7203" i="13"/>
  <c r="Y7106" i="13"/>
  <c r="Y7006" i="13"/>
  <c r="Y6883" i="13"/>
  <c r="Y6778" i="13"/>
  <c r="Y6650" i="13"/>
  <c r="Y9835" i="13"/>
  <c r="Y9730" i="13"/>
  <c r="Y9653" i="13"/>
  <c r="Y9545" i="13"/>
  <c r="Y9448" i="13"/>
  <c r="Y9324" i="13"/>
  <c r="Y9210" i="13"/>
  <c r="Y9150" i="13"/>
  <c r="Y9048" i="13"/>
  <c r="Y8962" i="13"/>
  <c r="Y8898" i="13"/>
  <c r="Y8820" i="13"/>
  <c r="Y8711" i="13"/>
  <c r="Y8590" i="13"/>
  <c r="Y8470" i="13"/>
  <c r="Y8401" i="13"/>
  <c r="Y8299" i="13"/>
  <c r="Y9966" i="13"/>
  <c r="Y9873" i="13"/>
  <c r="Y9753" i="13"/>
  <c r="Y9642" i="13"/>
  <c r="Y9563" i="13"/>
  <c r="Y9468" i="13"/>
  <c r="Y9374" i="13"/>
  <c r="Y9233" i="13"/>
  <c r="Y9160" i="13"/>
  <c r="Y9079" i="13"/>
  <c r="Y9006" i="13"/>
  <c r="Y8776" i="13"/>
  <c r="Y8600" i="13"/>
  <c r="Y9880" i="13"/>
  <c r="Y9775" i="13"/>
  <c r="Y9639" i="13"/>
  <c r="Y9562" i="13"/>
  <c r="Y9465" i="13"/>
  <c r="Y9318" i="13"/>
  <c r="Y9230" i="13"/>
  <c r="Y9141" i="13"/>
  <c r="Y9076" i="13"/>
  <c r="Y8987" i="13"/>
  <c r="Y8750" i="13"/>
  <c r="Y8622" i="13"/>
  <c r="Y8534" i="13"/>
  <c r="Y8413" i="13"/>
  <c r="Y8316" i="13"/>
  <c r="Y8229" i="13"/>
  <c r="Y9905" i="13"/>
  <c r="Y9813" i="13"/>
  <c r="Y9695" i="13"/>
  <c r="Y9610" i="13"/>
  <c r="Y9518" i="13"/>
  <c r="Y9428" i="13"/>
  <c r="Y9320" i="13"/>
  <c r="Y9250" i="13"/>
  <c r="Y9169" i="13"/>
  <c r="Y9096" i="13"/>
  <c r="Y9015" i="13"/>
  <c r="Y8808" i="13"/>
  <c r="Y8742" i="13"/>
  <c r="Y8624" i="13"/>
  <c r="Y8521" i="13"/>
  <c r="Y8420" i="13"/>
  <c r="Y8323" i="13"/>
  <c r="Y9930" i="13"/>
  <c r="Y8957" i="13"/>
  <c r="Y8132" i="13"/>
  <c r="Y8038" i="13"/>
  <c r="Y7930" i="13"/>
  <c r="Y7810" i="13"/>
  <c r="Y7667" i="13"/>
  <c r="Y7475" i="13"/>
  <c r="Y8176" i="13"/>
  <c r="Y8103" i="13"/>
  <c r="Y8022" i="13"/>
  <c r="Y7945" i="13"/>
  <c r="Y7858" i="13"/>
  <c r="Y7772" i="13"/>
  <c r="Y7659" i="13"/>
  <c r="Y7518" i="13"/>
  <c r="Y7431" i="13"/>
  <c r="Y8241" i="13"/>
  <c r="Y8144" i="13"/>
  <c r="Y8071" i="13"/>
  <c r="Y7988" i="13"/>
  <c r="Y7911" i="13"/>
  <c r="Y7842" i="13"/>
  <c r="Y7721" i="13"/>
  <c r="Y7636" i="13"/>
  <c r="Y7474" i="13"/>
  <c r="Y7399" i="13"/>
  <c r="Y8220" i="13"/>
  <c r="Y8112" i="13"/>
  <c r="Y8031" i="13"/>
  <c r="Y7936" i="13"/>
  <c r="Y7864" i="13"/>
  <c r="Y7723" i="13"/>
  <c r="Y7595" i="13"/>
  <c r="Y7504" i="13"/>
  <c r="Y7419" i="13"/>
  <c r="Y8235" i="13"/>
  <c r="Y8143" i="13"/>
  <c r="Y8057" i="13"/>
  <c r="Y7951" i="13"/>
  <c r="Y7788" i="13"/>
  <c r="Y7655" i="13"/>
  <c r="Y7408" i="13"/>
  <c r="Y7335" i="13"/>
  <c r="Y7238" i="13"/>
  <c r="Y7148" i="13"/>
  <c r="Y7043" i="13"/>
  <c r="Y6915" i="13"/>
  <c r="Y6810" i="13"/>
  <c r="Y6682" i="13"/>
  <c r="Y7360" i="13"/>
  <c r="Y7282" i="13"/>
  <c r="Y7201" i="13"/>
  <c r="Y7076" i="13"/>
  <c r="Y6958" i="13"/>
  <c r="Y6858" i="13"/>
  <c r="Y6730" i="13"/>
  <c r="Y6590" i="13"/>
  <c r="Y7378" i="13"/>
  <c r="Y7297" i="13"/>
  <c r="Y7200" i="13"/>
  <c r="Y7098" i="13"/>
  <c r="Y6978" i="13"/>
  <c r="Y6878" i="13"/>
  <c r="Y6755" i="13"/>
  <c r="Y6627" i="13"/>
  <c r="Y9940" i="13"/>
  <c r="Y9822" i="13"/>
  <c r="Y9720" i="13"/>
  <c r="Y9640" i="13"/>
  <c r="Y9537" i="13"/>
  <c r="Y9435" i="13"/>
  <c r="Y9301" i="13"/>
  <c r="Y9202" i="13"/>
  <c r="Y9129" i="13"/>
  <c r="Y9035" i="13"/>
  <c r="Y8954" i="13"/>
  <c r="Y8890" i="13"/>
  <c r="Y8807" i="13"/>
  <c r="Y8706" i="13"/>
  <c r="Y8575" i="13"/>
  <c r="Y8462" i="13"/>
  <c r="Y8396" i="13"/>
  <c r="Y8276" i="13"/>
  <c r="Y9958" i="13"/>
  <c r="Y9868" i="13"/>
  <c r="Y9735" i="13"/>
  <c r="Y9632" i="13"/>
  <c r="Y9542" i="13"/>
  <c r="Y9460" i="13"/>
  <c r="Y9359" i="13"/>
  <c r="Y9228" i="13"/>
  <c r="Y9152" i="13"/>
  <c r="Y9074" i="13"/>
  <c r="Y8993" i="13"/>
  <c r="Y8761" i="13"/>
  <c r="Y8552" i="13"/>
  <c r="Y9870" i="13"/>
  <c r="Y9737" i="13"/>
  <c r="Y9634" i="13"/>
  <c r="Y9557" i="13"/>
  <c r="Y9452" i="13"/>
  <c r="Y9300" i="13"/>
  <c r="Y9209" i="13"/>
  <c r="Y9128" i="13"/>
  <c r="Y9055" i="13"/>
  <c r="Y8979" i="13"/>
  <c r="Y8735" i="13"/>
  <c r="Y8607" i="13"/>
  <c r="Y8519" i="13"/>
  <c r="Y8395" i="13"/>
  <c r="Y8298" i="13"/>
  <c r="Y8211" i="13"/>
  <c r="Y9900" i="13"/>
  <c r="Y9785" i="13"/>
  <c r="Y9672" i="13"/>
  <c r="Y9600" i="13"/>
  <c r="Y9513" i="13"/>
  <c r="Y9413" i="13"/>
  <c r="Y9302" i="13"/>
  <c r="Y9245" i="13"/>
  <c r="Y9156" i="13"/>
  <c r="Y9083" i="13"/>
  <c r="Y9010" i="13"/>
  <c r="Y8803" i="13"/>
  <c r="Y8727" i="13"/>
  <c r="Y8614" i="13"/>
  <c r="Y8498" i="13"/>
  <c r="Y8402" i="13"/>
  <c r="Y8318" i="13"/>
  <c r="Y9866" i="13"/>
  <c r="Y8568" i="13"/>
  <c r="Y8119" i="13"/>
  <c r="Y8025" i="13"/>
  <c r="Y7907" i="13"/>
  <c r="Y7795" i="13"/>
  <c r="Y7594" i="13"/>
  <c r="Y7457" i="13"/>
  <c r="Y8171" i="13"/>
  <c r="Y8095" i="13"/>
  <c r="Y8009" i="13"/>
  <c r="Y7927" i="13"/>
  <c r="Y7840" i="13"/>
  <c r="Y7767" i="13"/>
  <c r="Y7644" i="13"/>
  <c r="Y7513" i="13"/>
  <c r="Y7410" i="13"/>
  <c r="Y8236" i="13"/>
  <c r="Y8139" i="13"/>
  <c r="Y8063" i="13"/>
  <c r="Y7975" i="13"/>
  <c r="Y7906" i="13"/>
  <c r="Y7824" i="13"/>
  <c r="Y7706" i="13"/>
  <c r="Y7593" i="13"/>
  <c r="Y7469" i="13"/>
  <c r="Y8450" i="13"/>
  <c r="Y8193" i="13"/>
  <c r="Y8107" i="13"/>
  <c r="Y8026" i="13"/>
  <c r="Y7931" i="13"/>
  <c r="Y7849" i="13"/>
  <c r="Y7708" i="13"/>
  <c r="Y7580" i="13"/>
  <c r="Y7499" i="13"/>
  <c r="Y7406" i="13"/>
  <c r="Y8212" i="13"/>
  <c r="Y8138" i="13"/>
  <c r="Y8044" i="13"/>
  <c r="Y7946" i="13"/>
  <c r="Y7783" i="13"/>
  <c r="Y7650" i="13"/>
  <c r="Y7392" i="13"/>
  <c r="Y7314" i="13"/>
  <c r="Y7233" i="13"/>
  <c r="Y7138" i="13"/>
  <c r="Y7038" i="13"/>
  <c r="Y6910" i="13"/>
  <c r="Y6787" i="13"/>
  <c r="Y6659" i="13"/>
  <c r="Y7355" i="13"/>
  <c r="Y7274" i="13"/>
  <c r="Y7188" i="13"/>
  <c r="Y7058" i="13"/>
  <c r="Y6955" i="13"/>
  <c r="Y6835" i="13"/>
  <c r="Y6707" i="13"/>
  <c r="Y6580" i="13"/>
  <c r="Y7370" i="13"/>
  <c r="Y7284" i="13"/>
  <c r="Y7195" i="13"/>
  <c r="Y7075" i="13"/>
  <c r="Y6970" i="13"/>
  <c r="Y6875" i="13"/>
  <c r="Y6750" i="13"/>
  <c r="Y6610" i="13"/>
  <c r="Y6551" i="13"/>
  <c r="Y7325" i="13"/>
  <c r="Y7218" i="13"/>
  <c r="Y7090" i="13"/>
  <c r="Y6954" i="13"/>
  <c r="Y6770" i="13"/>
  <c r="Y6614" i="13"/>
  <c r="Y7322" i="13"/>
  <c r="Y7223" i="13"/>
  <c r="Y7133" i="13"/>
  <c r="Y7046" i="13"/>
  <c r="Y6959" i="13"/>
  <c r="Y6854" i="13"/>
  <c r="Y6767" i="13"/>
  <c r="Y6680" i="13"/>
  <c r="Y6581" i="13"/>
  <c r="Y6455" i="13"/>
  <c r="Y6367" i="13"/>
  <c r="Y5887" i="13"/>
  <c r="Y5761" i="13"/>
  <c r="Y5583" i="13"/>
  <c r="Y5430" i="13"/>
  <c r="Y5353" i="13"/>
  <c r="Y5284" i="13"/>
  <c r="Y5215" i="13"/>
  <c r="Y5138" i="13"/>
  <c r="Y5681" i="13"/>
  <c r="Y5585" i="13"/>
  <c r="Y5511" i="13"/>
  <c r="Y5427" i="13"/>
  <c r="Y5276" i="13"/>
  <c r="Y5107" i="13"/>
  <c r="Y4939" i="13"/>
  <c r="Y4806" i="13"/>
  <c r="Y4668" i="13"/>
  <c r="Y4504" i="13"/>
  <c r="Y4415" i="13"/>
  <c r="Y4287" i="13"/>
  <c r="Y6504" i="13"/>
  <c r="Y6418" i="13"/>
  <c r="Y6249" i="13"/>
  <c r="Y6185" i="13"/>
  <c r="Y6121" i="13"/>
  <c r="Y6057" i="13"/>
  <c r="Y5993" i="13"/>
  <c r="Y5909" i="13"/>
  <c r="Y5768" i="13"/>
  <c r="Y4989" i="13"/>
  <c r="Y4861" i="13"/>
  <c r="Y4733" i="13"/>
  <c r="Y4584" i="13"/>
  <c r="Y4412" i="13"/>
  <c r="Y4320" i="13"/>
  <c r="Y4238" i="13"/>
  <c r="Y4136" i="13"/>
  <c r="Y6091" i="13"/>
  <c r="Y9935" i="13"/>
  <c r="Y9794" i="13"/>
  <c r="Y9712" i="13"/>
  <c r="Y9617" i="13"/>
  <c r="Y9522" i="13"/>
  <c r="Y9430" i="13"/>
  <c r="Y9293" i="13"/>
  <c r="Y9197" i="13"/>
  <c r="Y9121" i="13"/>
  <c r="Y9022" i="13"/>
  <c r="Y8946" i="13"/>
  <c r="Y8882" i="13"/>
  <c r="Y8789" i="13"/>
  <c r="Y8681" i="13"/>
  <c r="Y8560" i="13"/>
  <c r="Y8455" i="13"/>
  <c r="Y8378" i="13"/>
  <c r="Y8258" i="13"/>
  <c r="Y9950" i="13"/>
  <c r="Y9845" i="13"/>
  <c r="Y9732" i="13"/>
  <c r="Y9627" i="13"/>
  <c r="Y9534" i="13"/>
  <c r="Y9445" i="13"/>
  <c r="Y9316" i="13"/>
  <c r="Y9220" i="13"/>
  <c r="Y9147" i="13"/>
  <c r="Y9066" i="13"/>
  <c r="Y8985" i="13"/>
  <c r="Y8703" i="13"/>
  <c r="Y9992" i="13"/>
  <c r="Y9857" i="13"/>
  <c r="Y9719" i="13"/>
  <c r="Y9626" i="13"/>
  <c r="Y9544" i="13"/>
  <c r="Y9444" i="13"/>
  <c r="Y9292" i="13"/>
  <c r="Y9201" i="13"/>
  <c r="Y9120" i="13"/>
  <c r="Y9047" i="13"/>
  <c r="Y8974" i="13"/>
  <c r="Y8725" i="13"/>
  <c r="Y8597" i="13"/>
  <c r="Y8489" i="13"/>
  <c r="Y8372" i="13"/>
  <c r="Y8293" i="13"/>
  <c r="Y8206" i="13"/>
  <c r="Y9877" i="13"/>
  <c r="Y9767" i="13"/>
  <c r="Y9664" i="13"/>
  <c r="Y9595" i="13"/>
  <c r="Y9500" i="13"/>
  <c r="Y9380" i="13"/>
  <c r="Y9294" i="13"/>
  <c r="Y9237" i="13"/>
  <c r="Y9143" i="13"/>
  <c r="Y9075" i="13"/>
  <c r="Y9002" i="13"/>
  <c r="Y8798" i="13"/>
  <c r="Y8722" i="13"/>
  <c r="Y8599" i="13"/>
  <c r="Y8493" i="13"/>
  <c r="Y8397" i="13"/>
  <c r="Y8305" i="13"/>
  <c r="Y9674" i="13"/>
  <c r="Y8192" i="13"/>
  <c r="Y8111" i="13"/>
  <c r="Y8012" i="13"/>
  <c r="Y7884" i="13"/>
  <c r="Y7722" i="13"/>
  <c r="Y7584" i="13"/>
  <c r="Y7452" i="13"/>
  <c r="Y8168" i="13"/>
  <c r="Y8090" i="13"/>
  <c r="Y7996" i="13"/>
  <c r="Y7922" i="13"/>
  <c r="Y7835" i="13"/>
  <c r="Y7762" i="13"/>
  <c r="Y7639" i="13"/>
  <c r="Y7490" i="13"/>
  <c r="Y7402" i="13"/>
  <c r="Y8218" i="13"/>
  <c r="Y8136" i="13"/>
  <c r="Y8058" i="13"/>
  <c r="Y7970" i="13"/>
  <c r="Y7888" i="13"/>
  <c r="Y7819" i="13"/>
  <c r="Y7696" i="13"/>
  <c r="Y7578" i="13"/>
  <c r="Y7451" i="13"/>
  <c r="Y8445" i="13"/>
  <c r="Y8188" i="13"/>
  <c r="Y8099" i="13"/>
  <c r="Y8018" i="13"/>
  <c r="Y7928" i="13"/>
  <c r="Y7831" i="13"/>
  <c r="Y7703" i="13"/>
  <c r="Y7575" i="13"/>
  <c r="Y7481" i="13"/>
  <c r="Y7398" i="13"/>
  <c r="Y8204" i="13"/>
  <c r="Y8130" i="13"/>
  <c r="Y8036" i="13"/>
  <c r="Y7923" i="13"/>
  <c r="Y7778" i="13"/>
  <c r="Y7635" i="13"/>
  <c r="Y7387" i="13"/>
  <c r="Y7306" i="13"/>
  <c r="Y7220" i="13"/>
  <c r="Y7130" i="13"/>
  <c r="Y7010" i="13"/>
  <c r="Y6907" i="13"/>
  <c r="Y6782" i="13"/>
  <c r="Y6654" i="13"/>
  <c r="Y7342" i="13"/>
  <c r="Y7261" i="13"/>
  <c r="Y7173" i="13"/>
  <c r="Y7050" i="13"/>
  <c r="Y6930" i="13"/>
  <c r="Y6830" i="13"/>
  <c r="Y6702" i="13"/>
  <c r="Y6575" i="13"/>
  <c r="Y7357" i="13"/>
  <c r="Y7276" i="13"/>
  <c r="Y7180" i="13"/>
  <c r="Y7070" i="13"/>
  <c r="Y6947" i="13"/>
  <c r="Y6850" i="13"/>
  <c r="Y6722" i="13"/>
  <c r="Y6602" i="13"/>
  <c r="Y9922" i="13"/>
  <c r="Y9784" i="13"/>
  <c r="Y9707" i="13"/>
  <c r="Y9599" i="13"/>
  <c r="Y9512" i="13"/>
  <c r="Y9407" i="13"/>
  <c r="Y9257" i="13"/>
  <c r="Y9189" i="13"/>
  <c r="Y9108" i="13"/>
  <c r="Y9009" i="13"/>
  <c r="Y8938" i="13"/>
  <c r="Y8874" i="13"/>
  <c r="Y8766" i="13"/>
  <c r="Y8638" i="13"/>
  <c r="Y8550" i="13"/>
  <c r="Y8442" i="13"/>
  <c r="Y8373" i="13"/>
  <c r="Y8253" i="13"/>
  <c r="Y9937" i="13"/>
  <c r="Y9832" i="13"/>
  <c r="Y9727" i="13"/>
  <c r="Y9614" i="13"/>
  <c r="Y9529" i="13"/>
  <c r="Y9422" i="13"/>
  <c r="Y9311" i="13"/>
  <c r="Y9207" i="13"/>
  <c r="Y9139" i="13"/>
  <c r="Y9040" i="13"/>
  <c r="Y8980" i="13"/>
  <c r="Y8688" i="13"/>
  <c r="Y9944" i="13"/>
  <c r="Y9852" i="13"/>
  <c r="Y9716" i="13"/>
  <c r="Y9616" i="13"/>
  <c r="Y9536" i="13"/>
  <c r="Y9429" i="13"/>
  <c r="Y9264" i="13"/>
  <c r="Y9188" i="13"/>
  <c r="Y9115" i="13"/>
  <c r="Y9042" i="13"/>
  <c r="Y8961" i="13"/>
  <c r="Y8720" i="13"/>
  <c r="Y8589" i="13"/>
  <c r="Y8484" i="13"/>
  <c r="Y8362" i="13"/>
  <c r="Y8275" i="13"/>
  <c r="Y9981" i="13"/>
  <c r="Y9864" i="13"/>
  <c r="Y9764" i="13"/>
  <c r="Y9659" i="13"/>
  <c r="Y9582" i="13"/>
  <c r="Y9492" i="13"/>
  <c r="Y9365" i="13"/>
  <c r="Y9289" i="13"/>
  <c r="Y9216" i="13"/>
  <c r="Y9130" i="13"/>
  <c r="Y9070" i="13"/>
  <c r="Y8976" i="13"/>
  <c r="Y8790" i="13"/>
  <c r="Y8712" i="13"/>
  <c r="Y8591" i="13"/>
  <c r="Y8486" i="13"/>
  <c r="Y8379" i="13"/>
  <c r="Y8300" i="13"/>
  <c r="Y9620" i="13"/>
  <c r="Y8187" i="13"/>
  <c r="Y8106" i="13"/>
  <c r="Y7999" i="13"/>
  <c r="Y7871" i="13"/>
  <c r="Y7712" i="13"/>
  <c r="Y7579" i="13"/>
  <c r="Y7447" i="13"/>
  <c r="Y8163" i="13"/>
  <c r="Y8082" i="13"/>
  <c r="Y7991" i="13"/>
  <c r="Y7904" i="13"/>
  <c r="Y7832" i="13"/>
  <c r="Y7747" i="13"/>
  <c r="Y7634" i="13"/>
  <c r="Y7485" i="13"/>
  <c r="Y7389" i="13"/>
  <c r="Y8213" i="13"/>
  <c r="Y8131" i="13"/>
  <c r="Y8050" i="13"/>
  <c r="Y7952" i="13"/>
  <c r="Y7883" i="13"/>
  <c r="Y7804" i="13"/>
  <c r="Y7691" i="13"/>
  <c r="Y7568" i="13"/>
  <c r="Y7438" i="13"/>
  <c r="Y8353" i="13"/>
  <c r="Y8180" i="13"/>
  <c r="Y8086" i="13"/>
  <c r="Y8000" i="13"/>
  <c r="Y7913" i="13"/>
  <c r="Y7826" i="13"/>
  <c r="Y7698" i="13"/>
  <c r="Y7570" i="13"/>
  <c r="Y7476" i="13"/>
  <c r="Y7393" i="13"/>
  <c r="Y8195" i="13"/>
  <c r="Y8096" i="13"/>
  <c r="Y8023" i="13"/>
  <c r="Y7882" i="13"/>
  <c r="Y7763" i="13"/>
  <c r="Y7562" i="13"/>
  <c r="Y7374" i="13"/>
  <c r="Y7293" i="13"/>
  <c r="Y7212" i="13"/>
  <c r="Y7107" i="13"/>
  <c r="Y7002" i="13"/>
  <c r="Y6882" i="13"/>
  <c r="Y6754" i="13"/>
  <c r="Y6626" i="13"/>
  <c r="Y7334" i="13"/>
  <c r="Y7235" i="13"/>
  <c r="Y7150" i="13"/>
  <c r="Y7027" i="13"/>
  <c r="Y6922" i="13"/>
  <c r="Y6802" i="13"/>
  <c r="Y6674" i="13"/>
  <c r="Y6549" i="13"/>
  <c r="Y7331" i="13"/>
  <c r="Y7271" i="13"/>
  <c r="Y7170" i="13"/>
  <c r="Y7060" i="13"/>
  <c r="Y6942" i="13"/>
  <c r="Y6842" i="13"/>
  <c r="Y6714" i="13"/>
  <c r="Y6597" i="13"/>
  <c r="Y7512" i="13"/>
  <c r="Y7291" i="13"/>
  <c r="Y7197" i="13"/>
  <c r="Y7054" i="13"/>
  <c r="Y6898" i="13"/>
  <c r="Y6734" i="13"/>
  <c r="Y6571" i="13"/>
  <c r="Y7283" i="13"/>
  <c r="Y7194" i="13"/>
  <c r="Y7115" i="13"/>
  <c r="Y7023" i="13"/>
  <c r="Y6936" i="13"/>
  <c r="Y6831" i="13"/>
  <c r="Y6744" i="13"/>
  <c r="Y6657" i="13"/>
  <c r="Y6568" i="13"/>
  <c r="Y6421" i="13"/>
  <c r="Y6331" i="13"/>
  <c r="Y5854" i="13"/>
  <c r="Y5704" i="13"/>
  <c r="Y5560" i="13"/>
  <c r="Y5412" i="13"/>
  <c r="Y5343" i="13"/>
  <c r="Y5266" i="13"/>
  <c r="Y5197" i="13"/>
  <c r="Y5816" i="13"/>
  <c r="Y5641" i="13"/>
  <c r="Y5575" i="13"/>
  <c r="Y5485" i="13"/>
  <c r="Y5381" i="13"/>
  <c r="Y5235" i="13"/>
  <c r="Y5061" i="13"/>
  <c r="Y4924" i="13"/>
  <c r="Y4786" i="13"/>
  <c r="Y4653" i="13"/>
  <c r="Y4484" i="13"/>
  <c r="Y4369" i="13"/>
  <c r="Y4241" i="13"/>
  <c r="Y6465" i="13"/>
  <c r="Y6369" i="13"/>
  <c r="Y6233" i="13"/>
  <c r="Y6169" i="13"/>
  <c r="Y6105" i="13"/>
  <c r="Y6041" i="13"/>
  <c r="Y5977" i="13"/>
  <c r="Y5861" i="13"/>
  <c r="Y9899" i="13"/>
  <c r="Y9776" i="13"/>
  <c r="Y9702" i="13"/>
  <c r="Y9589" i="13"/>
  <c r="Y9499" i="13"/>
  <c r="Y9364" i="13"/>
  <c r="Y9249" i="13"/>
  <c r="Y9176" i="13"/>
  <c r="Y9095" i="13"/>
  <c r="Y9001" i="13"/>
  <c r="Y8930" i="13"/>
  <c r="Y8866" i="13"/>
  <c r="Y8751" i="13"/>
  <c r="Y8623" i="13"/>
  <c r="Y8535" i="13"/>
  <c r="Y8437" i="13"/>
  <c r="Y8363" i="13"/>
  <c r="Y9998" i="13"/>
  <c r="Y9932" i="13"/>
  <c r="Y9817" i="13"/>
  <c r="Y9689" i="13"/>
  <c r="Y9609" i="13"/>
  <c r="Y9524" i="13"/>
  <c r="Y9417" i="13"/>
  <c r="Y9280" i="13"/>
  <c r="Y9194" i="13"/>
  <c r="Y9134" i="13"/>
  <c r="Y9037" i="13"/>
  <c r="Y8959" i="13"/>
  <c r="Y8678" i="13"/>
  <c r="Y9934" i="13"/>
  <c r="Y9821" i="13"/>
  <c r="Y9711" i="13"/>
  <c r="Y9611" i="13"/>
  <c r="Y9516" i="13"/>
  <c r="Y9401" i="13"/>
  <c r="Y9261" i="13"/>
  <c r="Y9175" i="13"/>
  <c r="Y9107" i="13"/>
  <c r="Y9034" i="13"/>
  <c r="Y8824" i="13"/>
  <c r="Y8710" i="13"/>
  <c r="Y8584" i="13"/>
  <c r="Y8466" i="13"/>
  <c r="Y8357" i="13"/>
  <c r="Y8270" i="13"/>
  <c r="Y9973" i="13"/>
  <c r="Y9854" i="13"/>
  <c r="Y9759" i="13"/>
  <c r="Y9646" i="13"/>
  <c r="Y9577" i="13"/>
  <c r="Y9477" i="13"/>
  <c r="Y9355" i="13"/>
  <c r="Y9284" i="13"/>
  <c r="Y9211" i="13"/>
  <c r="Y9122" i="13"/>
  <c r="Y9057" i="13"/>
  <c r="Y8973" i="13"/>
  <c r="Y8782" i="13"/>
  <c r="Y8697" i="13"/>
  <c r="Y8576" i="13"/>
  <c r="Y8478" i="13"/>
  <c r="Y8369" i="13"/>
  <c r="Y8282" i="13"/>
  <c r="Y9540" i="13"/>
  <c r="Y8179" i="13"/>
  <c r="Y8098" i="13"/>
  <c r="Y7994" i="13"/>
  <c r="Y7866" i="13"/>
  <c r="Y7707" i="13"/>
  <c r="Y7564" i="13"/>
  <c r="Y7426" i="13"/>
  <c r="Y8150" i="13"/>
  <c r="Y8048" i="13"/>
  <c r="Y7986" i="13"/>
  <c r="Y7899" i="13"/>
  <c r="Y7817" i="13"/>
  <c r="Y7732" i="13"/>
  <c r="Y7619" i="13"/>
  <c r="Y7472" i="13"/>
  <c r="Y8556" i="13"/>
  <c r="Y8205" i="13"/>
  <c r="Y8118" i="13"/>
  <c r="Y8016" i="13"/>
  <c r="Y7947" i="13"/>
  <c r="Y7880" i="13"/>
  <c r="Y7799" i="13"/>
  <c r="Y7676" i="13"/>
  <c r="Y7563" i="13"/>
  <c r="Y7430" i="13"/>
  <c r="Y8256" i="13"/>
  <c r="Y8167" i="13"/>
  <c r="Y8073" i="13"/>
  <c r="Y7995" i="13"/>
  <c r="Y7895" i="13"/>
  <c r="Y7811" i="13"/>
  <c r="Y7683" i="13"/>
  <c r="Y7552" i="13"/>
  <c r="Y7458" i="13"/>
  <c r="Y8392" i="13"/>
  <c r="Y8185" i="13"/>
  <c r="Y8091" i="13"/>
  <c r="Y8015" i="13"/>
  <c r="Y7859" i="13"/>
  <c r="Y7690" i="13"/>
  <c r="Y7544" i="13"/>
  <c r="Y7366" i="13"/>
  <c r="Y7267" i="13"/>
  <c r="Y7207" i="13"/>
  <c r="Y7102" i="13"/>
  <c r="Y6979" i="13"/>
  <c r="Y6874" i="13"/>
  <c r="Y6746" i="13"/>
  <c r="Y6555" i="13"/>
  <c r="Y7329" i="13"/>
  <c r="Y7232" i="13"/>
  <c r="Y7122" i="13"/>
  <c r="Y7022" i="13"/>
  <c r="Y6899" i="13"/>
  <c r="Y6794" i="13"/>
  <c r="Y6666" i="13"/>
  <c r="Y6544" i="13"/>
  <c r="Y7328" i="13"/>
  <c r="Y7250" i="13"/>
  <c r="Y7157" i="13"/>
  <c r="Y7042" i="13"/>
  <c r="Y6939" i="13"/>
  <c r="Y6819" i="13"/>
  <c r="Y6691" i="13"/>
  <c r="Y6582" i="13"/>
  <c r="Y9876" i="13"/>
  <c r="Y9771" i="13"/>
  <c r="Y9694" i="13"/>
  <c r="Y9576" i="13"/>
  <c r="Y9494" i="13"/>
  <c r="Y9349" i="13"/>
  <c r="Y9244" i="13"/>
  <c r="Y9168" i="13"/>
  <c r="Y9090" i="13"/>
  <c r="Y8996" i="13"/>
  <c r="Y8922" i="13"/>
  <c r="Y8858" i="13"/>
  <c r="Y8741" i="13"/>
  <c r="Y8613" i="13"/>
  <c r="Y8505" i="13"/>
  <c r="Y8419" i="13"/>
  <c r="Y8340" i="13"/>
  <c r="Y9990" i="13"/>
  <c r="Y9909" i="13"/>
  <c r="Y9799" i="13"/>
  <c r="Y9681" i="13"/>
  <c r="Y9586" i="13"/>
  <c r="Y9509" i="13"/>
  <c r="Y9404" i="13"/>
  <c r="Y9270" i="13"/>
  <c r="Y9186" i="13"/>
  <c r="Y9113" i="13"/>
  <c r="Y9032" i="13"/>
  <c r="Y8817" i="13"/>
  <c r="Y8663" i="13"/>
  <c r="Y9921" i="13"/>
  <c r="Y9801" i="13"/>
  <c r="Y9670" i="13"/>
  <c r="Y9598" i="13"/>
  <c r="Y9508" i="13"/>
  <c r="Y9391" i="13"/>
  <c r="Y9248" i="13"/>
  <c r="Y9162" i="13"/>
  <c r="Y9102" i="13"/>
  <c r="Y9008" i="13"/>
  <c r="Y8819" i="13"/>
  <c r="Y8695" i="13"/>
  <c r="Y8574" i="13"/>
  <c r="Y8461" i="13"/>
  <c r="Y8339" i="13"/>
  <c r="Y8257" i="13"/>
  <c r="Y9941" i="13"/>
  <c r="Y9841" i="13"/>
  <c r="Y9721" i="13"/>
  <c r="Y9641" i="13"/>
  <c r="Y9556" i="13"/>
  <c r="Y9454" i="13"/>
  <c r="Y9350" i="13"/>
  <c r="Y9276" i="13"/>
  <c r="Y9203" i="13"/>
  <c r="Y9117" i="13"/>
  <c r="Y9049" i="13"/>
  <c r="Y8968" i="13"/>
  <c r="Y8767" i="13"/>
  <c r="Y8654" i="13"/>
  <c r="Y8566" i="13"/>
  <c r="Y8471" i="13"/>
  <c r="Y8364" i="13"/>
  <c r="Y8277" i="13"/>
  <c r="Y9314" i="13"/>
  <c r="Y8166" i="13"/>
  <c r="Y8064" i="13"/>
  <c r="Y7971" i="13"/>
  <c r="Y7843" i="13"/>
  <c r="Y7692" i="13"/>
  <c r="Y7559" i="13"/>
  <c r="Y7418" i="13"/>
  <c r="Y8137" i="13"/>
  <c r="Y8043" i="13"/>
  <c r="Y7968" i="13"/>
  <c r="Y7896" i="13"/>
  <c r="Y7802" i="13"/>
  <c r="Y7689" i="13"/>
  <c r="Y7604" i="13"/>
  <c r="Y7467" i="13"/>
  <c r="Y8516" i="13"/>
  <c r="Y8191" i="13"/>
  <c r="Y8105" i="13"/>
  <c r="Y8011" i="13"/>
  <c r="Y7944" i="13"/>
  <c r="Y7865" i="13"/>
  <c r="Y7794" i="13"/>
  <c r="Y7671" i="13"/>
  <c r="Y7520" i="13"/>
  <c r="Y7425" i="13"/>
  <c r="Y8243" i="13"/>
  <c r="Y8159" i="13"/>
  <c r="Y8060" i="13"/>
  <c r="Y7977" i="13"/>
  <c r="Y7890" i="13"/>
  <c r="Y7753" i="13"/>
  <c r="Y7625" i="13"/>
  <c r="Y7542" i="13"/>
  <c r="Y7453" i="13"/>
  <c r="Y8366" i="13"/>
  <c r="Y8172" i="13"/>
  <c r="Y8088" i="13"/>
  <c r="Y8010" i="13"/>
  <c r="Y7818" i="13"/>
  <c r="Y7680" i="13"/>
  <c r="Y7524" i="13"/>
  <c r="Y7361" i="13"/>
  <c r="Y7264" i="13"/>
  <c r="Y7186" i="13"/>
  <c r="Y7092" i="13"/>
  <c r="Y6974" i="13"/>
  <c r="Y6851" i="13"/>
  <c r="Y6723" i="13"/>
  <c r="Y6529" i="13"/>
  <c r="Y7316" i="13"/>
  <c r="Y7227" i="13"/>
  <c r="Y7114" i="13"/>
  <c r="Y6994" i="13"/>
  <c r="Y6894" i="13"/>
  <c r="Y6771" i="13"/>
  <c r="Y6643" i="13"/>
  <c r="Y6541" i="13"/>
  <c r="Y7323" i="13"/>
  <c r="Y7242" i="13"/>
  <c r="Y7134" i="13"/>
  <c r="Y7034" i="13"/>
  <c r="Y6914" i="13"/>
  <c r="Y6814" i="13"/>
  <c r="Y6686" i="13"/>
  <c r="Y6577" i="13"/>
  <c r="Y9871" i="13"/>
  <c r="Y9766" i="13"/>
  <c r="Y9671" i="13"/>
  <c r="Y9558" i="13"/>
  <c r="Y9471" i="13"/>
  <c r="Y9339" i="13"/>
  <c r="Y9236" i="13"/>
  <c r="Y9163" i="13"/>
  <c r="Y9082" i="13"/>
  <c r="Y8975" i="13"/>
  <c r="Y8914" i="13"/>
  <c r="Y8850" i="13"/>
  <c r="Y8736" i="13"/>
  <c r="Y8608" i="13"/>
  <c r="Y8482" i="13"/>
  <c r="Y8414" i="13"/>
  <c r="Y8322" i="13"/>
  <c r="Y9982" i="13"/>
  <c r="Y9896" i="13"/>
  <c r="Y9796" i="13"/>
  <c r="Y9655" i="13"/>
  <c r="Y9578" i="13"/>
  <c r="Y9486" i="13"/>
  <c r="Y9389" i="13"/>
  <c r="Y9262" i="13"/>
  <c r="Y9181" i="13"/>
  <c r="Y9105" i="13"/>
  <c r="Y9019" i="13"/>
  <c r="Y8794" i="13"/>
  <c r="Y8658" i="13"/>
  <c r="Y9916" i="13"/>
  <c r="Y9783" i="13"/>
  <c r="Y9662" i="13"/>
  <c r="Y9593" i="13"/>
  <c r="Y9493" i="13"/>
  <c r="Y9348" i="13"/>
  <c r="Y9243" i="13"/>
  <c r="Y9154" i="13"/>
  <c r="Y9089" i="13"/>
  <c r="Y9005" i="13"/>
  <c r="Y8814" i="13"/>
  <c r="Y8690" i="13"/>
  <c r="Y8559" i="13"/>
  <c r="Y8436" i="13"/>
  <c r="Y8334" i="13"/>
  <c r="Y8252" i="13"/>
  <c r="Y9928" i="13"/>
  <c r="Y9836" i="13"/>
  <c r="Y9703" i="13"/>
  <c r="Y9623" i="13"/>
  <c r="Y9551" i="13"/>
  <c r="Y9449" i="13"/>
  <c r="Y9340" i="13"/>
  <c r="Y9263" i="13"/>
  <c r="Y9198" i="13"/>
  <c r="Y9109" i="13"/>
  <c r="Y9044" i="13"/>
  <c r="Y8826" i="13"/>
  <c r="Y8757" i="13"/>
  <c r="Y8639" i="13"/>
  <c r="Y8551" i="13"/>
  <c r="Y8463" i="13"/>
  <c r="Y8346" i="13"/>
  <c r="Y8259" i="13"/>
  <c r="Y9085" i="13"/>
  <c r="Y8153" i="13"/>
  <c r="Y8059" i="13"/>
  <c r="Y7948" i="13"/>
  <c r="Y7820" i="13"/>
  <c r="Y7687" i="13"/>
  <c r="Y7511" i="13"/>
  <c r="Y8506" i="13"/>
  <c r="Y8124" i="13"/>
  <c r="Y8040" i="13"/>
  <c r="Y7963" i="13"/>
  <c r="Y7881" i="13"/>
  <c r="Y7792" i="13"/>
  <c r="Y7674" i="13"/>
  <c r="Y7561" i="13"/>
  <c r="Y7444" i="13"/>
  <c r="Y8456" i="13"/>
  <c r="Y8186" i="13"/>
  <c r="Y8092" i="13"/>
  <c r="Y8008" i="13"/>
  <c r="Y7929" i="13"/>
  <c r="Y7860" i="13"/>
  <c r="Y7779" i="13"/>
  <c r="Y7666" i="13"/>
  <c r="Y7497" i="13"/>
  <c r="Y7412" i="13"/>
  <c r="Y8238" i="13"/>
  <c r="Y8154" i="13"/>
  <c r="Y8052" i="13"/>
  <c r="Y7959" i="13"/>
  <c r="Y7872" i="13"/>
  <c r="Y7738" i="13"/>
  <c r="Y7610" i="13"/>
  <c r="Y7532" i="13"/>
  <c r="Y7427" i="13"/>
  <c r="Y8266" i="13"/>
  <c r="Y8164" i="13"/>
  <c r="Y8083" i="13"/>
  <c r="Y7987" i="13"/>
  <c r="Y7808" i="13"/>
  <c r="Y7675" i="13"/>
  <c r="Y7519" i="13"/>
  <c r="Y7348" i="13"/>
  <c r="Y7259" i="13"/>
  <c r="Y7166" i="13"/>
  <c r="Y7074" i="13"/>
  <c r="Y6946" i="13"/>
  <c r="Y6846" i="13"/>
  <c r="Y6718" i="13"/>
  <c r="Y7405" i="13"/>
  <c r="Y7308" i="13"/>
  <c r="Y7214" i="13"/>
  <c r="Y7091" i="13"/>
  <c r="Y6986" i="13"/>
  <c r="Y6891" i="13"/>
  <c r="Y6766" i="13"/>
  <c r="Y6638" i="13"/>
  <c r="Y6536" i="13"/>
  <c r="Y7310" i="13"/>
  <c r="Y7229" i="13"/>
  <c r="Y7124" i="13"/>
  <c r="Y7011" i="13"/>
  <c r="Y6906" i="13"/>
  <c r="Y6786" i="13"/>
  <c r="Y6658" i="13"/>
  <c r="Y6564" i="13"/>
  <c r="Y7346" i="13"/>
  <c r="Y7244" i="13"/>
  <c r="Y7118" i="13"/>
  <c r="Y6990" i="13"/>
  <c r="Y6826" i="13"/>
  <c r="Y6642" i="13"/>
  <c r="Y7351" i="13"/>
  <c r="Y7236" i="13"/>
  <c r="Y7156" i="13"/>
  <c r="Y7064" i="13"/>
  <c r="Y6982" i="13"/>
  <c r="Y6877" i="13"/>
  <c r="Y6790" i="13"/>
  <c r="Y6703" i="13"/>
  <c r="Y6609" i="13"/>
  <c r="Y6468" i="13"/>
  <c r="Y6385" i="13"/>
  <c r="Y5915" i="13"/>
  <c r="Y5781" i="13"/>
  <c r="Y5644" i="13"/>
  <c r="Y5496" i="13"/>
  <c r="Y5371" i="13"/>
  <c r="Y5302" i="13"/>
  <c r="Y5225" i="13"/>
  <c r="Y5156" i="13"/>
  <c r="Y5716" i="13"/>
  <c r="Y5611" i="13"/>
  <c r="Y5521" i="13"/>
  <c r="Y5453" i="13"/>
  <c r="Y5317" i="13"/>
  <c r="Y5148" i="13"/>
  <c r="Y4969" i="13"/>
  <c r="Y4821" i="13"/>
  <c r="Y4683" i="13"/>
  <c r="Y4572" i="13"/>
  <c r="Y4433" i="13"/>
  <c r="Y4305" i="13"/>
  <c r="Y6512" i="13"/>
  <c r="Y6431" i="13"/>
  <c r="Y6315" i="13"/>
  <c r="Y6201" i="13"/>
  <c r="Y6137" i="13"/>
  <c r="Y6073" i="13"/>
  <c r="Y6009" i="13"/>
  <c r="Y5945" i="13"/>
  <c r="Y5798" i="13"/>
  <c r="Y5706" i="13"/>
  <c r="Y4876" i="13"/>
  <c r="Y4748" i="13"/>
  <c r="Y4617" i="13"/>
  <c r="Y4448" i="13"/>
  <c r="Y4343" i="13"/>
  <c r="Y4256" i="13"/>
  <c r="Y4159" i="13"/>
  <c r="Y6107" i="13"/>
  <c r="Y5800" i="13"/>
  <c r="Y5592" i="13"/>
  <c r="Y5476" i="13"/>
  <c r="Y5403" i="13"/>
  <c r="Y5334" i="13"/>
  <c r="Y5257" i="13"/>
  <c r="Y5188" i="13"/>
  <c r="Y4642" i="13"/>
  <c r="Y4396" i="13"/>
  <c r="Y4304" i="13"/>
  <c r="Y6469" i="13"/>
  <c r="Y6386" i="13"/>
  <c r="Y6312" i="13"/>
  <c r="Y5052" i="13"/>
  <c r="Y4885" i="13"/>
  <c r="Y4757" i="13"/>
  <c r="Y4629" i="13"/>
  <c r="Y4523" i="13"/>
  <c r="Y4429" i="13"/>
  <c r="Y4329" i="13"/>
  <c r="Y4593" i="13"/>
  <c r="Y4311" i="13"/>
  <c r="Y6479" i="13"/>
  <c r="Y6375" i="13"/>
  <c r="Y6282" i="13"/>
  <c r="Y6218" i="13"/>
  <c r="Y4377" i="13"/>
  <c r="Y4158" i="13"/>
  <c r="Y4044" i="13"/>
  <c r="Y3916" i="13"/>
  <c r="Y3793" i="13"/>
  <c r="Y3665" i="13"/>
  <c r="Y3537" i="13"/>
  <c r="Y3409" i="13"/>
  <c r="Y3281" i="13"/>
  <c r="Y3153" i="13"/>
  <c r="Y3025" i="13"/>
  <c r="Y2929" i="13"/>
  <c r="Y2800" i="13"/>
  <c r="Y2719" i="13"/>
  <c r="Y2625" i="13"/>
  <c r="Y2539" i="13"/>
  <c r="Y4313" i="13"/>
  <c r="Y3941" i="13"/>
  <c r="Y3813" i="13"/>
  <c r="Y3695" i="13"/>
  <c r="Y3572" i="13"/>
  <c r="Y3454" i="13"/>
  <c r="Y3336" i="13"/>
  <c r="Y3218" i="13"/>
  <c r="Y3105" i="13"/>
  <c r="Y2977" i="13"/>
  <c r="Y2891" i="13"/>
  <c r="Y2810" i="13"/>
  <c r="Y2724" i="13"/>
  <c r="Y2630" i="13"/>
  <c r="Y2554" i="13"/>
  <c r="Y2450" i="13"/>
  <c r="Y4260" i="13"/>
  <c r="Y4126" i="13"/>
  <c r="Y3998" i="13"/>
  <c r="Y3870" i="13"/>
  <c r="Y3742" i="13"/>
  <c r="Y3614" i="13"/>
  <c r="Y3486" i="13"/>
  <c r="Y3358" i="13"/>
  <c r="Y3230" i="13"/>
  <c r="Y3102" i="13"/>
  <c r="Y2974" i="13"/>
  <c r="Y2841" i="13"/>
  <c r="Y2747" i="13"/>
  <c r="Y2658" i="13"/>
  <c r="Y2577" i="13"/>
  <c r="Y4239" i="13"/>
  <c r="Y4144" i="13"/>
  <c r="Y3980" i="13"/>
  <c r="Y3842" i="13"/>
  <c r="Y3714" i="13"/>
  <c r="Y3586" i="13"/>
  <c r="Y3458" i="13"/>
  <c r="Y3330" i="13"/>
  <c r="Y3202" i="13"/>
  <c r="Y3074" i="13"/>
  <c r="Y2933" i="13"/>
  <c r="Y2838" i="13"/>
  <c r="Y2744" i="13"/>
  <c r="Y2663" i="13"/>
  <c r="Y2574" i="13"/>
  <c r="Y2472" i="13"/>
  <c r="Y4075" i="13"/>
  <c r="Y3947" i="13"/>
  <c r="Y3867" i="13"/>
  <c r="Y3749" i="13"/>
  <c r="Y3631" i="13"/>
  <c r="Y3508" i="13"/>
  <c r="Y3390" i="13"/>
  <c r="Y3272" i="13"/>
  <c r="Y3154" i="13"/>
  <c r="Y3041" i="13"/>
  <c r="Y2930" i="13"/>
  <c r="Y2822" i="13"/>
  <c r="Y2746" i="13"/>
  <c r="Y2660" i="13"/>
  <c r="Y2587" i="13"/>
  <c r="Y2505" i="13"/>
  <c r="Y2379" i="13"/>
  <c r="Y2302" i="13"/>
  <c r="Y3274" i="13"/>
  <c r="Y2422" i="13"/>
  <c r="Y2316" i="13"/>
  <c r="Y2147" i="13"/>
  <c r="Y1863" i="13"/>
  <c r="Y1688" i="13"/>
  <c r="Y1609" i="13"/>
  <c r="Y606" i="13"/>
  <c r="Y2277" i="13"/>
  <c r="Y2149" i="13"/>
  <c r="Y1999" i="13"/>
  <c r="Y1889" i="13"/>
  <c r="Y1800" i="13"/>
  <c r="Y1693" i="13"/>
  <c r="Y1614" i="13"/>
  <c r="Y1550" i="13"/>
  <c r="Y1486" i="13"/>
  <c r="Y1422" i="13"/>
  <c r="Y1358" i="13"/>
  <c r="Y1294" i="13"/>
  <c r="Y1230" i="13"/>
  <c r="Y1126" i="13"/>
  <c r="Y678" i="13"/>
  <c r="Y550" i="13"/>
  <c r="Y2398" i="13"/>
  <c r="Y2282" i="13"/>
  <c r="Y2154" i="13"/>
  <c r="Y2026" i="13"/>
  <c r="Y1891" i="13"/>
  <c r="Y1805" i="13"/>
  <c r="Y1716" i="13"/>
  <c r="Y1331" i="13"/>
  <c r="Y630" i="13"/>
  <c r="Y2636" i="13"/>
  <c r="Y2220" i="13"/>
  <c r="Y2053" i="13"/>
  <c r="Y1904" i="13"/>
  <c r="Y1802" i="13"/>
  <c r="Y1708" i="13"/>
  <c r="Y1512" i="13"/>
  <c r="Y1448" i="13"/>
  <c r="Y1384" i="13"/>
  <c r="Y1184" i="13"/>
  <c r="Y650" i="13"/>
  <c r="Y552" i="13"/>
  <c r="Y2452" i="13"/>
  <c r="Y2276" i="13"/>
  <c r="Y2168" i="13"/>
  <c r="Y2028" i="13"/>
  <c r="Y1901" i="13"/>
  <c r="Y1812" i="13"/>
  <c r="Y1718" i="13"/>
  <c r="Y1325" i="13"/>
  <c r="Y1261" i="13"/>
  <c r="Y1197" i="13"/>
  <c r="Y1109" i="13"/>
  <c r="Y1045" i="13"/>
  <c r="Y981" i="13"/>
  <c r="Y917" i="13"/>
  <c r="Y853" i="13"/>
  <c r="Y789" i="13"/>
  <c r="Y725" i="13"/>
  <c r="Y632" i="13"/>
  <c r="Y529" i="13"/>
  <c r="Y2904" i="13"/>
  <c r="Y2350" i="13"/>
  <c r="Y2206" i="13"/>
  <c r="Y2090" i="13"/>
  <c r="Y1944" i="13"/>
  <c r="Y1861" i="13"/>
  <c r="Y1767" i="13"/>
  <c r="Y1681" i="13"/>
  <c r="Y687" i="13"/>
  <c r="Y566" i="13"/>
  <c r="Y472" i="13"/>
  <c r="Y387" i="13"/>
  <c r="Y323" i="13"/>
  <c r="Y504" i="13"/>
  <c r="Y400" i="13"/>
  <c r="Y336" i="13"/>
  <c r="Y272" i="13"/>
  <c r="Y208" i="13"/>
  <c r="Y389" i="13"/>
  <c r="Y325" i="13"/>
  <c r="Y261" i="13"/>
  <c r="Y197" i="13"/>
  <c r="Y428" i="13"/>
  <c r="Y364" i="13"/>
  <c r="Y300" i="13"/>
  <c r="Y236" i="13"/>
  <c r="Y6559" i="13"/>
  <c r="Y7338" i="13"/>
  <c r="Y7239" i="13"/>
  <c r="Y7108" i="13"/>
  <c r="Y6962" i="13"/>
  <c r="Y6798" i="13"/>
  <c r="Y6634" i="13"/>
  <c r="Y7330" i="13"/>
  <c r="Y7228" i="13"/>
  <c r="Y7151" i="13"/>
  <c r="Y7051" i="13"/>
  <c r="Y6977" i="13"/>
  <c r="Y6872" i="13"/>
  <c r="Y6785" i="13"/>
  <c r="Y6685" i="13"/>
  <c r="Y6591" i="13"/>
  <c r="Y6463" i="13"/>
  <c r="Y6380" i="13"/>
  <c r="Y5902" i="13"/>
  <c r="Y5766" i="13"/>
  <c r="Y5634" i="13"/>
  <c r="Y5435" i="13"/>
  <c r="Y5366" i="13"/>
  <c r="Y5289" i="13"/>
  <c r="Y5220" i="13"/>
  <c r="Y5151" i="13"/>
  <c r="Y5694" i="13"/>
  <c r="Y5593" i="13"/>
  <c r="Y5516" i="13"/>
  <c r="Y5445" i="13"/>
  <c r="Y5299" i="13"/>
  <c r="Y5125" i="13"/>
  <c r="Y4949" i="13"/>
  <c r="Y4811" i="13"/>
  <c r="Y4678" i="13"/>
  <c r="Y4562" i="13"/>
  <c r="Y4420" i="13"/>
  <c r="Y4292" i="13"/>
  <c r="Y6509" i="13"/>
  <c r="Y6423" i="13"/>
  <c r="Y6313" i="13"/>
  <c r="Y6193" i="13"/>
  <c r="Y6129" i="13"/>
  <c r="Y6065" i="13"/>
  <c r="Y6001" i="13"/>
  <c r="Y5937" i="13"/>
  <c r="Y5793" i="13"/>
  <c r="Y5487" i="13"/>
  <c r="Y4866" i="13"/>
  <c r="Y4738" i="13"/>
  <c r="Y4597" i="13"/>
  <c r="Y4430" i="13"/>
  <c r="Y4325" i="13"/>
  <c r="Y4253" i="13"/>
  <c r="Y4149" i="13"/>
  <c r="Y6099" i="13"/>
  <c r="Y5790" i="13"/>
  <c r="Y5574" i="13"/>
  <c r="Y5468" i="13"/>
  <c r="Y5398" i="13"/>
  <c r="Y5321" i="13"/>
  <c r="Y5252" i="13"/>
  <c r="Y5183" i="13"/>
  <c r="Y4614" i="13"/>
  <c r="Y4391" i="13"/>
  <c r="Y6540" i="13"/>
  <c r="Y6464" i="13"/>
  <c r="Y6373" i="13"/>
  <c r="Y6304" i="13"/>
  <c r="Y5029" i="13"/>
  <c r="Y4875" i="13"/>
  <c r="Y4747" i="13"/>
  <c r="Y4616" i="13"/>
  <c r="Y4518" i="13"/>
  <c r="Y4424" i="13"/>
  <c r="Y4324" i="13"/>
  <c r="Y4480" i="13"/>
  <c r="Y4288" i="13"/>
  <c r="Y6471" i="13"/>
  <c r="Y6370" i="13"/>
  <c r="Y6274" i="13"/>
  <c r="Y6210" i="13"/>
  <c r="Y4295" i="13"/>
  <c r="Y4153" i="13"/>
  <c r="Y4034" i="13"/>
  <c r="Y3906" i="13"/>
  <c r="Y3778" i="13"/>
  <c r="Y3650" i="13"/>
  <c r="Y3522" i="13"/>
  <c r="Y3394" i="13"/>
  <c r="Y3266" i="13"/>
  <c r="Y3138" i="13"/>
  <c r="Y3010" i="13"/>
  <c r="Y2924" i="13"/>
  <c r="Y2795" i="13"/>
  <c r="Y2706" i="13"/>
  <c r="Y2612" i="13"/>
  <c r="Y2522" i="13"/>
  <c r="Y4237" i="13"/>
  <c r="Y3883" i="13"/>
  <c r="Y3803" i="13"/>
  <c r="Y3685" i="13"/>
  <c r="Y3567" i="13"/>
  <c r="Y3444" i="13"/>
  <c r="Y3326" i="13"/>
  <c r="Y3208" i="13"/>
  <c r="Y3090" i="13"/>
  <c r="Y2962" i="13"/>
  <c r="Y2878" i="13"/>
  <c r="Y2792" i="13"/>
  <c r="Y2711" i="13"/>
  <c r="Y2622" i="13"/>
  <c r="Y2541" i="13"/>
  <c r="Y2437" i="13"/>
  <c r="Y4255" i="13"/>
  <c r="Y4121" i="13"/>
  <c r="Y3988" i="13"/>
  <c r="Y3860" i="13"/>
  <c r="Y3732" i="13"/>
  <c r="Y3604" i="13"/>
  <c r="Y3476" i="13"/>
  <c r="Y3348" i="13"/>
  <c r="Y3220" i="13"/>
  <c r="Y3092" i="13"/>
  <c r="Y2959" i="13"/>
  <c r="Y2833" i="13"/>
  <c r="Y2726" i="13"/>
  <c r="Y2637" i="13"/>
  <c r="Y2564" i="13"/>
  <c r="Y4231" i="13"/>
  <c r="Y4098" i="13"/>
  <c r="Y3970" i="13"/>
  <c r="Y3832" i="13"/>
  <c r="Y3704" i="13"/>
  <c r="Y3576" i="13"/>
  <c r="Y3448" i="13"/>
  <c r="Y3320" i="13"/>
  <c r="Y3192" i="13"/>
  <c r="Y3064" i="13"/>
  <c r="Y2920" i="13"/>
  <c r="Y2830" i="13"/>
  <c r="Y2736" i="13"/>
  <c r="Y2655" i="13"/>
  <c r="Y2569" i="13"/>
  <c r="Y2467" i="13"/>
  <c r="Y4060" i="13"/>
  <c r="Y3932" i="13"/>
  <c r="Y3834" i="13"/>
  <c r="Y3739" i="13"/>
  <c r="Y3621" i="13"/>
  <c r="Y3503" i="13"/>
  <c r="Y3380" i="13"/>
  <c r="Y3262" i="13"/>
  <c r="Y3144" i="13"/>
  <c r="Y3026" i="13"/>
  <c r="Y2922" i="13"/>
  <c r="Y2814" i="13"/>
  <c r="Y2728" i="13"/>
  <c r="Y2647" i="13"/>
  <c r="Y2566" i="13"/>
  <c r="Y2495" i="13"/>
  <c r="Y2376" i="13"/>
  <c r="Y2297" i="13"/>
  <c r="Y3146" i="13"/>
  <c r="Y2409" i="13"/>
  <c r="Y2298" i="13"/>
  <c r="Y2122" i="13"/>
  <c r="Y1790" i="13"/>
  <c r="Y1662" i="13"/>
  <c r="Y1601" i="13"/>
  <c r="Y598" i="13"/>
  <c r="Y2259" i="13"/>
  <c r="Y2134" i="13"/>
  <c r="Y1971" i="13"/>
  <c r="Y1868" i="13"/>
  <c r="Y1774" i="13"/>
  <c r="Y1685" i="13"/>
  <c r="Y1606" i="13"/>
  <c r="Y1542" i="13"/>
  <c r="Y1478" i="13"/>
  <c r="Y1414" i="13"/>
  <c r="Y1350" i="13"/>
  <c r="Y1286" i="13"/>
  <c r="Y1222" i="13"/>
  <c r="Y1030" i="13"/>
  <c r="Y671" i="13"/>
  <c r="Y543" i="13"/>
  <c r="Y2372" i="13"/>
  <c r="Y2274" i="13"/>
  <c r="Y2139" i="13"/>
  <c r="Y1996" i="13"/>
  <c r="Y1886" i="13"/>
  <c r="Y1797" i="13"/>
  <c r="Y1703" i="13"/>
  <c r="Y713" i="13"/>
  <c r="Y623" i="13"/>
  <c r="Y2628" i="13"/>
  <c r="Y2202" i="13"/>
  <c r="Y2038" i="13"/>
  <c r="Y1896" i="13"/>
  <c r="Y1789" i="13"/>
  <c r="Y1700" i="13"/>
  <c r="Y1504" i="13"/>
  <c r="Y1440" i="13"/>
  <c r="Y1376" i="13"/>
  <c r="Y1176" i="13"/>
  <c r="Y625" i="13"/>
  <c r="Y527" i="13"/>
  <c r="Y2447" i="13"/>
  <c r="Y2271" i="13"/>
  <c r="Y2156" i="13"/>
  <c r="Y2005" i="13"/>
  <c r="Y1893" i="13"/>
  <c r="Y1799" i="13"/>
  <c r="Y1713" i="13"/>
  <c r="Y1317" i="13"/>
  <c r="Y1253" i="13"/>
  <c r="Y1165" i="13"/>
  <c r="Y1101" i="13"/>
  <c r="Y1037" i="13"/>
  <c r="Y973" i="13"/>
  <c r="Y909" i="13"/>
  <c r="Y845" i="13"/>
  <c r="Y781" i="13"/>
  <c r="Y705" i="13"/>
  <c r="Y577" i="13"/>
  <c r="Y524" i="13"/>
  <c r="Y2340" i="13"/>
  <c r="Y2345" i="13"/>
  <c r="Y2201" i="13"/>
  <c r="Y2060" i="13"/>
  <c r="Y1939" i="13"/>
  <c r="Y1856" i="13"/>
  <c r="Y1754" i="13"/>
  <c r="Y1660" i="13"/>
  <c r="Y664" i="13"/>
  <c r="Y559" i="13"/>
  <c r="Y462" i="13"/>
  <c r="Y379" i="13"/>
  <c r="Y315" i="13"/>
  <c r="Y494" i="13"/>
  <c r="Y392" i="13"/>
  <c r="Y328" i="13"/>
  <c r="Y264" i="13"/>
  <c r="Y457" i="13"/>
  <c r="Y381" i="13"/>
  <c r="Y317" i="13"/>
  <c r="Y253" i="13"/>
  <c r="Y189" i="13"/>
  <c r="Y591" i="13"/>
  <c r="Y420" i="13"/>
  <c r="Y356" i="13"/>
  <c r="Y292" i="13"/>
  <c r="Y228" i="13"/>
  <c r="Y466" i="13"/>
  <c r="Y5775" i="13"/>
  <c r="Y5551" i="13"/>
  <c r="Y5460" i="13"/>
  <c r="Y5385" i="13"/>
  <c r="Y5316" i="13"/>
  <c r="Y5247" i="13"/>
  <c r="Y5170" i="13"/>
  <c r="Y4604" i="13"/>
  <c r="Y4373" i="13"/>
  <c r="Y6532" i="13"/>
  <c r="Y6461" i="13"/>
  <c r="Y6368" i="13"/>
  <c r="Y5553" i="13"/>
  <c r="Y5011" i="13"/>
  <c r="Y4870" i="13"/>
  <c r="Y4742" i="13"/>
  <c r="Y4601" i="13"/>
  <c r="Y4508" i="13"/>
  <c r="Y4401" i="13"/>
  <c r="Y4319" i="13"/>
  <c r="Y4439" i="13"/>
  <c r="Y4285" i="13"/>
  <c r="Y6466" i="13"/>
  <c r="Y6357" i="13"/>
  <c r="Y6266" i="13"/>
  <c r="Y6202" i="13"/>
  <c r="Y4235" i="13"/>
  <c r="Y4140" i="13"/>
  <c r="Y4024" i="13"/>
  <c r="Y3896" i="13"/>
  <c r="Y3768" i="13"/>
  <c r="Y3640" i="13"/>
  <c r="Y3512" i="13"/>
  <c r="Y3384" i="13"/>
  <c r="Y3256" i="13"/>
  <c r="Y3128" i="13"/>
  <c r="Y3000" i="13"/>
  <c r="Y2886" i="13"/>
  <c r="Y2774" i="13"/>
  <c r="Y2680" i="13"/>
  <c r="Y2599" i="13"/>
  <c r="Y2504" i="13"/>
  <c r="Y3996" i="13"/>
  <c r="Y3873" i="13"/>
  <c r="Y3770" i="13"/>
  <c r="Y3675" i="13"/>
  <c r="Y3557" i="13"/>
  <c r="Y3439" i="13"/>
  <c r="Y3316" i="13"/>
  <c r="Y3198" i="13"/>
  <c r="Y3080" i="13"/>
  <c r="Y2954" i="13"/>
  <c r="Y2873" i="13"/>
  <c r="Y2784" i="13"/>
  <c r="Y2703" i="13"/>
  <c r="Y2617" i="13"/>
  <c r="Y2527" i="13"/>
  <c r="Y2419" i="13"/>
  <c r="Y4216" i="13"/>
  <c r="Y4111" i="13"/>
  <c r="Y3983" i="13"/>
  <c r="Y3855" i="13"/>
  <c r="Y3727" i="13"/>
  <c r="Y3599" i="13"/>
  <c r="Y3471" i="13"/>
  <c r="Y3343" i="13"/>
  <c r="Y3215" i="13"/>
  <c r="Y3087" i="13"/>
  <c r="Y2946" i="13"/>
  <c r="Y2820" i="13"/>
  <c r="Y2718" i="13"/>
  <c r="Y2632" i="13"/>
  <c r="Y2551" i="13"/>
  <c r="Y4213" i="13"/>
  <c r="Y4088" i="13"/>
  <c r="Y3960" i="13"/>
  <c r="Y3822" i="13"/>
  <c r="Y3694" i="13"/>
  <c r="Y3566" i="13"/>
  <c r="Y3438" i="13"/>
  <c r="Y3310" i="13"/>
  <c r="Y3182" i="13"/>
  <c r="Y3054" i="13"/>
  <c r="Y2905" i="13"/>
  <c r="Y2825" i="13"/>
  <c r="Y2731" i="13"/>
  <c r="Y2642" i="13"/>
  <c r="Y2561" i="13"/>
  <c r="Y2454" i="13"/>
  <c r="Y4050" i="13"/>
  <c r="Y3922" i="13"/>
  <c r="Y3809" i="13"/>
  <c r="Y3706" i="13"/>
  <c r="Y3611" i="13"/>
  <c r="Y3493" i="13"/>
  <c r="Y3375" i="13"/>
  <c r="Y3252" i="13"/>
  <c r="Y3134" i="13"/>
  <c r="Y3016" i="13"/>
  <c r="Y2897" i="13"/>
  <c r="Y2809" i="13"/>
  <c r="Y2720" i="13"/>
  <c r="Y2639" i="13"/>
  <c r="Y2558" i="13"/>
  <c r="Y2482" i="13"/>
  <c r="Y2366" i="13"/>
  <c r="Y2287" i="13"/>
  <c r="Y3018" i="13"/>
  <c r="Y2399" i="13"/>
  <c r="Y2249" i="13"/>
  <c r="Y2092" i="13"/>
  <c r="Y1782" i="13"/>
  <c r="Y1654" i="13"/>
  <c r="Y1593" i="13"/>
  <c r="Y2927" i="13"/>
  <c r="Y2246" i="13"/>
  <c r="Y2127" i="13"/>
  <c r="Y1946" i="13"/>
  <c r="Y1860" i="13"/>
  <c r="Y1766" i="13"/>
  <c r="Y1680" i="13"/>
  <c r="Y1598" i="13"/>
  <c r="Y1534" i="13"/>
  <c r="Y1470" i="13"/>
  <c r="Y1406" i="13"/>
  <c r="Y1342" i="13"/>
  <c r="Y1278" i="13"/>
  <c r="Y1214" i="13"/>
  <c r="Y726" i="13"/>
  <c r="Y648" i="13"/>
  <c r="Y2950" i="13"/>
  <c r="Y2367" i="13"/>
  <c r="Y2261" i="13"/>
  <c r="Y2124" i="13"/>
  <c r="Y1973" i="13"/>
  <c r="Y1878" i="13"/>
  <c r="Y1792" i="13"/>
  <c r="Y1690" i="13"/>
  <c r="Y698" i="13"/>
  <c r="Y600" i="13"/>
  <c r="Y2615" i="13"/>
  <c r="Y2179" i="13"/>
  <c r="Y2031" i="13"/>
  <c r="Y1870" i="13"/>
  <c r="Y1781" i="13"/>
  <c r="Y1687" i="13"/>
  <c r="Y1496" i="13"/>
  <c r="Y1432" i="13"/>
  <c r="Y1368" i="13"/>
  <c r="Y1168" i="13"/>
  <c r="Y620" i="13"/>
  <c r="Y509" i="13"/>
  <c r="Y2436" i="13"/>
  <c r="Y2258" i="13"/>
  <c r="Y2133" i="13"/>
  <c r="Y1990" i="13"/>
  <c r="Y1888" i="13"/>
  <c r="Y1786" i="13"/>
  <c r="Y1692" i="13"/>
  <c r="Y1309" i="13"/>
  <c r="Y1245" i="13"/>
  <c r="Y1157" i="13"/>
  <c r="Y1093" i="13"/>
  <c r="Y1029" i="13"/>
  <c r="Y965" i="13"/>
  <c r="Y901" i="13"/>
  <c r="Y837" i="13"/>
  <c r="Y773" i="13"/>
  <c r="Y700" i="13"/>
  <c r="Y572" i="13"/>
  <c r="Y498" i="13"/>
  <c r="Y2309" i="13"/>
  <c r="Y2332" i="13"/>
  <c r="Y2191" i="13"/>
  <c r="Y2037" i="13"/>
  <c r="Y1926" i="13"/>
  <c r="Y1848" i="13"/>
  <c r="Y1741" i="13"/>
  <c r="Y1652" i="13"/>
  <c r="Y609" i="13"/>
  <c r="Y536" i="13"/>
  <c r="Y1928" i="13"/>
  <c r="Y371" i="13"/>
  <c r="Y307" i="13"/>
  <c r="Y486" i="13"/>
  <c r="Y384" i="13"/>
  <c r="Y320" i="13"/>
  <c r="Y256" i="13"/>
  <c r="Y447" i="13"/>
  <c r="Y373" i="13"/>
  <c r="Y309" i="13"/>
  <c r="Y245" i="13"/>
  <c r="Y181" i="13"/>
  <c r="Y474" i="13"/>
  <c r="Y412" i="13"/>
  <c r="Y348" i="13"/>
  <c r="Y284" i="13"/>
  <c r="Y220" i="13"/>
  <c r="Y458" i="13"/>
  <c r="Y6546" i="13"/>
  <c r="Y7299" i="13"/>
  <c r="Y7210" i="13"/>
  <c r="Y7082" i="13"/>
  <c r="Y6926" i="13"/>
  <c r="Y6762" i="13"/>
  <c r="Y6594" i="13"/>
  <c r="Y7309" i="13"/>
  <c r="Y7202" i="13"/>
  <c r="Y7128" i="13"/>
  <c r="Y7041" i="13"/>
  <c r="Y6941" i="13"/>
  <c r="Y6849" i="13"/>
  <c r="Y6749" i="13"/>
  <c r="Y6662" i="13"/>
  <c r="Y6576" i="13"/>
  <c r="Y6450" i="13"/>
  <c r="Y6344" i="13"/>
  <c r="Y5867" i="13"/>
  <c r="Y5736" i="13"/>
  <c r="Y5565" i="13"/>
  <c r="Y5417" i="13"/>
  <c r="Y5348" i="13"/>
  <c r="Y5279" i="13"/>
  <c r="Y5202" i="13"/>
  <c r="Y5133" i="13"/>
  <c r="Y5656" i="13"/>
  <c r="Y5580" i="13"/>
  <c r="Y5493" i="13"/>
  <c r="Y5404" i="13"/>
  <c r="Y5253" i="13"/>
  <c r="Y5084" i="13"/>
  <c r="Y4934" i="13"/>
  <c r="Y4796" i="13"/>
  <c r="Y4658" i="13"/>
  <c r="Y4489" i="13"/>
  <c r="Y4392" i="13"/>
  <c r="Y4264" i="13"/>
  <c r="Y6491" i="13"/>
  <c r="Y6392" i="13"/>
  <c r="Y6241" i="13"/>
  <c r="Y6177" i="13"/>
  <c r="Y6113" i="13"/>
  <c r="Y6049" i="13"/>
  <c r="Y5985" i="13"/>
  <c r="Y5899" i="13"/>
  <c r="Y5758" i="13"/>
  <c r="Y4959" i="13"/>
  <c r="Y4831" i="13"/>
  <c r="Y4703" i="13"/>
  <c r="Y4569" i="13"/>
  <c r="Y4407" i="13"/>
  <c r="Y4317" i="13"/>
  <c r="Y4215" i="13"/>
  <c r="Y4123" i="13"/>
  <c r="Y5908" i="13"/>
  <c r="Y5770" i="13"/>
  <c r="Y5533" i="13"/>
  <c r="Y5452" i="13"/>
  <c r="Y5380" i="13"/>
  <c r="Y5311" i="13"/>
  <c r="Y5234" i="13"/>
  <c r="Y5165" i="13"/>
  <c r="Y4478" i="13"/>
  <c r="Y4368" i="13"/>
  <c r="Y6524" i="13"/>
  <c r="Y6456" i="13"/>
  <c r="Y6363" i="13"/>
  <c r="Y5157" i="13"/>
  <c r="Y4988" i="13"/>
  <c r="Y4860" i="13"/>
  <c r="Y4732" i="13"/>
  <c r="Y4573" i="13"/>
  <c r="Y4498" i="13"/>
  <c r="Y4393" i="13"/>
  <c r="Y4296" i="13"/>
  <c r="Y4416" i="13"/>
  <c r="Y6579" i="13"/>
  <c r="Y6437" i="13"/>
  <c r="Y6352" i="13"/>
  <c r="Y6258" i="13"/>
  <c r="Y6194" i="13"/>
  <c r="Y4222" i="13"/>
  <c r="Y4132" i="13"/>
  <c r="Y4014" i="13"/>
  <c r="Y3886" i="13"/>
  <c r="Y3758" i="13"/>
  <c r="Y3630" i="13"/>
  <c r="Y3502" i="13"/>
  <c r="Y3374" i="13"/>
  <c r="Y3246" i="13"/>
  <c r="Y3118" i="13"/>
  <c r="Y2990" i="13"/>
  <c r="Y2868" i="13"/>
  <c r="Y2766" i="13"/>
  <c r="Y2672" i="13"/>
  <c r="Y2591" i="13"/>
  <c r="Y2499" i="13"/>
  <c r="Y3986" i="13"/>
  <c r="Y3858" i="13"/>
  <c r="Y3745" i="13"/>
  <c r="Y3642" i="13"/>
  <c r="Y3547" i="13"/>
  <c r="Y3429" i="13"/>
  <c r="Y3311" i="13"/>
  <c r="Y3188" i="13"/>
  <c r="Y3070" i="13"/>
  <c r="Y2939" i="13"/>
  <c r="Y2865" i="13"/>
  <c r="Y2779" i="13"/>
  <c r="Y2690" i="13"/>
  <c r="Y2609" i="13"/>
  <c r="Y2514" i="13"/>
  <c r="Y2406" i="13"/>
  <c r="Y4203" i="13"/>
  <c r="Y4101" i="13"/>
  <c r="Y3973" i="13"/>
  <c r="Y3845" i="13"/>
  <c r="Y3717" i="13"/>
  <c r="Y3589" i="13"/>
  <c r="Y3461" i="13"/>
  <c r="Y3333" i="13"/>
  <c r="Y3205" i="13"/>
  <c r="Y3077" i="13"/>
  <c r="Y2923" i="13"/>
  <c r="Y2807" i="13"/>
  <c r="Y2713" i="13"/>
  <c r="Y2624" i="13"/>
  <c r="Y2543" i="13"/>
  <c r="Y4208" i="13"/>
  <c r="Y4078" i="13"/>
  <c r="Y3950" i="13"/>
  <c r="Y3812" i="13"/>
  <c r="Y3684" i="13"/>
  <c r="Y3556" i="13"/>
  <c r="Y3428" i="13"/>
  <c r="Y3300" i="13"/>
  <c r="Y3172" i="13"/>
  <c r="Y3039" i="13"/>
  <c r="Y2895" i="13"/>
  <c r="Y2817" i="13"/>
  <c r="Y2710" i="13"/>
  <c r="Y2621" i="13"/>
  <c r="Y2548" i="13"/>
  <c r="Y2444" i="13"/>
  <c r="Y4040" i="13"/>
  <c r="Y3912" i="13"/>
  <c r="Y3794" i="13"/>
  <c r="Y3681" i="13"/>
  <c r="Y3578" i="13"/>
  <c r="Y3483" i="13"/>
  <c r="Y3365" i="13"/>
  <c r="Y3247" i="13"/>
  <c r="Y3124" i="13"/>
  <c r="Y3006" i="13"/>
  <c r="Y2874" i="13"/>
  <c r="Y2801" i="13"/>
  <c r="Y2715" i="13"/>
  <c r="Y2626" i="13"/>
  <c r="Y2553" i="13"/>
  <c r="Y2469" i="13"/>
  <c r="Y2361" i="13"/>
  <c r="Y4176" i="13"/>
  <c r="Y2914" i="13"/>
  <c r="Y2378" i="13"/>
  <c r="Y2239" i="13"/>
  <c r="Y2069" i="13"/>
  <c r="Y1735" i="13"/>
  <c r="Y1649" i="13"/>
  <c r="Y1585" i="13"/>
  <c r="Y2560" i="13"/>
  <c r="Y2236" i="13"/>
  <c r="Y2099" i="13"/>
  <c r="Y1938" i="13"/>
  <c r="Y1847" i="13"/>
  <c r="Y1761" i="13"/>
  <c r="Y1672" i="13"/>
  <c r="Y1590" i="13"/>
  <c r="Y1526" i="13"/>
  <c r="Y1462" i="13"/>
  <c r="Y1398" i="13"/>
  <c r="Y1334" i="13"/>
  <c r="Y1270" i="13"/>
  <c r="Y1206" i="13"/>
  <c r="Y721" i="13"/>
  <c r="Y593" i="13"/>
  <c r="Y2573" i="13"/>
  <c r="Y2354" i="13"/>
  <c r="Y2233" i="13"/>
  <c r="Y2101" i="13"/>
  <c r="Y1958" i="13"/>
  <c r="Y1873" i="13"/>
  <c r="Y1784" i="13"/>
  <c r="Y1677" i="13"/>
  <c r="Y673" i="13"/>
  <c r="Y545" i="13"/>
  <c r="Y2607" i="13"/>
  <c r="Y2166" i="13"/>
  <c r="Y2003" i="13"/>
  <c r="Y1862" i="13"/>
  <c r="Y1776" i="13"/>
  <c r="Y1674" i="13"/>
  <c r="Y1488" i="13"/>
  <c r="Y1424" i="13"/>
  <c r="Y1360" i="13"/>
  <c r="Y728" i="13"/>
  <c r="Y605" i="13"/>
  <c r="Y501" i="13"/>
  <c r="Y2426" i="13"/>
  <c r="Y2245" i="13"/>
  <c r="Y2118" i="13"/>
  <c r="Y1983" i="13"/>
  <c r="Y1880" i="13"/>
  <c r="Y1773" i="13"/>
  <c r="Y1684" i="13"/>
  <c r="Y1301" i="13"/>
  <c r="Y1237" i="13"/>
  <c r="Y1149" i="13"/>
  <c r="Y1085" i="13"/>
  <c r="Y1021" i="13"/>
  <c r="Y957" i="13"/>
  <c r="Y893" i="13"/>
  <c r="Y829" i="13"/>
  <c r="Y765" i="13"/>
  <c r="Y685" i="13"/>
  <c r="Y557" i="13"/>
  <c r="Y488" i="13"/>
  <c r="Y2286" i="13"/>
  <c r="Y2314" i="13"/>
  <c r="Y2165" i="13"/>
  <c r="Y2022" i="13"/>
  <c r="Y1916" i="13"/>
  <c r="Y1822" i="13"/>
  <c r="Y1733" i="13"/>
  <c r="Y1335" i="13"/>
  <c r="Y604" i="13"/>
  <c r="Y526" i="13"/>
  <c r="Y450" i="13"/>
  <c r="Y427" i="13"/>
  <c r="Y363" i="13"/>
  <c r="Y299" i="13"/>
  <c r="Y481" i="13"/>
  <c r="Y376" i="13"/>
  <c r="Y312" i="13"/>
  <c r="Y248" i="13"/>
  <c r="Y429" i="13"/>
  <c r="Y365" i="13"/>
  <c r="Y301" i="13"/>
  <c r="Y237" i="13"/>
  <c r="Y173" i="13"/>
  <c r="Y464" i="13"/>
  <c r="Y404" i="13"/>
  <c r="Y340" i="13"/>
  <c r="Y276" i="13"/>
  <c r="Y212" i="13"/>
  <c r="Y5743" i="13"/>
  <c r="Y4921" i="13"/>
  <c r="Y4793" i="13"/>
  <c r="Y4665" i="13"/>
  <c r="Y4524" i="13"/>
  <c r="Y4389" i="13"/>
  <c r="Y4302" i="13"/>
  <c r="Y4197" i="13"/>
  <c r="Y4108" i="13"/>
  <c r="Y5893" i="13"/>
  <c r="Y5720" i="13"/>
  <c r="Y5528" i="13"/>
  <c r="Y5444" i="13"/>
  <c r="Y5375" i="13"/>
  <c r="Y5298" i="13"/>
  <c r="Y5229" i="13"/>
  <c r="Y4677" i="13"/>
  <c r="Y4455" i="13"/>
  <c r="Y4350" i="13"/>
  <c r="Y6516" i="13"/>
  <c r="Y6443" i="13"/>
  <c r="Y6345" i="13"/>
  <c r="Y5139" i="13"/>
  <c r="Y4978" i="13"/>
  <c r="Y4850" i="13"/>
  <c r="Y4722" i="13"/>
  <c r="Y4568" i="13"/>
  <c r="Y4465" i="13"/>
  <c r="Y4388" i="13"/>
  <c r="Y4273" i="13"/>
  <c r="Y4413" i="13"/>
  <c r="Y6513" i="13"/>
  <c r="Y6432" i="13"/>
  <c r="Y6329" i="13"/>
  <c r="Y6250" i="13"/>
  <c r="Y6186" i="13"/>
  <c r="Y4204" i="13"/>
  <c r="Y4127" i="13"/>
  <c r="Y4004" i="13"/>
  <c r="Y3876" i="13"/>
  <c r="Y3748" i="13"/>
  <c r="Y3620" i="13"/>
  <c r="Y3492" i="13"/>
  <c r="Y3364" i="13"/>
  <c r="Y3236" i="13"/>
  <c r="Y3108" i="13"/>
  <c r="Y2975" i="13"/>
  <c r="Y2855" i="13"/>
  <c r="Y2761" i="13"/>
  <c r="Y2667" i="13"/>
  <c r="Y2578" i="13"/>
  <c r="Y2486" i="13"/>
  <c r="Y3976" i="13"/>
  <c r="Y3848" i="13"/>
  <c r="Y3730" i="13"/>
  <c r="Y3617" i="13"/>
  <c r="Y3514" i="13"/>
  <c r="Y3419" i="13"/>
  <c r="Y3301" i="13"/>
  <c r="Y3183" i="13"/>
  <c r="Y3055" i="13"/>
  <c r="Y2916" i="13"/>
  <c r="Y2852" i="13"/>
  <c r="Y2758" i="13"/>
  <c r="Y2682" i="13"/>
  <c r="Y2596" i="13"/>
  <c r="Y2501" i="13"/>
  <c r="Y2396" i="13"/>
  <c r="Y4190" i="13"/>
  <c r="Y4043" i="13"/>
  <c r="Y3915" i="13"/>
  <c r="Y3835" i="13"/>
  <c r="Y3707" i="13"/>
  <c r="Y3579" i="13"/>
  <c r="Y3451" i="13"/>
  <c r="Y3323" i="13"/>
  <c r="Y3195" i="13"/>
  <c r="Y3067" i="13"/>
  <c r="Y2885" i="13"/>
  <c r="Y2799" i="13"/>
  <c r="Y2705" i="13"/>
  <c r="Y2619" i="13"/>
  <c r="Y2531" i="13"/>
  <c r="Y4200" i="13"/>
  <c r="Y4073" i="13"/>
  <c r="Y3940" i="13"/>
  <c r="Y3807" i="13"/>
  <c r="Y3679" i="13"/>
  <c r="Y3551" i="13"/>
  <c r="Y3423" i="13"/>
  <c r="Y3295" i="13"/>
  <c r="Y3167" i="13"/>
  <c r="Y3029" i="13"/>
  <c r="Y2882" i="13"/>
  <c r="Y2804" i="13"/>
  <c r="Y2702" i="13"/>
  <c r="Y2616" i="13"/>
  <c r="Y2518" i="13"/>
  <c r="Y4257" i="13"/>
  <c r="Y4030" i="13"/>
  <c r="Y3902" i="13"/>
  <c r="Y3784" i="13"/>
  <c r="Y3666" i="13"/>
  <c r="Y3553" i="13"/>
  <c r="Y3450" i="13"/>
  <c r="Y3355" i="13"/>
  <c r="Y3237" i="13"/>
  <c r="Y3119" i="13"/>
  <c r="Y2991" i="13"/>
  <c r="Y2869" i="13"/>
  <c r="Y2788" i="13"/>
  <c r="Y2694" i="13"/>
  <c r="Y2618" i="13"/>
  <c r="Y2545" i="13"/>
  <c r="Y2446" i="13"/>
  <c r="Y2351" i="13"/>
  <c r="Y3786" i="13"/>
  <c r="Y2498" i="13"/>
  <c r="Y2357" i="13"/>
  <c r="Y2226" i="13"/>
  <c r="Y2054" i="13"/>
  <c r="Y1722" i="13"/>
  <c r="Y1641" i="13"/>
  <c r="Y1577" i="13"/>
  <c r="Y2362" i="13"/>
  <c r="Y2218" i="13"/>
  <c r="Y2074" i="13"/>
  <c r="Y1915" i="13"/>
  <c r="Y1834" i="13"/>
  <c r="Y1740" i="13"/>
  <c r="Y1646" i="13"/>
  <c r="Y1582" i="13"/>
  <c r="Y1518" i="13"/>
  <c r="Y1454" i="13"/>
  <c r="Y1390" i="13"/>
  <c r="Y1326" i="13"/>
  <c r="Y1262" i="13"/>
  <c r="Y1158" i="13"/>
  <c r="Y716" i="13"/>
  <c r="Y588" i="13"/>
  <c r="Y2484" i="13"/>
  <c r="Y2341" i="13"/>
  <c r="Y2223" i="13"/>
  <c r="Y2086" i="13"/>
  <c r="Y1951" i="13"/>
  <c r="Y1852" i="13"/>
  <c r="Y1758" i="13"/>
  <c r="Y1669" i="13"/>
  <c r="Y668" i="13"/>
  <c r="Y540" i="13"/>
  <c r="Y2594" i="13"/>
  <c r="Y2159" i="13"/>
  <c r="Y1978" i="13"/>
  <c r="Y1857" i="13"/>
  <c r="Y1768" i="13"/>
  <c r="Y1661" i="13"/>
  <c r="Y1480" i="13"/>
  <c r="Y1416" i="13"/>
  <c r="Y1352" i="13"/>
  <c r="Y718" i="13"/>
  <c r="Y597" i="13"/>
  <c r="Y2889" i="13"/>
  <c r="Y2405" i="13"/>
  <c r="Y2235" i="13"/>
  <c r="Y2111" i="13"/>
  <c r="Y1955" i="13"/>
  <c r="Y1854" i="13"/>
  <c r="Y1765" i="13"/>
  <c r="Y1671" i="13"/>
  <c r="Y1293" i="13"/>
  <c r="Y1229" i="13"/>
  <c r="Y1141" i="13"/>
  <c r="Y1077" i="13"/>
  <c r="Y1013" i="13"/>
  <c r="Y949" i="13"/>
  <c r="Y885" i="13"/>
  <c r="Y821" i="13"/>
  <c r="Y757" i="13"/>
  <c r="Y677" i="13"/>
  <c r="Y554" i="13"/>
  <c r="Y478" i="13"/>
  <c r="Y2281" i="13"/>
  <c r="Y2270" i="13"/>
  <c r="Y2150" i="13"/>
  <c r="Y2015" i="13"/>
  <c r="Y1903" i="13"/>
  <c r="Y1814" i="13"/>
  <c r="Y1728" i="13"/>
  <c r="Y717" i="13"/>
  <c r="Y589" i="13"/>
  <c r="Y518" i="13"/>
  <c r="Y419" i="13"/>
  <c r="Y355" i="13"/>
  <c r="Y291" i="13"/>
  <c r="Y473" i="13"/>
  <c r="Y368" i="13"/>
  <c r="Y304" i="13"/>
  <c r="Y240" i="13"/>
  <c r="Y421" i="13"/>
  <c r="Y357" i="13"/>
  <c r="Y293" i="13"/>
  <c r="Y229" i="13"/>
  <c r="Y165" i="13"/>
  <c r="Y456" i="13"/>
  <c r="Y396" i="13"/>
  <c r="Y332" i="13"/>
  <c r="Y268" i="13"/>
  <c r="Y204" i="13"/>
  <c r="Y7380" i="13"/>
  <c r="Y7278" i="13"/>
  <c r="Y7164" i="13"/>
  <c r="Y7044" i="13"/>
  <c r="Y6890" i="13"/>
  <c r="Y6706" i="13"/>
  <c r="Y7377" i="13"/>
  <c r="Y7275" i="13"/>
  <c r="Y7189" i="13"/>
  <c r="Y7105" i="13"/>
  <c r="Y7005" i="13"/>
  <c r="Y6918" i="13"/>
  <c r="Y6813" i="13"/>
  <c r="Y6731" i="13"/>
  <c r="Y6639" i="13"/>
  <c r="Y6497" i="13"/>
  <c r="Y6416" i="13"/>
  <c r="Y6316" i="13"/>
  <c r="Y5839" i="13"/>
  <c r="Y5684" i="13"/>
  <c r="Y5542" i="13"/>
  <c r="Y5407" i="13"/>
  <c r="Y5330" i="13"/>
  <c r="Y5261" i="13"/>
  <c r="Y5179" i="13"/>
  <c r="Y5806" i="13"/>
  <c r="Y5631" i="13"/>
  <c r="Y5557" i="13"/>
  <c r="Y5477" i="13"/>
  <c r="Y5376" i="13"/>
  <c r="Y5212" i="13"/>
  <c r="Y5043" i="13"/>
  <c r="Y4914" i="13"/>
  <c r="Y4781" i="13"/>
  <c r="Y4620" i="13"/>
  <c r="Y4479" i="13"/>
  <c r="Y4356" i="13"/>
  <c r="Y4228" i="13"/>
  <c r="Y6457" i="13"/>
  <c r="Y6364" i="13"/>
  <c r="Y6225" i="13"/>
  <c r="Y6161" i="13"/>
  <c r="Y6097" i="13"/>
  <c r="Y6033" i="13"/>
  <c r="Y5969" i="13"/>
  <c r="Y5851" i="13"/>
  <c r="Y5738" i="13"/>
  <c r="Y4901" i="13"/>
  <c r="Y4773" i="13"/>
  <c r="Y4645" i="13"/>
  <c r="Y4514" i="13"/>
  <c r="Y4384" i="13"/>
  <c r="Y4284" i="13"/>
  <c r="Y4192" i="13"/>
  <c r="Y6493" i="13"/>
  <c r="Y5878" i="13"/>
  <c r="Y5625" i="13"/>
  <c r="Y5510" i="13"/>
  <c r="Y5439" i="13"/>
  <c r="Y5362" i="13"/>
  <c r="Y5293" i="13"/>
  <c r="Y5211" i="13"/>
  <c r="Y4667" i="13"/>
  <c r="Y4437" i="13"/>
  <c r="Y4332" i="13"/>
  <c r="Y6511" i="13"/>
  <c r="Y6417" i="13"/>
  <c r="Y6337" i="13"/>
  <c r="Y5116" i="13"/>
  <c r="Y4973" i="13"/>
  <c r="Y4845" i="13"/>
  <c r="Y4717" i="13"/>
  <c r="Y4556" i="13"/>
  <c r="Y4457" i="13"/>
  <c r="Y4383" i="13"/>
  <c r="Y5632" i="13"/>
  <c r="Y4375" i="13"/>
  <c r="Y6505" i="13"/>
  <c r="Y6424" i="13"/>
  <c r="Y6306" i="13"/>
  <c r="Y6242" i="13"/>
  <c r="Y4545" i="13"/>
  <c r="Y4201" i="13"/>
  <c r="Y4117" i="13"/>
  <c r="Y3999" i="13"/>
  <c r="Y3871" i="13"/>
  <c r="Y3743" i="13"/>
  <c r="Y3615" i="13"/>
  <c r="Y3487" i="13"/>
  <c r="Y3359" i="13"/>
  <c r="Y3231" i="13"/>
  <c r="Y3103" i="13"/>
  <c r="Y2965" i="13"/>
  <c r="Y2847" i="13"/>
  <c r="Y2753" i="13"/>
  <c r="Y2646" i="13"/>
  <c r="Y2557" i="13"/>
  <c r="Y2481" i="13"/>
  <c r="Y3966" i="13"/>
  <c r="Y3838" i="13"/>
  <c r="Y3720" i="13"/>
  <c r="Y3602" i="13"/>
  <c r="Y3489" i="13"/>
  <c r="Y3386" i="13"/>
  <c r="Y3291" i="13"/>
  <c r="Y3173" i="13"/>
  <c r="Y3045" i="13"/>
  <c r="Y2911" i="13"/>
  <c r="Y2839" i="13"/>
  <c r="Y2750" i="13"/>
  <c r="Y2664" i="13"/>
  <c r="Y2583" i="13"/>
  <c r="Y2478" i="13"/>
  <c r="Y2383" i="13"/>
  <c r="Y4165" i="13"/>
  <c r="Y4028" i="13"/>
  <c r="Y3900" i="13"/>
  <c r="Y3777" i="13"/>
  <c r="Y3649" i="13"/>
  <c r="Y3521" i="13"/>
  <c r="Y3393" i="13"/>
  <c r="Y3265" i="13"/>
  <c r="Y3137" i="13"/>
  <c r="Y3009" i="13"/>
  <c r="Y2875" i="13"/>
  <c r="Y2786" i="13"/>
  <c r="Y2692" i="13"/>
  <c r="Y2598" i="13"/>
  <c r="Y2521" i="13"/>
  <c r="Y4187" i="13"/>
  <c r="Y4063" i="13"/>
  <c r="Y3935" i="13"/>
  <c r="Y3797" i="13"/>
  <c r="Y3669" i="13"/>
  <c r="Y3541" i="13"/>
  <c r="Y3413" i="13"/>
  <c r="Y3285" i="13"/>
  <c r="Y3157" i="13"/>
  <c r="Y3019" i="13"/>
  <c r="Y2872" i="13"/>
  <c r="Y2791" i="13"/>
  <c r="Y2697" i="13"/>
  <c r="Y2608" i="13"/>
  <c r="Y2513" i="13"/>
  <c r="Y4249" i="13"/>
  <c r="Y4020" i="13"/>
  <c r="Y3892" i="13"/>
  <c r="Y3774" i="13"/>
  <c r="Y3656" i="13"/>
  <c r="Y3538" i="13"/>
  <c r="Y3425" i="13"/>
  <c r="Y3322" i="13"/>
  <c r="Y3227" i="13"/>
  <c r="Y3109" i="13"/>
  <c r="Y2981" i="13"/>
  <c r="Y2856" i="13"/>
  <c r="Y2775" i="13"/>
  <c r="Y2686" i="13"/>
  <c r="Y2605" i="13"/>
  <c r="Y2533" i="13"/>
  <c r="Y2441" i="13"/>
  <c r="Y2338" i="13"/>
  <c r="Y3658" i="13"/>
  <c r="Y2443" i="13"/>
  <c r="Y2347" i="13"/>
  <c r="Y2213" i="13"/>
  <c r="Y2047" i="13"/>
  <c r="Y1709" i="13"/>
  <c r="Y1633" i="13"/>
  <c r="Y1569" i="13"/>
  <c r="Y2313" i="13"/>
  <c r="Y2195" i="13"/>
  <c r="Y2044" i="13"/>
  <c r="Y1907" i="13"/>
  <c r="Y1821" i="13"/>
  <c r="Y1732" i="13"/>
  <c r="Y1638" i="13"/>
  <c r="Y1574" i="13"/>
  <c r="Y1510" i="13"/>
  <c r="Y1446" i="13"/>
  <c r="Y1382" i="13"/>
  <c r="Y1318" i="13"/>
  <c r="Y1254" i="13"/>
  <c r="Y1150" i="13"/>
  <c r="Y701" i="13"/>
  <c r="Y573" i="13"/>
  <c r="Y2479" i="13"/>
  <c r="Y2323" i="13"/>
  <c r="Y2210" i="13"/>
  <c r="Y2079" i="13"/>
  <c r="Y1930" i="13"/>
  <c r="Y1844" i="13"/>
  <c r="Y1750" i="13"/>
  <c r="Y1664" i="13"/>
  <c r="Y653" i="13"/>
  <c r="Y2955" i="13"/>
  <c r="Y2266" i="13"/>
  <c r="Y2131" i="13"/>
  <c r="Y1948" i="13"/>
  <c r="Y1836" i="13"/>
  <c r="Y1742" i="13"/>
  <c r="Y1653" i="13"/>
  <c r="Y1472" i="13"/>
  <c r="Y1408" i="13"/>
  <c r="Y1344" i="13"/>
  <c r="Y710" i="13"/>
  <c r="Y590" i="13"/>
  <c r="Y2881" i="13"/>
  <c r="Y2395" i="13"/>
  <c r="Y2232" i="13"/>
  <c r="Y2078" i="13"/>
  <c r="Y1950" i="13"/>
  <c r="Y1846" i="13"/>
  <c r="Y1760" i="13"/>
  <c r="Y1658" i="13"/>
  <c r="Y1285" i="13"/>
  <c r="Y1221" i="13"/>
  <c r="Y1133" i="13"/>
  <c r="Y1069" i="13"/>
  <c r="Y1005" i="13"/>
  <c r="Y941" i="13"/>
  <c r="Y877" i="13"/>
  <c r="Y813" i="13"/>
  <c r="Y749" i="13"/>
  <c r="Y670" i="13"/>
  <c r="Y549" i="13"/>
  <c r="Y470" i="13"/>
  <c r="Y2268" i="13"/>
  <c r="Y2242" i="13"/>
  <c r="Y2143" i="13"/>
  <c r="Y1987" i="13"/>
  <c r="Y1895" i="13"/>
  <c r="Y1809" i="13"/>
  <c r="Y1720" i="13"/>
  <c r="Y709" i="13"/>
  <c r="Y586" i="13"/>
  <c r="Y513" i="13"/>
  <c r="Y411" i="13"/>
  <c r="Y347" i="13"/>
  <c r="Y195" i="13"/>
  <c r="Y424" i="13"/>
  <c r="Y360" i="13"/>
  <c r="Y296" i="13"/>
  <c r="Y232" i="13"/>
  <c r="Y413" i="13"/>
  <c r="Y349" i="13"/>
  <c r="Y285" i="13"/>
  <c r="Y221" i="13"/>
  <c r="Y157" i="13"/>
  <c r="Y446" i="13"/>
  <c r="Y388" i="13"/>
  <c r="Y324" i="13"/>
  <c r="Y260" i="13"/>
  <c r="Y196" i="13"/>
  <c r="Y7372" i="13"/>
  <c r="Y7265" i="13"/>
  <c r="Y7154" i="13"/>
  <c r="Y7026" i="13"/>
  <c r="Y6862" i="13"/>
  <c r="Y6698" i="13"/>
  <c r="Y7364" i="13"/>
  <c r="Y7262" i="13"/>
  <c r="Y7179" i="13"/>
  <c r="Y7087" i="13"/>
  <c r="Y7000" i="13"/>
  <c r="Y6913" i="13"/>
  <c r="Y6808" i="13"/>
  <c r="Y6726" i="13"/>
  <c r="Y6621" i="13"/>
  <c r="Y6489" i="13"/>
  <c r="Y6413" i="13"/>
  <c r="Y6247" i="13"/>
  <c r="Y5819" i="13"/>
  <c r="Y5679" i="13"/>
  <c r="Y5519" i="13"/>
  <c r="Y5394" i="13"/>
  <c r="Y5325" i="13"/>
  <c r="Y5243" i="13"/>
  <c r="Y5174" i="13"/>
  <c r="Y5791" i="13"/>
  <c r="Y5621" i="13"/>
  <c r="Y5552" i="13"/>
  <c r="Y5469" i="13"/>
  <c r="Y5363" i="13"/>
  <c r="Y5189" i="13"/>
  <c r="Y5020" i="13"/>
  <c r="Y4909" i="13"/>
  <c r="Y4713" i="13"/>
  <c r="Y4610" i="13"/>
  <c r="Y4461" i="13"/>
  <c r="Y4351" i="13"/>
  <c r="Y4223" i="13"/>
  <c r="Y6444" i="13"/>
  <c r="Y6351" i="13"/>
  <c r="Y6217" i="13"/>
  <c r="Y6153" i="13"/>
  <c r="Y6089" i="13"/>
  <c r="Y6025" i="13"/>
  <c r="Y5961" i="13"/>
  <c r="Y5828" i="13"/>
  <c r="Y5733" i="13"/>
  <c r="Y4891" i="13"/>
  <c r="Y4763" i="13"/>
  <c r="Y4635" i="13"/>
  <c r="Y4471" i="13"/>
  <c r="Y4381" i="13"/>
  <c r="Y4279" i="13"/>
  <c r="Y4189" i="13"/>
  <c r="Y6123" i="13"/>
  <c r="Y5845" i="13"/>
  <c r="Y5615" i="13"/>
  <c r="Y5489" i="13"/>
  <c r="Y5426" i="13"/>
  <c r="Y5357" i="13"/>
  <c r="Y5275" i="13"/>
  <c r="Y5206" i="13"/>
  <c r="Y4662" i="13"/>
  <c r="Y4432" i="13"/>
  <c r="Y4327" i="13"/>
  <c r="Y6503" i="13"/>
  <c r="Y6409" i="13"/>
  <c r="Y6327" i="13"/>
  <c r="Y5093" i="13"/>
  <c r="Y4943" i="13"/>
  <c r="Y4815" i="13"/>
  <c r="Y4687" i="13"/>
  <c r="Y4546" i="13"/>
  <c r="Y4452" i="13"/>
  <c r="Y4360" i="13"/>
  <c r="Y5627" i="13"/>
  <c r="Y4352" i="13"/>
  <c r="Y6492" i="13"/>
  <c r="Y6411" i="13"/>
  <c r="Y6298" i="13"/>
  <c r="Y6234" i="13"/>
  <c r="Y4497" i="13"/>
  <c r="Y4196" i="13"/>
  <c r="Y4084" i="13"/>
  <c r="Y3989" i="13"/>
  <c r="Y3861" i="13"/>
  <c r="Y3733" i="13"/>
  <c r="Y3605" i="13"/>
  <c r="Y3477" i="13"/>
  <c r="Y3349" i="13"/>
  <c r="Y3221" i="13"/>
  <c r="Y3093" i="13"/>
  <c r="Y2952" i="13"/>
  <c r="Y2834" i="13"/>
  <c r="Y2740" i="13"/>
  <c r="Y2638" i="13"/>
  <c r="Y2552" i="13"/>
  <c r="Y2476" i="13"/>
  <c r="Y3956" i="13"/>
  <c r="Y3828" i="13"/>
  <c r="Y3710" i="13"/>
  <c r="Y3592" i="13"/>
  <c r="Y3474" i="13"/>
  <c r="Y3361" i="13"/>
  <c r="Y3258" i="13"/>
  <c r="Y3163" i="13"/>
  <c r="Y3035" i="13"/>
  <c r="Y2901" i="13"/>
  <c r="Y2831" i="13"/>
  <c r="Y2745" i="13"/>
  <c r="Y2656" i="13"/>
  <c r="Y2575" i="13"/>
  <c r="Y2473" i="13"/>
  <c r="Y2370" i="13"/>
  <c r="Y4152" i="13"/>
  <c r="Y4018" i="13"/>
  <c r="Y3890" i="13"/>
  <c r="Y3762" i="13"/>
  <c r="Y3634" i="13"/>
  <c r="Y3506" i="13"/>
  <c r="Y3378" i="13"/>
  <c r="Y3250" i="13"/>
  <c r="Y3122" i="13"/>
  <c r="Y2994" i="13"/>
  <c r="Y2854" i="13"/>
  <c r="Y2760" i="13"/>
  <c r="Y2679" i="13"/>
  <c r="Y2590" i="13"/>
  <c r="Y2511" i="13"/>
  <c r="Y4167" i="13"/>
  <c r="Y4053" i="13"/>
  <c r="Y3925" i="13"/>
  <c r="Y3787" i="13"/>
  <c r="Y3659" i="13"/>
  <c r="Y3531" i="13"/>
  <c r="Y3403" i="13"/>
  <c r="Y3275" i="13"/>
  <c r="Y3147" i="13"/>
  <c r="Y2961" i="13"/>
  <c r="Y2864" i="13"/>
  <c r="Y2783" i="13"/>
  <c r="Y2689" i="13"/>
  <c r="Y2603" i="13"/>
  <c r="Y2508" i="13"/>
  <c r="Y4244" i="13"/>
  <c r="Y4015" i="13"/>
  <c r="Y3887" i="13"/>
  <c r="Y3764" i="13"/>
  <c r="Y3646" i="13"/>
  <c r="Y3528" i="13"/>
  <c r="Y3410" i="13"/>
  <c r="Y3297" i="13"/>
  <c r="Y3194" i="13"/>
  <c r="Y3099" i="13"/>
  <c r="Y2971" i="13"/>
  <c r="Y2848" i="13"/>
  <c r="Y2767" i="13"/>
  <c r="Y2681" i="13"/>
  <c r="Y2600" i="13"/>
  <c r="Y2523" i="13"/>
  <c r="Y2428" i="13"/>
  <c r="Y2325" i="13"/>
  <c r="Y3530" i="13"/>
  <c r="Y2440" i="13"/>
  <c r="Y2339" i="13"/>
  <c r="Y2185" i="13"/>
  <c r="Y1994" i="13"/>
  <c r="Y1701" i="13"/>
  <c r="Y1625" i="13"/>
  <c r="Y729" i="13"/>
  <c r="Y2303" i="13"/>
  <c r="Y2182" i="13"/>
  <c r="Y2021" i="13"/>
  <c r="Y1902" i="13"/>
  <c r="Y1813" i="13"/>
  <c r="Y1719" i="13"/>
  <c r="Y1630" i="13"/>
  <c r="Y1566" i="13"/>
  <c r="Y1502" i="13"/>
  <c r="Y1438" i="13"/>
  <c r="Y1374" i="13"/>
  <c r="Y1310" i="13"/>
  <c r="Y1246" i="13"/>
  <c r="Y1142" i="13"/>
  <c r="Y693" i="13"/>
  <c r="Y565" i="13"/>
  <c r="Y2466" i="13"/>
  <c r="Y2310" i="13"/>
  <c r="Y2197" i="13"/>
  <c r="Y2056" i="13"/>
  <c r="Y1922" i="13"/>
  <c r="Y1831" i="13"/>
  <c r="Y1745" i="13"/>
  <c r="Y1656" i="13"/>
  <c r="Y645" i="13"/>
  <c r="Y2863" i="13"/>
  <c r="Y2243" i="13"/>
  <c r="Y2106" i="13"/>
  <c r="Y1935" i="13"/>
  <c r="Y1828" i="13"/>
  <c r="Y1734" i="13"/>
  <c r="Y1640" i="13"/>
  <c r="Y1464" i="13"/>
  <c r="Y1400" i="13"/>
  <c r="Y1336" i="13"/>
  <c r="Y703" i="13"/>
  <c r="Y582" i="13"/>
  <c r="Y2649" i="13"/>
  <c r="Y2387" i="13"/>
  <c r="Y2222" i="13"/>
  <c r="Y2058" i="13"/>
  <c r="Y1919" i="13"/>
  <c r="Y1841" i="13"/>
  <c r="Y1752" i="13"/>
  <c r="Y1645" i="13"/>
  <c r="Y1277" i="13"/>
  <c r="Y1213" i="13"/>
  <c r="Y1125" i="13"/>
  <c r="Y1061" i="13"/>
  <c r="Y997" i="13"/>
  <c r="Y933" i="13"/>
  <c r="Y869" i="13"/>
  <c r="Y805" i="13"/>
  <c r="Y741" i="13"/>
  <c r="Y662" i="13"/>
  <c r="Y542" i="13"/>
  <c r="Y465" i="13"/>
  <c r="Y2730" i="13"/>
  <c r="Y2229" i="13"/>
  <c r="Y2115" i="13"/>
  <c r="Y1982" i="13"/>
  <c r="Y1882" i="13"/>
  <c r="Y1788" i="13"/>
  <c r="Y1694" i="13"/>
  <c r="Y702" i="13"/>
  <c r="Y581" i="13"/>
  <c r="Y508" i="13"/>
  <c r="Y403" i="13"/>
  <c r="Y339" i="13"/>
  <c r="Y525" i="13"/>
  <c r="Y416" i="13"/>
  <c r="Y352" i="13"/>
  <c r="Y288" i="13"/>
  <c r="Y224" i="13"/>
  <c r="Y405" i="13"/>
  <c r="Y341" i="13"/>
  <c r="Y277" i="13"/>
  <c r="Y213" i="13"/>
  <c r="Y149" i="13"/>
  <c r="Y438" i="13"/>
  <c r="Y380" i="13"/>
  <c r="Y316" i="13"/>
  <c r="Y252" i="13"/>
  <c r="Y188" i="13"/>
  <c r="Y6569" i="13"/>
  <c r="Y7367" i="13"/>
  <c r="Y7252" i="13"/>
  <c r="Y7141" i="13"/>
  <c r="Y7018" i="13"/>
  <c r="Y6834" i="13"/>
  <c r="Y6670" i="13"/>
  <c r="Y7356" i="13"/>
  <c r="Y7249" i="13"/>
  <c r="Y7174" i="13"/>
  <c r="Y7069" i="13"/>
  <c r="Y6987" i="13"/>
  <c r="Y6895" i="13"/>
  <c r="Y6795" i="13"/>
  <c r="Y6721" i="13"/>
  <c r="Y6616" i="13"/>
  <c r="Y6476" i="13"/>
  <c r="Y6408" i="13"/>
  <c r="Y5925" i="13"/>
  <c r="Y5796" i="13"/>
  <c r="Y5659" i="13"/>
  <c r="Y5501" i="13"/>
  <c r="Y5389" i="13"/>
  <c r="Y5307" i="13"/>
  <c r="Y5238" i="13"/>
  <c r="Y5161" i="13"/>
  <c r="Y5786" i="13"/>
  <c r="Y5616" i="13"/>
  <c r="Y5529" i="13"/>
  <c r="Y5461" i="13"/>
  <c r="Y5340" i="13"/>
  <c r="Y5171" i="13"/>
  <c r="Y4997" i="13"/>
  <c r="Y4841" i="13"/>
  <c r="Y4693" i="13"/>
  <c r="Y4582" i="13"/>
  <c r="Y4456" i="13"/>
  <c r="Y4328" i="13"/>
  <c r="Y6517" i="13"/>
  <c r="Y6436" i="13"/>
  <c r="Y6328" i="13"/>
  <c r="Y6209" i="13"/>
  <c r="Y6145" i="13"/>
  <c r="Y6081" i="13"/>
  <c r="Y6017" i="13"/>
  <c r="Y5953" i="13"/>
  <c r="Y5813" i="13"/>
  <c r="Y5711" i="13"/>
  <c r="Y4886" i="13"/>
  <c r="Y4758" i="13"/>
  <c r="Y4630" i="13"/>
  <c r="Y4453" i="13"/>
  <c r="Y4366" i="13"/>
  <c r="Y4261" i="13"/>
  <c r="Y4164" i="13"/>
  <c r="Y6115" i="13"/>
  <c r="Y5830" i="13"/>
  <c r="Y5597" i="13"/>
  <c r="Y5484" i="13"/>
  <c r="Y5421" i="13"/>
  <c r="Y5339" i="13"/>
  <c r="Y5270" i="13"/>
  <c r="Y5193" i="13"/>
  <c r="Y4652" i="13"/>
  <c r="Y4414" i="13"/>
  <c r="Y4309" i="13"/>
  <c r="Y6498" i="13"/>
  <c r="Y6391" i="13"/>
  <c r="Y6322" i="13"/>
  <c r="Y5075" i="13"/>
  <c r="Y4905" i="13"/>
  <c r="Y4777" i="13"/>
  <c r="Y4649" i="13"/>
  <c r="Y4533" i="13"/>
  <c r="Y4447" i="13"/>
  <c r="Y4337" i="13"/>
  <c r="Y4641" i="13"/>
  <c r="Y4349" i="13"/>
  <c r="Y6484" i="13"/>
  <c r="Y6393" i="13"/>
  <c r="Y6290" i="13"/>
  <c r="Y6226" i="13"/>
  <c r="Y4441" i="13"/>
  <c r="Y4191" i="13"/>
  <c r="Y4059" i="13"/>
  <c r="Y3931" i="13"/>
  <c r="Y3851" i="13"/>
  <c r="Y3723" i="13"/>
  <c r="Y3595" i="13"/>
  <c r="Y3467" i="13"/>
  <c r="Y3339" i="13"/>
  <c r="Y3211" i="13"/>
  <c r="Y3083" i="13"/>
  <c r="Y2942" i="13"/>
  <c r="Y2808" i="13"/>
  <c r="Y2727" i="13"/>
  <c r="Y2633" i="13"/>
  <c r="Y2544" i="13"/>
  <c r="Y2458" i="13"/>
  <c r="Y3951" i="13"/>
  <c r="Y3823" i="13"/>
  <c r="Y3700" i="13"/>
  <c r="Y3582" i="13"/>
  <c r="Y3464" i="13"/>
  <c r="Y3346" i="13"/>
  <c r="Y3233" i="13"/>
  <c r="Y3130" i="13"/>
  <c r="Y3002" i="13"/>
  <c r="Y2898" i="13"/>
  <c r="Y2818" i="13"/>
  <c r="Y2737" i="13"/>
  <c r="Y2651" i="13"/>
  <c r="Y2562" i="13"/>
  <c r="Y2463" i="13"/>
  <c r="Y4286" i="13"/>
  <c r="Y4139" i="13"/>
  <c r="Y4008" i="13"/>
  <c r="Y3880" i="13"/>
  <c r="Y3752" i="13"/>
  <c r="Y3624" i="13"/>
  <c r="Y3496" i="13"/>
  <c r="Y3368" i="13"/>
  <c r="Y3240" i="13"/>
  <c r="Y3112" i="13"/>
  <c r="Y2984" i="13"/>
  <c r="Y2846" i="13"/>
  <c r="Y2752" i="13"/>
  <c r="Y2671" i="13"/>
  <c r="Y2585" i="13"/>
  <c r="Y4247" i="13"/>
  <c r="Y4162" i="13"/>
  <c r="Y3995" i="13"/>
  <c r="Y3857" i="13"/>
  <c r="Y3729" i="13"/>
  <c r="Y3601" i="13"/>
  <c r="Y3473" i="13"/>
  <c r="Y3345" i="13"/>
  <c r="Y3217" i="13"/>
  <c r="Y3089" i="13"/>
  <c r="Y2956" i="13"/>
  <c r="Y2859" i="13"/>
  <c r="Y2770" i="13"/>
  <c r="Y2676" i="13"/>
  <c r="Y2582" i="13"/>
  <c r="Y2490" i="13"/>
  <c r="Y4100" i="13"/>
  <c r="Y4005" i="13"/>
  <c r="Y3877" i="13"/>
  <c r="Y3759" i="13"/>
  <c r="Y3636" i="13"/>
  <c r="Y3518" i="13"/>
  <c r="Y3400" i="13"/>
  <c r="Y3282" i="13"/>
  <c r="Y3169" i="13"/>
  <c r="Y3066" i="13"/>
  <c r="Y2943" i="13"/>
  <c r="Y2843" i="13"/>
  <c r="Y2754" i="13"/>
  <c r="Y2673" i="13"/>
  <c r="Y2592" i="13"/>
  <c r="Y2510" i="13"/>
  <c r="Y2410" i="13"/>
  <c r="Y2312" i="13"/>
  <c r="Y3402" i="13"/>
  <c r="Y2435" i="13"/>
  <c r="Y2326" i="13"/>
  <c r="Y2175" i="13"/>
  <c r="Y1964" i="13"/>
  <c r="Y1696" i="13"/>
  <c r="Y1617" i="13"/>
  <c r="Y719" i="13"/>
  <c r="Y2290" i="13"/>
  <c r="Y2172" i="13"/>
  <c r="Y2006" i="13"/>
  <c r="Y1894" i="13"/>
  <c r="Y1808" i="13"/>
  <c r="Y1706" i="13"/>
  <c r="Y1622" i="13"/>
  <c r="Y1558" i="13"/>
  <c r="Y1494" i="13"/>
  <c r="Y1430" i="13"/>
  <c r="Y1366" i="13"/>
  <c r="Y1302" i="13"/>
  <c r="Y1238" i="13"/>
  <c r="Y1134" i="13"/>
  <c r="Y686" i="13"/>
  <c r="Y558" i="13"/>
  <c r="Y2408" i="13"/>
  <c r="Y2300" i="13"/>
  <c r="Y2187" i="13"/>
  <c r="Y2051" i="13"/>
  <c r="Y1899" i="13"/>
  <c r="Y1818" i="13"/>
  <c r="Y1724" i="13"/>
  <c r="Y1643" i="13"/>
  <c r="Y638" i="13"/>
  <c r="Y2850" i="13"/>
  <c r="Y2230" i="13"/>
  <c r="Y2076" i="13"/>
  <c r="Y1909" i="13"/>
  <c r="Y1815" i="13"/>
  <c r="Y1729" i="13"/>
  <c r="Y1520" i="13"/>
  <c r="Y1456" i="13"/>
  <c r="Y1392" i="13"/>
  <c r="Y1192" i="13"/>
  <c r="Y680" i="13"/>
  <c r="Y575" i="13"/>
  <c r="Y2641" i="13"/>
  <c r="Y2374" i="13"/>
  <c r="Y2217" i="13"/>
  <c r="Y2040" i="13"/>
  <c r="Y1914" i="13"/>
  <c r="Y1820" i="13"/>
  <c r="Y1726" i="13"/>
  <c r="Y1333" i="13"/>
  <c r="Y1269" i="13"/>
  <c r="Y1205" i="13"/>
  <c r="Y1117" i="13"/>
  <c r="Y1053" i="13"/>
  <c r="Y989" i="13"/>
  <c r="Y925" i="13"/>
  <c r="Y861" i="13"/>
  <c r="Y797" i="13"/>
  <c r="Y733" i="13"/>
  <c r="Y655" i="13"/>
  <c r="Y534" i="13"/>
  <c r="Y460" i="13"/>
  <c r="Y2360" i="13"/>
  <c r="Y2216" i="13"/>
  <c r="Y2110" i="13"/>
  <c r="Y1962" i="13"/>
  <c r="Y1869" i="13"/>
  <c r="Y1780" i="13"/>
  <c r="Y1686" i="13"/>
  <c r="Y694" i="13"/>
  <c r="Y574" i="13"/>
  <c r="Y482" i="13"/>
  <c r="Y395" i="13"/>
  <c r="Y331" i="13"/>
  <c r="Y517" i="13"/>
  <c r="Y408" i="13"/>
  <c r="Y344" i="13"/>
  <c r="Y280" i="13"/>
  <c r="Y216" i="13"/>
  <c r="Y397" i="13"/>
  <c r="Y333" i="13"/>
  <c r="Y269" i="13"/>
  <c r="Y205" i="13"/>
  <c r="Y433" i="13"/>
  <c r="Y372" i="13"/>
  <c r="Y308" i="13"/>
  <c r="Y244" i="13"/>
  <c r="X83" i="13"/>
  <c r="X28" i="13"/>
  <c r="X93" i="13"/>
  <c r="X30" i="13"/>
  <c r="X60" i="13"/>
  <c r="X20" i="13"/>
  <c r="X8" i="13"/>
  <c r="X52" i="13"/>
  <c r="X14" i="13"/>
  <c r="X66" i="13"/>
  <c r="X92" i="13"/>
  <c r="X4" i="13"/>
  <c r="X84" i="13"/>
  <c r="Y141" i="13"/>
  <c r="Y9945" i="13"/>
  <c r="Y9995" i="13"/>
  <c r="Y9917" i="13"/>
  <c r="Y9968" i="13"/>
  <c r="Y9970" i="13"/>
  <c r="Y9875" i="13"/>
  <c r="Y9956" i="13"/>
  <c r="Y9847" i="13"/>
  <c r="Y9693" i="13"/>
  <c r="Y9565" i="13"/>
  <c r="Y9761" i="13"/>
  <c r="Y9779" i="13"/>
  <c r="Y9651" i="13"/>
  <c r="Y9844" i="13"/>
  <c r="Y9685" i="13"/>
  <c r="Y9838" i="13"/>
  <c r="Y9405" i="13"/>
  <c r="Y9409" i="13"/>
  <c r="Y9411" i="13"/>
  <c r="Y9415" i="13"/>
  <c r="Y9287" i="13"/>
  <c r="Y9307" i="13"/>
  <c r="Y9345" i="13"/>
  <c r="Y9363" i="13"/>
  <c r="Y9180" i="13"/>
  <c r="Y9206" i="13"/>
  <c r="Y9240" i="13"/>
  <c r="Y9020" i="13"/>
  <c r="Y9030" i="13"/>
  <c r="Y8935" i="13"/>
  <c r="Y8871" i="13"/>
  <c r="Y8876" i="13"/>
  <c r="Y8953" i="13"/>
  <c r="Y8889" i="13"/>
  <c r="Y8939" i="13"/>
  <c r="Y8875" i="13"/>
  <c r="Y8941" i="13"/>
  <c r="Y8877" i="13"/>
  <c r="Y8825" i="13"/>
  <c r="Y8673" i="13"/>
  <c r="Y8545" i="13"/>
  <c r="Y8755" i="13"/>
  <c r="Y8627" i="13"/>
  <c r="Y8499" i="13"/>
  <c r="Y8501" i="13"/>
  <c r="Y8715" i="13"/>
  <c r="Y8587" i="13"/>
  <c r="Y8793" i="13"/>
  <c r="Y8685" i="13"/>
  <c r="Y8439" i="13"/>
  <c r="Y8311" i="13"/>
  <c r="Y8479" i="13"/>
  <c r="Y8345" i="13"/>
  <c r="Y8217" i="13"/>
  <c r="Y8351" i="13"/>
  <c r="Y8223" i="13"/>
  <c r="Y8145" i="13"/>
  <c r="Y8017" i="13"/>
  <c r="Y7889" i="13"/>
  <c r="Y7761" i="13"/>
  <c r="Y7633" i="13"/>
  <c r="Y8278" i="13"/>
  <c r="Y8085" i="13"/>
  <c r="Y7957" i="13"/>
  <c r="Y7829" i="13"/>
  <c r="Y7701" i="13"/>
  <c r="Y7573" i="13"/>
  <c r="Y8189" i="13"/>
  <c r="Y8061" i="13"/>
  <c r="Y7933" i="13"/>
  <c r="Y7805" i="13"/>
  <c r="Y7677" i="13"/>
  <c r="Y7807" i="13"/>
  <c r="Y7679" i="13"/>
  <c r="Y7972" i="13"/>
  <c r="Y7620" i="13"/>
  <c r="Y7551" i="13"/>
  <c r="Y7455" i="13"/>
  <c r="Y7327" i="13"/>
  <c r="Y7199" i="13"/>
  <c r="Y7445" i="13"/>
  <c r="Y7317" i="13"/>
  <c r="Y7536" i="13"/>
  <c r="Y7353" i="13"/>
  <c r="Y7225" i="13"/>
  <c r="Y7052" i="13"/>
  <c r="Y6924" i="13"/>
  <c r="Y6796" i="13"/>
  <c r="Y6668" i="13"/>
  <c r="Y7152" i="13"/>
  <c r="Y7024" i="13"/>
  <c r="Y6896" i="13"/>
  <c r="Y6768" i="13"/>
  <c r="Y6640" i="13"/>
  <c r="Y6964" i="13"/>
  <c r="Y6836" i="13"/>
  <c r="Y6708" i="13"/>
  <c r="Y7142" i="13"/>
  <c r="Y6534" i="13"/>
  <c r="Y6406" i="13"/>
  <c r="Y6570" i="13"/>
  <c r="Y6442" i="13"/>
  <c r="Y6588" i="13"/>
  <c r="Y6462" i="13"/>
  <c r="Y6334" i="13"/>
  <c r="Y6299" i="13"/>
  <c r="Y6240" i="13"/>
  <c r="Y6176" i="13"/>
  <c r="Y6112" i="13"/>
  <c r="Y6048" i="13"/>
  <c r="Y5984" i="13"/>
  <c r="Y5895" i="13"/>
  <c r="Y5767" i="13"/>
  <c r="Y6285" i="13"/>
  <c r="Y6221" i="13"/>
  <c r="Y6157" i="13"/>
  <c r="Y6093" i="13"/>
  <c r="Y6029" i="13"/>
  <c r="Y5965" i="13"/>
  <c r="Y5865" i="13"/>
  <c r="Y5737" i="13"/>
  <c r="Y6287" i="13"/>
  <c r="Y6215" i="13"/>
  <c r="Y6151" i="13"/>
  <c r="Y6087" i="13"/>
  <c r="Y6023" i="13"/>
  <c r="Y5959" i="13"/>
  <c r="Y5853" i="13"/>
  <c r="Y5725" i="13"/>
  <c r="Y6273" i="13"/>
  <c r="Y6214" i="13"/>
  <c r="Y6150" i="13"/>
  <c r="Y6086" i="13"/>
  <c r="Y6022" i="13"/>
  <c r="Y5958" i="13"/>
  <c r="Y5843" i="13"/>
  <c r="Y5715" i="13"/>
  <c r="Y5630" i="13"/>
  <c r="Y5502" i="13"/>
  <c r="Y5586" i="13"/>
  <c r="Y5668" i="13"/>
  <c r="Y5540" i="13"/>
  <c r="Y5622" i="13"/>
  <c r="Y5610" i="13"/>
  <c r="Y5463" i="13"/>
  <c r="Y5312" i="13"/>
  <c r="Y5184" i="13"/>
  <c r="Y5056" i="13"/>
  <c r="Y4928" i="13"/>
  <c r="Y4800" i="13"/>
  <c r="Y4672" i="13"/>
  <c r="Y4544" i="13"/>
  <c r="Y5465" i="13"/>
  <c r="Y4884" i="13"/>
  <c r="Y4756" i="13"/>
  <c r="Y4628" i="13"/>
  <c r="Y5459" i="13"/>
  <c r="Y5336" i="13"/>
  <c r="Y5208" i="13"/>
  <c r="Y5080" i="13"/>
  <c r="Y4952" i="13"/>
  <c r="Y4824" i="13"/>
  <c r="Y4696" i="13"/>
  <c r="Y5448" i="13"/>
  <c r="Y5322" i="13"/>
  <c r="Y5194" i="13"/>
  <c r="Y5066" i="13"/>
  <c r="Y4938" i="13"/>
  <c r="Y4810" i="13"/>
  <c r="Y4682" i="13"/>
  <c r="Y4554" i="13"/>
  <c r="Y5474" i="13"/>
  <c r="Y5374" i="13"/>
  <c r="Y5246" i="13"/>
  <c r="Y5118" i="13"/>
  <c r="Y4990" i="13"/>
  <c r="Y4862" i="13"/>
  <c r="Y4734" i="13"/>
  <c r="Y4606" i="13"/>
  <c r="Y4735" i="13"/>
  <c r="Y4454" i="13"/>
  <c r="Y4326" i="13"/>
  <c r="Y4198" i="13"/>
  <c r="Y4517" i="13"/>
  <c r="Y4394" i="13"/>
  <c r="Y4266" i="13"/>
  <c r="Y4619" i="13"/>
  <c r="Y4236" i="13"/>
  <c r="Y4466" i="13"/>
  <c r="Y4338" i="13"/>
  <c r="Y4210" i="13"/>
  <c r="Y4113" i="13"/>
  <c r="Y3985" i="13"/>
  <c r="Y4147" i="13"/>
  <c r="Y4019" i="13"/>
  <c r="Y3891" i="13"/>
  <c r="Y3763" i="13"/>
  <c r="Y3635" i="13"/>
  <c r="Y3507" i="13"/>
  <c r="Y3379" i="13"/>
  <c r="Y3251" i="13"/>
  <c r="Y3123" i="13"/>
  <c r="Y2995" i="13"/>
  <c r="Y4119" i="13"/>
  <c r="Y3991" i="13"/>
  <c r="Y3863" i="13"/>
  <c r="Y3735" i="13"/>
  <c r="Y3607" i="13"/>
  <c r="Y3479" i="13"/>
  <c r="Y3351" i="13"/>
  <c r="Y3223" i="13"/>
  <c r="Y3095" i="13"/>
  <c r="Y2967" i="13"/>
  <c r="Y3993" i="13"/>
  <c r="Y3865" i="13"/>
  <c r="Y3737" i="13"/>
  <c r="Y3609" i="13"/>
  <c r="Y3481" i="13"/>
  <c r="Y3353" i="13"/>
  <c r="Y3225" i="13"/>
  <c r="Y3097" i="13"/>
  <c r="Y2969" i="13"/>
  <c r="Y4109" i="13"/>
  <c r="Y3981" i="13"/>
  <c r="Y3853" i="13"/>
  <c r="Y3725" i="13"/>
  <c r="Y3597" i="13"/>
  <c r="Y3469" i="13"/>
  <c r="Y3341" i="13"/>
  <c r="Y3213" i="13"/>
  <c r="Y3085" i="13"/>
  <c r="Y2957" i="13"/>
  <c r="Y2805" i="13"/>
  <c r="Y2677" i="13"/>
  <c r="Y2549" i="13"/>
  <c r="Y3012" i="13"/>
  <c r="Y2781" i="13"/>
  <c r="Y3044" i="13"/>
  <c r="Y2803" i="13"/>
  <c r="Y2675" i="13"/>
  <c r="Y2547" i="13"/>
  <c r="Y2423" i="13"/>
  <c r="Y2295" i="13"/>
  <c r="Y2167" i="13"/>
  <c r="Y2039" i="13"/>
  <c r="Y2537" i="13"/>
  <c r="Y2057" i="13"/>
  <c r="Y1929" i="13"/>
  <c r="Y2315" i="13"/>
  <c r="Y2155" i="13"/>
  <c r="Y1979" i="13"/>
  <c r="Y2445" i="13"/>
  <c r="Y2317" i="13"/>
  <c r="Y2189" i="13"/>
  <c r="Y2061" i="13"/>
  <c r="Y1933" i="13"/>
  <c r="Y2369" i="13"/>
  <c r="Y2241" i="13"/>
  <c r="Y2113" i="13"/>
  <c r="Y1985" i="13"/>
  <c r="Y1843" i="13"/>
  <c r="Y1715" i="13"/>
  <c r="Y1849" i="13"/>
  <c r="Y1721" i="13"/>
  <c r="Y1851" i="13"/>
  <c r="Y1723" i="13"/>
  <c r="Y1855" i="13"/>
  <c r="Y1727" i="13"/>
  <c r="Y1624" i="13"/>
  <c r="Y1560" i="13"/>
  <c r="Y1613" i="13"/>
  <c r="Y1549" i="13"/>
  <c r="Y1485" i="13"/>
  <c r="Y1421" i="13"/>
  <c r="Y1357" i="13"/>
  <c r="Y1514" i="13"/>
  <c r="Y1450" i="13"/>
  <c r="Y1386" i="13"/>
  <c r="Y1631" i="13"/>
  <c r="Y1567" i="13"/>
  <c r="Y1503" i="13"/>
  <c r="Y1439" i="13"/>
  <c r="Y1375" i="13"/>
  <c r="Y1612" i="13"/>
  <c r="Y1548" i="13"/>
  <c r="Y1484" i="13"/>
  <c r="Y1420" i="13"/>
  <c r="Y1356" i="13"/>
  <c r="Y1595" i="13"/>
  <c r="Y1531" i="13"/>
  <c r="Y1467" i="13"/>
  <c r="Y1403" i="13"/>
  <c r="Y1339" i="13"/>
  <c r="Y1272" i="13"/>
  <c r="Y1208" i="13"/>
  <c r="Y1112" i="13"/>
  <c r="Y1048" i="13"/>
  <c r="Y984" i="13"/>
  <c r="Y920" i="13"/>
  <c r="Y856" i="13"/>
  <c r="Y792" i="13"/>
  <c r="Y1189" i="13"/>
  <c r="Y1314" i="13"/>
  <c r="Y1250" i="13"/>
  <c r="Y1295" i="13"/>
  <c r="Y1231" i="13"/>
  <c r="Y1167" i="13"/>
  <c r="Y1103" i="13"/>
  <c r="Y1039" i="13"/>
  <c r="Y975" i="13"/>
  <c r="Y911" i="13"/>
  <c r="Y847" i="13"/>
  <c r="Y783" i="13"/>
  <c r="Y707" i="13"/>
  <c r="Y579" i="13"/>
  <c r="Y451" i="13"/>
  <c r="Y1281" i="13"/>
  <c r="Y1217" i="13"/>
  <c r="Y1153" i="13"/>
  <c r="Y1089" i="13"/>
  <c r="Y1025" i="13"/>
  <c r="Y961" i="13"/>
  <c r="Y897" i="13"/>
  <c r="Y833" i="13"/>
  <c r="Y769" i="13"/>
  <c r="Y679" i="13"/>
  <c r="Y551" i="13"/>
  <c r="Y1190" i="13"/>
  <c r="Y1086" i="13"/>
  <c r="Y1014" i="13"/>
  <c r="Y950" i="13"/>
  <c r="Y886" i="13"/>
  <c r="Y822" i="13"/>
  <c r="Y758" i="13"/>
  <c r="Y633" i="13"/>
  <c r="Y1315" i="13"/>
  <c r="Y1251" i="13"/>
  <c r="Y1187" i="13"/>
  <c r="Y1123" i="13"/>
  <c r="Y1059" i="13"/>
  <c r="Y995" i="13"/>
  <c r="Y931" i="13"/>
  <c r="Y867" i="13"/>
  <c r="Y803" i="13"/>
  <c r="Y739" i="13"/>
  <c r="Y619" i="13"/>
  <c r="Y491" i="13"/>
  <c r="Y110" i="13"/>
  <c r="Y7" i="13"/>
  <c r="Y152" i="13"/>
  <c r="Y170" i="13"/>
  <c r="Y156" i="13"/>
  <c r="Y158" i="13"/>
  <c r="Y9929" i="13"/>
  <c r="Y9987" i="13"/>
  <c r="Y9901" i="13"/>
  <c r="Y9960" i="13"/>
  <c r="Y9962" i="13"/>
  <c r="Y9859" i="13"/>
  <c r="Y9948" i="13"/>
  <c r="Y9805" i="13"/>
  <c r="Y9677" i="13"/>
  <c r="Y9549" i="13"/>
  <c r="Y9745" i="13"/>
  <c r="Y9763" i="13"/>
  <c r="Y9635" i="13"/>
  <c r="Y9829" i="13"/>
  <c r="Y9669" i="13"/>
  <c r="Y9517" i="13"/>
  <c r="Y9521" i="13"/>
  <c r="Y9523" i="13"/>
  <c r="Y9527" i="13"/>
  <c r="Y9399" i="13"/>
  <c r="Y9271" i="13"/>
  <c r="Y9291" i="13"/>
  <c r="Y9329" i="13"/>
  <c r="Y9347" i="13"/>
  <c r="Y9164" i="13"/>
  <c r="Y9190" i="13"/>
  <c r="Y9224" i="13"/>
  <c r="Y9004" i="13"/>
  <c r="Y9014" i="13"/>
  <c r="Y8927" i="13"/>
  <c r="Y8863" i="13"/>
  <c r="Y8868" i="13"/>
  <c r="Y8945" i="13"/>
  <c r="Y8881" i="13"/>
  <c r="Y8931" i="13"/>
  <c r="Y8867" i="13"/>
  <c r="Y8933" i="13"/>
  <c r="Y8869" i="13"/>
  <c r="Y8785" i="13"/>
  <c r="Y8657" i="13"/>
  <c r="Y8529" i="13"/>
  <c r="Y8739" i="13"/>
  <c r="Y8611" i="13"/>
  <c r="Y8483" i="13"/>
  <c r="Y8485" i="13"/>
  <c r="Y8699" i="13"/>
  <c r="Y8571" i="13"/>
  <c r="Y8788" i="13"/>
  <c r="Y8669" i="13"/>
  <c r="Y8423" i="13"/>
  <c r="Y8295" i="13"/>
  <c r="Y8457" i="13"/>
  <c r="Y8329" i="13"/>
  <c r="Y8201" i="13"/>
  <c r="Y8335" i="13"/>
  <c r="Y8207" i="13"/>
  <c r="Y8129" i="13"/>
  <c r="Y8001" i="13"/>
  <c r="Y7873" i="13"/>
  <c r="Y7745" i="13"/>
  <c r="Y7617" i="13"/>
  <c r="Y8214" i="13"/>
  <c r="Y8069" i="13"/>
  <c r="Y7941" i="13"/>
  <c r="Y7813" i="13"/>
  <c r="Y7685" i="13"/>
  <c r="Y7557" i="13"/>
  <c r="Y8173" i="13"/>
  <c r="Y8045" i="13"/>
  <c r="Y7917" i="13"/>
  <c r="Y7789" i="13"/>
  <c r="Y7661" i="13"/>
  <c r="Y7791" i="13"/>
  <c r="Y7663" i="13"/>
  <c r="Y7908" i="13"/>
  <c r="Y7547" i="13"/>
  <c r="Y7812" i="13"/>
  <c r="Y7439" i="13"/>
  <c r="Y7311" i="13"/>
  <c r="Y7183" i="13"/>
  <c r="Y7429" i="13"/>
  <c r="Y7301" i="13"/>
  <c r="Y7465" i="13"/>
  <c r="Y7337" i="13"/>
  <c r="Y7209" i="13"/>
  <c r="Y7036" i="13"/>
  <c r="Y6908" i="13"/>
  <c r="Y6780" i="13"/>
  <c r="Y6652" i="13"/>
  <c r="Y7136" i="13"/>
  <c r="Y7008" i="13"/>
  <c r="Y6880" i="13"/>
  <c r="Y6752" i="13"/>
  <c r="Y6624" i="13"/>
  <c r="Y6948" i="13"/>
  <c r="Y6820" i="13"/>
  <c r="Y6692" i="13"/>
  <c r="Y7126" i="13"/>
  <c r="Y6518" i="13"/>
  <c r="Y6390" i="13"/>
  <c r="Y6554" i="13"/>
  <c r="Y6426" i="13"/>
  <c r="Y6574" i="13"/>
  <c r="Y6446" i="13"/>
  <c r="Y6318" i="13"/>
  <c r="Y6296" i="13"/>
  <c r="Y6232" i="13"/>
  <c r="Y6168" i="13"/>
  <c r="Y6104" i="13"/>
  <c r="Y6040" i="13"/>
  <c r="Y5976" i="13"/>
  <c r="Y5879" i="13"/>
  <c r="Y5751" i="13"/>
  <c r="Y6277" i="13"/>
  <c r="Y6213" i="13"/>
  <c r="Y6149" i="13"/>
  <c r="Y6085" i="13"/>
  <c r="Y6021" i="13"/>
  <c r="Y5957" i="13"/>
  <c r="Y5849" i="13"/>
  <c r="Y5721" i="13"/>
  <c r="Y6279" i="13"/>
  <c r="Y6207" i="13"/>
  <c r="Y6143" i="13"/>
  <c r="Y6079" i="13"/>
  <c r="Y6015" i="13"/>
  <c r="Y5951" i="13"/>
  <c r="Y5837" i="13"/>
  <c r="Y5709" i="13"/>
  <c r="Y6265" i="13"/>
  <c r="Y6206" i="13"/>
  <c r="Y6142" i="13"/>
  <c r="Y6078" i="13"/>
  <c r="Y6014" i="13"/>
  <c r="Y5950" i="13"/>
  <c r="Y5827" i="13"/>
  <c r="Y5699" i="13"/>
  <c r="Y5614" i="13"/>
  <c r="Y5722" i="13"/>
  <c r="Y5570" i="13"/>
  <c r="Y5652" i="13"/>
  <c r="Y5524" i="13"/>
  <c r="Y5606" i="13"/>
  <c r="Y5594" i="13"/>
  <c r="Y5455" i="13"/>
  <c r="Y5296" i="13"/>
  <c r="Y5168" i="13"/>
  <c r="Y5040" i="13"/>
  <c r="Y4912" i="13"/>
  <c r="Y4784" i="13"/>
  <c r="Y4656" i="13"/>
  <c r="Y4528" i="13"/>
  <c r="Y5457" i="13"/>
  <c r="Y4868" i="13"/>
  <c r="Y4740" i="13"/>
  <c r="Y4612" i="13"/>
  <c r="Y5451" i="13"/>
  <c r="Y5320" i="13"/>
  <c r="Y5192" i="13"/>
  <c r="Y5064" i="13"/>
  <c r="Y4936" i="13"/>
  <c r="Y4808" i="13"/>
  <c r="Y4680" i="13"/>
  <c r="Y5434" i="13"/>
  <c r="Y5306" i="13"/>
  <c r="Y5178" i="13"/>
  <c r="Y5050" i="13"/>
  <c r="Y4922" i="13"/>
  <c r="Y4794" i="13"/>
  <c r="Y4666" i="13"/>
  <c r="Y4538" i="13"/>
  <c r="Y5466" i="13"/>
  <c r="Y5358" i="13"/>
  <c r="Y5230" i="13"/>
  <c r="Y5102" i="13"/>
  <c r="Y4974" i="13"/>
  <c r="Y4846" i="13"/>
  <c r="Y4718" i="13"/>
  <c r="Y4590" i="13"/>
  <c r="Y4632" i="13"/>
  <c r="Y4438" i="13"/>
  <c r="Y4310" i="13"/>
  <c r="Y4182" i="13"/>
  <c r="Y4500" i="13"/>
  <c r="Y4378" i="13"/>
  <c r="Y4250" i="13"/>
  <c r="Y4587" i="13"/>
  <c r="Y4220" i="13"/>
  <c r="Y4450" i="13"/>
  <c r="Y4322" i="13"/>
  <c r="Y4194" i="13"/>
  <c r="Y4097" i="13"/>
  <c r="Y3969" i="13"/>
  <c r="Y4131" i="13"/>
  <c r="Y4003" i="13"/>
  <c r="Y3875" i="13"/>
  <c r="Y3747" i="13"/>
  <c r="Y3619" i="13"/>
  <c r="Y3491" i="13"/>
  <c r="Y3363" i="13"/>
  <c r="Y3235" i="13"/>
  <c r="Y3107" i="13"/>
  <c r="Y2979" i="13"/>
  <c r="Y4103" i="13"/>
  <c r="Y3975" i="13"/>
  <c r="Y3847" i="13"/>
  <c r="Y3719" i="13"/>
  <c r="Y3591" i="13"/>
  <c r="Y3463" i="13"/>
  <c r="Y3335" i="13"/>
  <c r="Y3207" i="13"/>
  <c r="Y3079" i="13"/>
  <c r="Y2951" i="13"/>
  <c r="Y3977" i="13"/>
  <c r="Y3849" i="13"/>
  <c r="Y3721" i="13"/>
  <c r="Y3593" i="13"/>
  <c r="Y3465" i="13"/>
  <c r="Y3337" i="13"/>
  <c r="Y3209" i="13"/>
  <c r="Y3081" i="13"/>
  <c r="Y2953" i="13"/>
  <c r="Y4093" i="13"/>
  <c r="Y3965" i="13"/>
  <c r="Y3837" i="13"/>
  <c r="Y3709" i="13"/>
  <c r="Y3581" i="13"/>
  <c r="Y3453" i="13"/>
  <c r="Y3325" i="13"/>
  <c r="Y3197" i="13"/>
  <c r="Y3069" i="13"/>
  <c r="Y2941" i="13"/>
  <c r="Y2789" i="13"/>
  <c r="Y2661" i="13"/>
  <c r="Y3028" i="13"/>
  <c r="Y2893" i="13"/>
  <c r="Y2765" i="13"/>
  <c r="Y2996" i="13"/>
  <c r="Y2787" i="13"/>
  <c r="Y2659" i="13"/>
  <c r="Y2535" i="13"/>
  <c r="Y2407" i="13"/>
  <c r="Y2279" i="13"/>
  <c r="Y2151" i="13"/>
  <c r="Y2023" i="13"/>
  <c r="Y2169" i="13"/>
  <c r="Y2041" i="13"/>
  <c r="Y1913" i="13"/>
  <c r="Y2299" i="13"/>
  <c r="Y2107" i="13"/>
  <c r="Y1963" i="13"/>
  <c r="Y2429" i="13"/>
  <c r="Y2301" i="13"/>
  <c r="Y2173" i="13"/>
  <c r="Y2045" i="13"/>
  <c r="Y1917" i="13"/>
  <c r="Y2353" i="13"/>
  <c r="Y2225" i="13"/>
  <c r="Y2097" i="13"/>
  <c r="Y1969" i="13"/>
  <c r="Y1827" i="13"/>
  <c r="Y1699" i="13"/>
  <c r="Y1833" i="13"/>
  <c r="Y1705" i="13"/>
  <c r="Y1835" i="13"/>
  <c r="Y1707" i="13"/>
  <c r="Y1839" i="13"/>
  <c r="Y1711" i="13"/>
  <c r="Y1616" i="13"/>
  <c r="Y1552" i="13"/>
  <c r="Y1605" i="13"/>
  <c r="Y1541" i="13"/>
  <c r="Y1477" i="13"/>
  <c r="Y1413" i="13"/>
  <c r="Y1349" i="13"/>
  <c r="Y1506" i="13"/>
  <c r="Y1442" i="13"/>
  <c r="Y1378" i="13"/>
  <c r="Y1623" i="13"/>
  <c r="Y1559" i="13"/>
  <c r="Y1495" i="13"/>
  <c r="Y1431" i="13"/>
  <c r="Y1367" i="13"/>
  <c r="Y1604" i="13"/>
  <c r="Y1540" i="13"/>
  <c r="Y1476" i="13"/>
  <c r="Y1412" i="13"/>
  <c r="Y1348" i="13"/>
  <c r="Y1587" i="13"/>
  <c r="Y1523" i="13"/>
  <c r="Y1459" i="13"/>
  <c r="Y1395" i="13"/>
  <c r="Y1328" i="13"/>
  <c r="Y1264" i="13"/>
  <c r="Y1200" i="13"/>
  <c r="Y1104" i="13"/>
  <c r="Y1040" i="13"/>
  <c r="Y976" i="13"/>
  <c r="Y912" i="13"/>
  <c r="Y848" i="13"/>
  <c r="Y784" i="13"/>
  <c r="Y1181" i="13"/>
  <c r="Y1306" i="13"/>
  <c r="Y1242" i="13"/>
  <c r="Y1287" i="13"/>
  <c r="Y1223" i="13"/>
  <c r="Y1159" i="13"/>
  <c r="Y1095" i="13"/>
  <c r="Y1031" i="13"/>
  <c r="Y967" i="13"/>
  <c r="Y903" i="13"/>
  <c r="Y839" i="13"/>
  <c r="Y775" i="13"/>
  <c r="Y691" i="13"/>
  <c r="Y563" i="13"/>
  <c r="Y435" i="13"/>
  <c r="Y1273" i="13"/>
  <c r="Y1209" i="13"/>
  <c r="Y1145" i="13"/>
  <c r="Y1081" i="13"/>
  <c r="Y1017" i="13"/>
  <c r="Y953" i="13"/>
  <c r="Y889" i="13"/>
  <c r="Y825" i="13"/>
  <c r="Y761" i="13"/>
  <c r="Y663" i="13"/>
  <c r="Y535" i="13"/>
  <c r="Y1182" i="13"/>
  <c r="Y1078" i="13"/>
  <c r="Y1006" i="13"/>
  <c r="Y942" i="13"/>
  <c r="Y878" i="13"/>
  <c r="Y814" i="13"/>
  <c r="Y750" i="13"/>
  <c r="Y617" i="13"/>
  <c r="Y1307" i="13"/>
  <c r="Y1243" i="13"/>
  <c r="Y1179" i="13"/>
  <c r="Y1115" i="13"/>
  <c r="Y1051" i="13"/>
  <c r="Y987" i="13"/>
  <c r="Y923" i="13"/>
  <c r="Y859" i="13"/>
  <c r="Y795" i="13"/>
  <c r="Y731" i="13"/>
  <c r="Y603" i="13"/>
  <c r="Y475" i="13"/>
  <c r="Y62" i="13"/>
  <c r="Y6" i="13"/>
  <c r="Y144" i="13"/>
  <c r="Y162" i="13"/>
  <c r="Y148" i="13"/>
  <c r="Y150" i="13"/>
  <c r="Y9993" i="13"/>
  <c r="Y9913" i="13"/>
  <c r="Y9979" i="13"/>
  <c r="Y9885" i="13"/>
  <c r="Y9952" i="13"/>
  <c r="Y9954" i="13"/>
  <c r="Y9843" i="13"/>
  <c r="Y9943" i="13"/>
  <c r="Y9789" i="13"/>
  <c r="Y9661" i="13"/>
  <c r="Y9533" i="13"/>
  <c r="Y9729" i="13"/>
  <c r="Y9747" i="13"/>
  <c r="Y9619" i="13"/>
  <c r="Y9781" i="13"/>
  <c r="Y9815" i="13"/>
  <c r="Y9501" i="13"/>
  <c r="Y9505" i="13"/>
  <c r="Y9507" i="13"/>
  <c r="Y9511" i="13"/>
  <c r="Y9383" i="13"/>
  <c r="Y9385" i="13"/>
  <c r="Y9275" i="13"/>
  <c r="Y9313" i="13"/>
  <c r="Y9331" i="13"/>
  <c r="Y9148" i="13"/>
  <c r="Y9174" i="13"/>
  <c r="Y9208" i="13"/>
  <c r="Y8988" i="13"/>
  <c r="Y8998" i="13"/>
  <c r="Y8919" i="13"/>
  <c r="Y8855" i="13"/>
  <c r="Y8860" i="13"/>
  <c r="Y8937" i="13"/>
  <c r="Y8873" i="13"/>
  <c r="Y8923" i="13"/>
  <c r="Y8859" i="13"/>
  <c r="Y8925" i="13"/>
  <c r="Y8861" i="13"/>
  <c r="Y8769" i="13"/>
  <c r="Y8641" i="13"/>
  <c r="Y8513" i="13"/>
  <c r="Y8723" i="13"/>
  <c r="Y8595" i="13"/>
  <c r="Y8467" i="13"/>
  <c r="Y8469" i="13"/>
  <c r="Y8683" i="13"/>
  <c r="Y8555" i="13"/>
  <c r="Y8781" i="13"/>
  <c r="Y8653" i="13"/>
  <c r="Y8407" i="13"/>
  <c r="Y8279" i="13"/>
  <c r="Y8441" i="13"/>
  <c r="Y8313" i="13"/>
  <c r="Y8664" i="13"/>
  <c r="Y8319" i="13"/>
  <c r="Y8578" i="13"/>
  <c r="Y8113" i="13"/>
  <c r="Y7985" i="13"/>
  <c r="Y7857" i="13"/>
  <c r="Y7729" i="13"/>
  <c r="Y7601" i="13"/>
  <c r="Y8181" i="13"/>
  <c r="Y8053" i="13"/>
  <c r="Y7925" i="13"/>
  <c r="Y7797" i="13"/>
  <c r="Y7669" i="13"/>
  <c r="Y7541" i="13"/>
  <c r="Y8157" i="13"/>
  <c r="Y8029" i="13"/>
  <c r="Y7901" i="13"/>
  <c r="Y7773" i="13"/>
  <c r="Y7645" i="13"/>
  <c r="Y7775" i="13"/>
  <c r="Y7647" i="13"/>
  <c r="Y7844" i="13"/>
  <c r="Y7780" i="13"/>
  <c r="Y7684" i="13"/>
  <c r="Y7423" i="13"/>
  <c r="Y7295" i="13"/>
  <c r="Y7522" i="13"/>
  <c r="Y7413" i="13"/>
  <c r="Y7285" i="13"/>
  <c r="Y7449" i="13"/>
  <c r="Y7321" i="13"/>
  <c r="Y7193" i="13"/>
  <c r="Y7020" i="13"/>
  <c r="Y6892" i="13"/>
  <c r="Y6764" i="13"/>
  <c r="Y6636" i="13"/>
  <c r="Y7120" i="13"/>
  <c r="Y6992" i="13"/>
  <c r="Y6864" i="13"/>
  <c r="Y6736" i="13"/>
  <c r="Y6608" i="13"/>
  <c r="Y6932" i="13"/>
  <c r="Y6804" i="13"/>
  <c r="Y6676" i="13"/>
  <c r="Y7110" i="13"/>
  <c r="Y6502" i="13"/>
  <c r="Y6374" i="13"/>
  <c r="Y6538" i="13"/>
  <c r="Y6410" i="13"/>
  <c r="Y6558" i="13"/>
  <c r="Y6430" i="13"/>
  <c r="Y6388" i="13"/>
  <c r="Y6288" i="13"/>
  <c r="Y6224" i="13"/>
  <c r="Y6160" i="13"/>
  <c r="Y6096" i="13"/>
  <c r="Y6032" i="13"/>
  <c r="Y5968" i="13"/>
  <c r="Y5863" i="13"/>
  <c r="Y5735" i="13"/>
  <c r="Y6269" i="13"/>
  <c r="Y6205" i="13"/>
  <c r="Y6141" i="13"/>
  <c r="Y6077" i="13"/>
  <c r="Y6013" i="13"/>
  <c r="Y5949" i="13"/>
  <c r="Y5833" i="13"/>
  <c r="Y5705" i="13"/>
  <c r="Y6271" i="13"/>
  <c r="Y6199" i="13"/>
  <c r="Y6135" i="13"/>
  <c r="Y6071" i="13"/>
  <c r="Y6007" i="13"/>
  <c r="Y5943" i="13"/>
  <c r="Y5821" i="13"/>
  <c r="Y5693" i="13"/>
  <c r="Y6257" i="13"/>
  <c r="Y6198" i="13"/>
  <c r="Y6134" i="13"/>
  <c r="Y6070" i="13"/>
  <c r="Y6006" i="13"/>
  <c r="Y5942" i="13"/>
  <c r="Y5811" i="13"/>
  <c r="Y5898" i="13"/>
  <c r="Y5598" i="13"/>
  <c r="Y5690" i="13"/>
  <c r="Y5554" i="13"/>
  <c r="Y5636" i="13"/>
  <c r="Y5508" i="13"/>
  <c r="Y5914" i="13"/>
  <c r="Y5578" i="13"/>
  <c r="Y5447" i="13"/>
  <c r="Y5280" i="13"/>
  <c r="Y5152" i="13"/>
  <c r="Y5024" i="13"/>
  <c r="Y4896" i="13"/>
  <c r="Y4768" i="13"/>
  <c r="Y4640" i="13"/>
  <c r="Y4512" i="13"/>
  <c r="Y5449" i="13"/>
  <c r="Y4852" i="13"/>
  <c r="Y4724" i="13"/>
  <c r="Y4596" i="13"/>
  <c r="Y5432" i="13"/>
  <c r="Y5304" i="13"/>
  <c r="Y5176" i="13"/>
  <c r="Y5048" i="13"/>
  <c r="Y4920" i="13"/>
  <c r="Y4792" i="13"/>
  <c r="Y4664" i="13"/>
  <c r="Y5418" i="13"/>
  <c r="Y5290" i="13"/>
  <c r="Y5162" i="13"/>
  <c r="Y5034" i="13"/>
  <c r="Y4906" i="13"/>
  <c r="Y4778" i="13"/>
  <c r="Y4650" i="13"/>
  <c r="Y4522" i="13"/>
  <c r="Y5458" i="13"/>
  <c r="Y5342" i="13"/>
  <c r="Y5214" i="13"/>
  <c r="Y5086" i="13"/>
  <c r="Y4958" i="13"/>
  <c r="Y4830" i="13"/>
  <c r="Y4702" i="13"/>
  <c r="Y4574" i="13"/>
  <c r="Y4600" i="13"/>
  <c r="Y4422" i="13"/>
  <c r="Y4294" i="13"/>
  <c r="Y4895" i="13"/>
  <c r="Y4488" i="13"/>
  <c r="Y4362" i="13"/>
  <c r="Y4234" i="13"/>
  <c r="Y4476" i="13"/>
  <c r="Y4879" i="13"/>
  <c r="Y4434" i="13"/>
  <c r="Y4306" i="13"/>
  <c r="Y4178" i="13"/>
  <c r="Y4081" i="13"/>
  <c r="Y3953" i="13"/>
  <c r="Y4115" i="13"/>
  <c r="Y3987" i="13"/>
  <c r="Y3859" i="13"/>
  <c r="Y3731" i="13"/>
  <c r="Y3603" i="13"/>
  <c r="Y3475" i="13"/>
  <c r="Y3347" i="13"/>
  <c r="Y3219" i="13"/>
  <c r="Y3091" i="13"/>
  <c r="Y2963" i="13"/>
  <c r="Y4087" i="13"/>
  <c r="Y3959" i="13"/>
  <c r="Y3831" i="13"/>
  <c r="Y3703" i="13"/>
  <c r="Y3575" i="13"/>
  <c r="Y3447" i="13"/>
  <c r="Y3319" i="13"/>
  <c r="Y3191" i="13"/>
  <c r="Y3063" i="13"/>
  <c r="Y2935" i="13"/>
  <c r="Y3961" i="13"/>
  <c r="Y3833" i="13"/>
  <c r="Y3705" i="13"/>
  <c r="Y3577" i="13"/>
  <c r="Y3449" i="13"/>
  <c r="Y3321" i="13"/>
  <c r="Y3193" i="13"/>
  <c r="Y3065" i="13"/>
  <c r="Y2937" i="13"/>
  <c r="Y4077" i="13"/>
  <c r="Y3949" i="13"/>
  <c r="Y3821" i="13"/>
  <c r="Y3693" i="13"/>
  <c r="Y3565" i="13"/>
  <c r="Y3437" i="13"/>
  <c r="Y3309" i="13"/>
  <c r="Y3181" i="13"/>
  <c r="Y3053" i="13"/>
  <c r="Y2925" i="13"/>
  <c r="Y2773" i="13"/>
  <c r="Y2645" i="13"/>
  <c r="Y2910" i="13"/>
  <c r="Y2877" i="13"/>
  <c r="Y2749" i="13"/>
  <c r="Y2899" i="13"/>
  <c r="Y2771" i="13"/>
  <c r="Y2643" i="13"/>
  <c r="Y2519" i="13"/>
  <c r="Y2391" i="13"/>
  <c r="Y2263" i="13"/>
  <c r="Y2135" i="13"/>
  <c r="Y2007" i="13"/>
  <c r="Y2153" i="13"/>
  <c r="Y2025" i="13"/>
  <c r="Y2507" i="13"/>
  <c r="Y2283" i="13"/>
  <c r="Y2091" i="13"/>
  <c r="Y1947" i="13"/>
  <c r="Y2413" i="13"/>
  <c r="Y2285" i="13"/>
  <c r="Y2157" i="13"/>
  <c r="Y2029" i="13"/>
  <c r="Y2465" i="13"/>
  <c r="Y2337" i="13"/>
  <c r="Y2209" i="13"/>
  <c r="Y2081" i="13"/>
  <c r="Y1953" i="13"/>
  <c r="Y1811" i="13"/>
  <c r="Y1683" i="13"/>
  <c r="Y1817" i="13"/>
  <c r="Y1689" i="13"/>
  <c r="Y1819" i="13"/>
  <c r="Y1691" i="13"/>
  <c r="Y1823" i="13"/>
  <c r="Y1695" i="13"/>
  <c r="Y1608" i="13"/>
  <c r="Y1544" i="13"/>
  <c r="Y1597" i="13"/>
  <c r="Y1533" i="13"/>
  <c r="Y1469" i="13"/>
  <c r="Y1405" i="13"/>
  <c r="Y1341" i="13"/>
  <c r="Y1498" i="13"/>
  <c r="Y1434" i="13"/>
  <c r="Y1370" i="13"/>
  <c r="Y1615" i="13"/>
  <c r="Y1551" i="13"/>
  <c r="Y1487" i="13"/>
  <c r="Y1423" i="13"/>
  <c r="Y1359" i="13"/>
  <c r="Y1596" i="13"/>
  <c r="Y1532" i="13"/>
  <c r="Y1468" i="13"/>
  <c r="Y1404" i="13"/>
  <c r="Y1340" i="13"/>
  <c r="Y1579" i="13"/>
  <c r="Y1515" i="13"/>
  <c r="Y1451" i="13"/>
  <c r="Y1387" i="13"/>
  <c r="Y1320" i="13"/>
  <c r="Y1256" i="13"/>
  <c r="Y1160" i="13"/>
  <c r="Y1096" i="13"/>
  <c r="Y1032" i="13"/>
  <c r="Y968" i="13"/>
  <c r="Y904" i="13"/>
  <c r="Y840" i="13"/>
  <c r="Y776" i="13"/>
  <c r="Y1173" i="13"/>
  <c r="FF2" i="13"/>
  <c r="Y1298" i="13"/>
  <c r="Y1234" i="13"/>
  <c r="Y1279" i="13"/>
  <c r="Y1215" i="13"/>
  <c r="Y1151" i="13"/>
  <c r="Y1087" i="13"/>
  <c r="Y1023" i="13"/>
  <c r="Y959" i="13"/>
  <c r="Y895" i="13"/>
  <c r="Y831" i="13"/>
  <c r="Y767" i="13"/>
  <c r="Y675" i="13"/>
  <c r="Y547" i="13"/>
  <c r="Y1329" i="13"/>
  <c r="Y1265" i="13"/>
  <c r="Y1201" i="13"/>
  <c r="Y1137" i="13"/>
  <c r="Y1073" i="13"/>
  <c r="Y1009" i="13"/>
  <c r="Y945" i="13"/>
  <c r="Y881" i="13"/>
  <c r="Y817" i="13"/>
  <c r="Y753" i="13"/>
  <c r="Y647" i="13"/>
  <c r="Y519" i="13"/>
  <c r="Y1174" i="13"/>
  <c r="Y1070" i="13"/>
  <c r="Y998" i="13"/>
  <c r="Y934" i="13"/>
  <c r="Y870" i="13"/>
  <c r="Y806" i="13"/>
  <c r="Y742" i="13"/>
  <c r="Y601" i="13"/>
  <c r="Y1299" i="13"/>
  <c r="Y1235" i="13"/>
  <c r="Y1171" i="13"/>
  <c r="Y1107" i="13"/>
  <c r="Y1043" i="13"/>
  <c r="Y979" i="13"/>
  <c r="Y915" i="13"/>
  <c r="Y851" i="13"/>
  <c r="Y787" i="13"/>
  <c r="Y715" i="13"/>
  <c r="Y587" i="13"/>
  <c r="Y459" i="13"/>
  <c r="Y200" i="13"/>
  <c r="Y154" i="13"/>
  <c r="Y142" i="13"/>
  <c r="Y9985" i="13"/>
  <c r="Y9897" i="13"/>
  <c r="Y9971" i="13"/>
  <c r="Y9869" i="13"/>
  <c r="Y9997" i="13"/>
  <c r="Y9946" i="13"/>
  <c r="Y9991" i="13"/>
  <c r="Y9927" i="13"/>
  <c r="Y9773" i="13"/>
  <c r="Y9645" i="13"/>
  <c r="Y9860" i="13"/>
  <c r="Y9713" i="13"/>
  <c r="Y9731" i="13"/>
  <c r="Y9603" i="13"/>
  <c r="Y9765" i="13"/>
  <c r="Y9607" i="13"/>
  <c r="Y9485" i="13"/>
  <c r="Y9489" i="13"/>
  <c r="Y9491" i="13"/>
  <c r="Y9495" i="13"/>
  <c r="Y9367" i="13"/>
  <c r="Y9369" i="13"/>
  <c r="Y9279" i="13"/>
  <c r="Y9297" i="13"/>
  <c r="Y9315" i="13"/>
  <c r="Y9132" i="13"/>
  <c r="Y9158" i="13"/>
  <c r="Y9100" i="13"/>
  <c r="Y8972" i="13"/>
  <c r="Y8982" i="13"/>
  <c r="Y8911" i="13"/>
  <c r="Y8847" i="13"/>
  <c r="Y8852" i="13"/>
  <c r="Y8929" i="13"/>
  <c r="Y8865" i="13"/>
  <c r="Y8915" i="13"/>
  <c r="Y8851" i="13"/>
  <c r="Y8917" i="13"/>
  <c r="Y8853" i="13"/>
  <c r="Y8753" i="13"/>
  <c r="Y8625" i="13"/>
  <c r="Y8497" i="13"/>
  <c r="Y8707" i="13"/>
  <c r="Y8579" i="13"/>
  <c r="Y8581" i="13"/>
  <c r="Y8809" i="13"/>
  <c r="Y8667" i="13"/>
  <c r="Y8539" i="13"/>
  <c r="Y8765" i="13"/>
  <c r="Y8637" i="13"/>
  <c r="Y8391" i="13"/>
  <c r="Y8263" i="13"/>
  <c r="Y8425" i="13"/>
  <c r="Y8297" i="13"/>
  <c r="Y8431" i="13"/>
  <c r="Y8303" i="13"/>
  <c r="Y8358" i="13"/>
  <c r="Y8097" i="13"/>
  <c r="Y7969" i="13"/>
  <c r="Y7841" i="13"/>
  <c r="Y7713" i="13"/>
  <c r="Y7585" i="13"/>
  <c r="Y8165" i="13"/>
  <c r="Y8037" i="13"/>
  <c r="Y7909" i="13"/>
  <c r="Y7781" i="13"/>
  <c r="Y7653" i="13"/>
  <c r="Y8326" i="13"/>
  <c r="Y8141" i="13"/>
  <c r="Y8013" i="13"/>
  <c r="Y7885" i="13"/>
  <c r="Y7757" i="13"/>
  <c r="Y7629" i="13"/>
  <c r="Y7759" i="13"/>
  <c r="Y7631" i="13"/>
  <c r="Y7796" i="13"/>
  <c r="Y7652" i="13"/>
  <c r="Y7556" i="13"/>
  <c r="Y7407" i="13"/>
  <c r="Y7279" i="13"/>
  <c r="Y7531" i="13"/>
  <c r="Y7397" i="13"/>
  <c r="Y7269" i="13"/>
  <c r="Y7433" i="13"/>
  <c r="Y7305" i="13"/>
  <c r="Y7132" i="13"/>
  <c r="Y7004" i="13"/>
  <c r="Y6876" i="13"/>
  <c r="Y6748" i="13"/>
  <c r="Y6620" i="13"/>
  <c r="Y7104" i="13"/>
  <c r="Y6976" i="13"/>
  <c r="Y6848" i="13"/>
  <c r="Y6720" i="13"/>
  <c r="Y6592" i="13"/>
  <c r="Y6916" i="13"/>
  <c r="Y6788" i="13"/>
  <c r="Y6660" i="13"/>
  <c r="Y7178" i="13"/>
  <c r="Y6486" i="13"/>
  <c r="Y6358" i="13"/>
  <c r="Y6522" i="13"/>
  <c r="Y6394" i="13"/>
  <c r="Y6542" i="13"/>
  <c r="Y6414" i="13"/>
  <c r="Y6372" i="13"/>
  <c r="Y6280" i="13"/>
  <c r="Y6216" i="13"/>
  <c r="Y6152" i="13"/>
  <c r="Y6088" i="13"/>
  <c r="Y6024" i="13"/>
  <c r="Y5960" i="13"/>
  <c r="Y5847" i="13"/>
  <c r="Y5719" i="13"/>
  <c r="Y6261" i="13"/>
  <c r="Y6197" i="13"/>
  <c r="Y6133" i="13"/>
  <c r="Y6069" i="13"/>
  <c r="Y6005" i="13"/>
  <c r="Y5941" i="13"/>
  <c r="Y5817" i="13"/>
  <c r="Y5689" i="13"/>
  <c r="Y6263" i="13"/>
  <c r="Y6191" i="13"/>
  <c r="Y6127" i="13"/>
  <c r="Y6063" i="13"/>
  <c r="Y5999" i="13"/>
  <c r="Y5933" i="13"/>
  <c r="Y5805" i="13"/>
  <c r="Y6244" i="13"/>
  <c r="Y6254" i="13"/>
  <c r="Y6190" i="13"/>
  <c r="Y6126" i="13"/>
  <c r="Y6062" i="13"/>
  <c r="Y5998" i="13"/>
  <c r="Y5923" i="13"/>
  <c r="Y5795" i="13"/>
  <c r="Y5850" i="13"/>
  <c r="Y5582" i="13"/>
  <c r="Y5685" i="13"/>
  <c r="Y5538" i="13"/>
  <c r="Y5620" i="13"/>
  <c r="Y5492" i="13"/>
  <c r="Y5866" i="13"/>
  <c r="Y5562" i="13"/>
  <c r="Y5440" i="13"/>
  <c r="Y5264" i="13"/>
  <c r="Y5136" i="13"/>
  <c r="Y5008" i="13"/>
  <c r="Y4880" i="13"/>
  <c r="Y4752" i="13"/>
  <c r="Y4624" i="13"/>
  <c r="Y4496" i="13"/>
  <c r="Y4964" i="13"/>
  <c r="Y4836" i="13"/>
  <c r="Y4708" i="13"/>
  <c r="Y5649" i="13"/>
  <c r="Y5416" i="13"/>
  <c r="Y5288" i="13"/>
  <c r="Y5160" i="13"/>
  <c r="Y5032" i="13"/>
  <c r="Y4904" i="13"/>
  <c r="Y4776" i="13"/>
  <c r="Y5488" i="13"/>
  <c r="Y5402" i="13"/>
  <c r="Y5274" i="13"/>
  <c r="Y5146" i="13"/>
  <c r="Y5018" i="13"/>
  <c r="Y4890" i="13"/>
  <c r="Y4762" i="13"/>
  <c r="Y4634" i="13"/>
  <c r="Y4506" i="13"/>
  <c r="Y5450" i="13"/>
  <c r="Y5326" i="13"/>
  <c r="Y5198" i="13"/>
  <c r="Y5070" i="13"/>
  <c r="Y4942" i="13"/>
  <c r="Y4814" i="13"/>
  <c r="Y4686" i="13"/>
  <c r="Y4558" i="13"/>
  <c r="Y4571" i="13"/>
  <c r="Y4406" i="13"/>
  <c r="Y4278" i="13"/>
  <c r="Y4767" i="13"/>
  <c r="Y4474" i="13"/>
  <c r="Y4346" i="13"/>
  <c r="Y4218" i="13"/>
  <c r="Y4460" i="13"/>
  <c r="Y4751" i="13"/>
  <c r="Y4418" i="13"/>
  <c r="Y4290" i="13"/>
  <c r="Y4783" i="13"/>
  <c r="Y4065" i="13"/>
  <c r="Y3937" i="13"/>
  <c r="Y4099" i="13"/>
  <c r="Y3971" i="13"/>
  <c r="Y3843" i="13"/>
  <c r="Y3715" i="13"/>
  <c r="Y3587" i="13"/>
  <c r="Y3459" i="13"/>
  <c r="Y3331" i="13"/>
  <c r="Y3203" i="13"/>
  <c r="Y3075" i="13"/>
  <c r="Y2947" i="13"/>
  <c r="Y4071" i="13"/>
  <c r="Y3943" i="13"/>
  <c r="Y3815" i="13"/>
  <c r="Y3687" i="13"/>
  <c r="Y3559" i="13"/>
  <c r="Y3431" i="13"/>
  <c r="Y3303" i="13"/>
  <c r="Y3175" i="13"/>
  <c r="Y3047" i="13"/>
  <c r="Y2919" i="13"/>
  <c r="Y3945" i="13"/>
  <c r="Y3817" i="13"/>
  <c r="Y3689" i="13"/>
  <c r="Y3561" i="13"/>
  <c r="Y3433" i="13"/>
  <c r="Y3305" i="13"/>
  <c r="Y3177" i="13"/>
  <c r="Y3049" i="13"/>
  <c r="Y2921" i="13"/>
  <c r="Y4061" i="13"/>
  <c r="Y3933" i="13"/>
  <c r="Y3805" i="13"/>
  <c r="Y3677" i="13"/>
  <c r="Y3549" i="13"/>
  <c r="Y3421" i="13"/>
  <c r="Y3293" i="13"/>
  <c r="Y3165" i="13"/>
  <c r="Y3037" i="13"/>
  <c r="Y2909" i="13"/>
  <c r="Y2757" i="13"/>
  <c r="Y2629" i="13"/>
  <c r="Y2887" i="13"/>
  <c r="Y2861" i="13"/>
  <c r="Y2733" i="13"/>
  <c r="Y2883" i="13"/>
  <c r="Y2755" i="13"/>
  <c r="Y2627" i="13"/>
  <c r="Y2503" i="13"/>
  <c r="Y2375" i="13"/>
  <c r="Y2247" i="13"/>
  <c r="Y2119" i="13"/>
  <c r="Y1991" i="13"/>
  <c r="Y2137" i="13"/>
  <c r="Y2009" i="13"/>
  <c r="Y2491" i="13"/>
  <c r="Y2267" i="13"/>
  <c r="Y2075" i="13"/>
  <c r="Y2525" i="13"/>
  <c r="Y2397" i="13"/>
  <c r="Y2269" i="13"/>
  <c r="Y2141" i="13"/>
  <c r="Y2013" i="13"/>
  <c r="Y2449" i="13"/>
  <c r="Y2321" i="13"/>
  <c r="Y2193" i="13"/>
  <c r="Y2065" i="13"/>
  <c r="Y1937" i="13"/>
  <c r="Y1795" i="13"/>
  <c r="Y1667" i="13"/>
  <c r="Y1801" i="13"/>
  <c r="Y1673" i="13"/>
  <c r="Y1803" i="13"/>
  <c r="Y1675" i="13"/>
  <c r="Y1807" i="13"/>
  <c r="Y1679" i="13"/>
  <c r="Y1600" i="13"/>
  <c r="Y1536" i="13"/>
  <c r="Y1589" i="13"/>
  <c r="Y1525" i="13"/>
  <c r="Y1461" i="13"/>
  <c r="Y1397" i="13"/>
  <c r="Y1554" i="13"/>
  <c r="Y1490" i="13"/>
  <c r="Y1426" i="13"/>
  <c r="Y1362" i="13"/>
  <c r="Y1607" i="13"/>
  <c r="Y1543" i="13"/>
  <c r="Y1479" i="13"/>
  <c r="Y1415" i="13"/>
  <c r="Y1351" i="13"/>
  <c r="Y1588" i="13"/>
  <c r="Y1524" i="13"/>
  <c r="Y1460" i="13"/>
  <c r="Y1396" i="13"/>
  <c r="Y1635" i="13"/>
  <c r="Y1571" i="13"/>
  <c r="Y1507" i="13"/>
  <c r="Y1443" i="13"/>
  <c r="Y1379" i="13"/>
  <c r="Y1312" i="13"/>
  <c r="Y1248" i="13"/>
  <c r="Y1152" i="13"/>
  <c r="Y1088" i="13"/>
  <c r="Y1024" i="13"/>
  <c r="Y960" i="13"/>
  <c r="Y896" i="13"/>
  <c r="Y832" i="13"/>
  <c r="Y768" i="13"/>
  <c r="Y1290" i="13"/>
  <c r="Y1226" i="13"/>
  <c r="Y1271" i="13"/>
  <c r="Y1207" i="13"/>
  <c r="Y1143" i="13"/>
  <c r="Y1079" i="13"/>
  <c r="Y1015" i="13"/>
  <c r="Y951" i="13"/>
  <c r="Y887" i="13"/>
  <c r="Y823" i="13"/>
  <c r="Y759" i="13"/>
  <c r="Y659" i="13"/>
  <c r="Y531" i="13"/>
  <c r="Y1321" i="13"/>
  <c r="Y1257" i="13"/>
  <c r="Y1193" i="13"/>
  <c r="Y1129" i="13"/>
  <c r="Y1065" i="13"/>
  <c r="Y1001" i="13"/>
  <c r="Y937" i="13"/>
  <c r="Y873" i="13"/>
  <c r="Y809" i="13"/>
  <c r="Y745" i="13"/>
  <c r="Y631" i="13"/>
  <c r="Y503" i="13"/>
  <c r="Y1166" i="13"/>
  <c r="Y1062" i="13"/>
  <c r="Y990" i="13"/>
  <c r="Y926" i="13"/>
  <c r="Y862" i="13"/>
  <c r="Y798" i="13"/>
  <c r="Y734" i="13"/>
  <c r="Y585" i="13"/>
  <c r="Y1291" i="13"/>
  <c r="Y1227" i="13"/>
  <c r="Y1163" i="13"/>
  <c r="Y1099" i="13"/>
  <c r="Y1035" i="13"/>
  <c r="Y971" i="13"/>
  <c r="Y907" i="13"/>
  <c r="Y843" i="13"/>
  <c r="Y779" i="13"/>
  <c r="Y699" i="13"/>
  <c r="Y571" i="13"/>
  <c r="Y443" i="13"/>
  <c r="Y94" i="13"/>
  <c r="Y47" i="13"/>
  <c r="Y192" i="13"/>
  <c r="Y136" i="13"/>
  <c r="Y146" i="13"/>
  <c r="Y9977" i="13"/>
  <c r="Y9881" i="13"/>
  <c r="Y9963" i="13"/>
  <c r="Y9853" i="13"/>
  <c r="Y9989" i="13"/>
  <c r="Y9939" i="13"/>
  <c r="Y9983" i="13"/>
  <c r="Y9911" i="13"/>
  <c r="Y9757" i="13"/>
  <c r="Y9629" i="13"/>
  <c r="Y9825" i="13"/>
  <c r="Y9697" i="13"/>
  <c r="Y9715" i="13"/>
  <c r="Y9587" i="13"/>
  <c r="Y9749" i="13"/>
  <c r="Y9591" i="13"/>
  <c r="Y9469" i="13"/>
  <c r="Y9473" i="13"/>
  <c r="Y9475" i="13"/>
  <c r="Y9479" i="13"/>
  <c r="Y9351" i="13"/>
  <c r="Y9353" i="13"/>
  <c r="Y9400" i="13"/>
  <c r="Y9281" i="13"/>
  <c r="Y9299" i="13"/>
  <c r="Y9116" i="13"/>
  <c r="Y9142" i="13"/>
  <c r="Y9084" i="13"/>
  <c r="Y9094" i="13"/>
  <c r="Y8966" i="13"/>
  <c r="Y8903" i="13"/>
  <c r="Y8842" i="13"/>
  <c r="Y8844" i="13"/>
  <c r="Y8921" i="13"/>
  <c r="Y8857" i="13"/>
  <c r="Y8907" i="13"/>
  <c r="Y8834" i="13"/>
  <c r="Y8909" i="13"/>
  <c r="Y8845" i="13"/>
  <c r="Y8737" i="13"/>
  <c r="Y8609" i="13"/>
  <c r="Y8481" i="13"/>
  <c r="Y8691" i="13"/>
  <c r="Y8563" i="13"/>
  <c r="Y8565" i="13"/>
  <c r="Y8779" i="13"/>
  <c r="Y8651" i="13"/>
  <c r="Y8523" i="13"/>
  <c r="Y8749" i="13"/>
  <c r="Y8621" i="13"/>
  <c r="Y8375" i="13"/>
  <c r="Y8247" i="13"/>
  <c r="Y8409" i="13"/>
  <c r="Y8281" i="13"/>
  <c r="Y8415" i="13"/>
  <c r="Y8287" i="13"/>
  <c r="Y8294" i="13"/>
  <c r="Y8081" i="13"/>
  <c r="Y7953" i="13"/>
  <c r="Y7825" i="13"/>
  <c r="Y7697" i="13"/>
  <c r="Y7569" i="13"/>
  <c r="Y8149" i="13"/>
  <c r="Y8021" i="13"/>
  <c r="Y7893" i="13"/>
  <c r="Y7765" i="13"/>
  <c r="Y7637" i="13"/>
  <c r="Y8262" i="13"/>
  <c r="Y8125" i="13"/>
  <c r="Y7997" i="13"/>
  <c r="Y7869" i="13"/>
  <c r="Y7741" i="13"/>
  <c r="Y7613" i="13"/>
  <c r="Y7743" i="13"/>
  <c r="Y7615" i="13"/>
  <c r="Y7668" i="13"/>
  <c r="Y7521" i="13"/>
  <c r="Y7517" i="13"/>
  <c r="Y7391" i="13"/>
  <c r="Y7263" i="13"/>
  <c r="Y7509" i="13"/>
  <c r="Y7381" i="13"/>
  <c r="Y7253" i="13"/>
  <c r="Y7417" i="13"/>
  <c r="Y7289" i="13"/>
  <c r="Y7116" i="13"/>
  <c r="Y6988" i="13"/>
  <c r="Y6860" i="13"/>
  <c r="Y6732" i="13"/>
  <c r="Y6604" i="13"/>
  <c r="Y7088" i="13"/>
  <c r="Y6960" i="13"/>
  <c r="Y6832" i="13"/>
  <c r="Y6704" i="13"/>
  <c r="Y7028" i="13"/>
  <c r="Y6900" i="13"/>
  <c r="Y6772" i="13"/>
  <c r="Y6644" i="13"/>
  <c r="Y7162" i="13"/>
  <c r="Y6470" i="13"/>
  <c r="Y6342" i="13"/>
  <c r="Y6506" i="13"/>
  <c r="Y6378" i="13"/>
  <c r="Y6526" i="13"/>
  <c r="Y6398" i="13"/>
  <c r="Y6356" i="13"/>
  <c r="Y6272" i="13"/>
  <c r="Y6208" i="13"/>
  <c r="Y6144" i="13"/>
  <c r="Y6080" i="13"/>
  <c r="Y6016" i="13"/>
  <c r="Y5952" i="13"/>
  <c r="Y5831" i="13"/>
  <c r="Y5703" i="13"/>
  <c r="Y6253" i="13"/>
  <c r="Y6189" i="13"/>
  <c r="Y6125" i="13"/>
  <c r="Y6061" i="13"/>
  <c r="Y5997" i="13"/>
  <c r="Y5929" i="13"/>
  <c r="Y5801" i="13"/>
  <c r="Y5673" i="13"/>
  <c r="Y6255" i="13"/>
  <c r="Y6183" i="13"/>
  <c r="Y6119" i="13"/>
  <c r="Y6055" i="13"/>
  <c r="Y5991" i="13"/>
  <c r="Y5917" i="13"/>
  <c r="Y5789" i="13"/>
  <c r="Y6305" i="13"/>
  <c r="Y6246" i="13"/>
  <c r="Y6182" i="13"/>
  <c r="Y6118" i="13"/>
  <c r="Y6054" i="13"/>
  <c r="Y5990" i="13"/>
  <c r="Y5907" i="13"/>
  <c r="Y5779" i="13"/>
  <c r="Y5710" i="13"/>
  <c r="Y5566" i="13"/>
  <c r="Y5671" i="13"/>
  <c r="Y5522" i="13"/>
  <c r="Y5604" i="13"/>
  <c r="Y5930" i="13"/>
  <c r="Y5818" i="13"/>
  <c r="Y5546" i="13"/>
  <c r="Y5424" i="13"/>
  <c r="Y5248" i="13"/>
  <c r="Y5120" i="13"/>
  <c r="Y4992" i="13"/>
  <c r="Y4864" i="13"/>
  <c r="Y4736" i="13"/>
  <c r="Y4608" i="13"/>
  <c r="Y5665" i="13"/>
  <c r="Y4948" i="13"/>
  <c r="Y4820" i="13"/>
  <c r="Y4692" i="13"/>
  <c r="Y5601" i="13"/>
  <c r="Y5400" i="13"/>
  <c r="Y5272" i="13"/>
  <c r="Y5144" i="13"/>
  <c r="Y5016" i="13"/>
  <c r="Y4888" i="13"/>
  <c r="Y4760" i="13"/>
  <c r="Y5480" i="13"/>
  <c r="Y5386" i="13"/>
  <c r="Y5258" i="13"/>
  <c r="Y5130" i="13"/>
  <c r="Y5002" i="13"/>
  <c r="Y4874" i="13"/>
  <c r="Y4746" i="13"/>
  <c r="Y4618" i="13"/>
  <c r="Y4490" i="13"/>
  <c r="Y5438" i="13"/>
  <c r="Y5310" i="13"/>
  <c r="Y5182" i="13"/>
  <c r="Y5054" i="13"/>
  <c r="Y4926" i="13"/>
  <c r="Y4798" i="13"/>
  <c r="Y4670" i="13"/>
  <c r="Y4542" i="13"/>
  <c r="Y4566" i="13"/>
  <c r="Y4390" i="13"/>
  <c r="Y4262" i="13"/>
  <c r="Y4639" i="13"/>
  <c r="Y4458" i="13"/>
  <c r="Y4330" i="13"/>
  <c r="Y4202" i="13"/>
  <c r="Y4444" i="13"/>
  <c r="Y4623" i="13"/>
  <c r="Y4402" i="13"/>
  <c r="Y4274" i="13"/>
  <c r="Y4177" i="13"/>
  <c r="Y4049" i="13"/>
  <c r="Y3921" i="13"/>
  <c r="Y4083" i="13"/>
  <c r="Y3955" i="13"/>
  <c r="Y3827" i="13"/>
  <c r="Y3699" i="13"/>
  <c r="Y3571" i="13"/>
  <c r="Y3443" i="13"/>
  <c r="Y3315" i="13"/>
  <c r="Y3187" i="13"/>
  <c r="Y3059" i="13"/>
  <c r="Y2931" i="13"/>
  <c r="Y4055" i="13"/>
  <c r="Y3927" i="13"/>
  <c r="Y3799" i="13"/>
  <c r="Y3671" i="13"/>
  <c r="Y3543" i="13"/>
  <c r="Y3415" i="13"/>
  <c r="Y3287" i="13"/>
  <c r="Y3159" i="13"/>
  <c r="Y3031" i="13"/>
  <c r="Y4057" i="13"/>
  <c r="Y3929" i="13"/>
  <c r="Y3801" i="13"/>
  <c r="Y3673" i="13"/>
  <c r="Y3545" i="13"/>
  <c r="Y3417" i="13"/>
  <c r="Y3289" i="13"/>
  <c r="Y3161" i="13"/>
  <c r="Y3033" i="13"/>
  <c r="Y4173" i="13"/>
  <c r="Y4045" i="13"/>
  <c r="Y3917" i="13"/>
  <c r="Y3789" i="13"/>
  <c r="Y3661" i="13"/>
  <c r="Y3533" i="13"/>
  <c r="Y3405" i="13"/>
  <c r="Y3277" i="13"/>
  <c r="Y3149" i="13"/>
  <c r="Y3021" i="13"/>
  <c r="Y2948" i="13"/>
  <c r="Y2741" i="13"/>
  <c r="Y2613" i="13"/>
  <c r="Y2871" i="13"/>
  <c r="Y2845" i="13"/>
  <c r="Y2717" i="13"/>
  <c r="Y2867" i="13"/>
  <c r="Y2739" i="13"/>
  <c r="Y2611" i="13"/>
  <c r="Y2487" i="13"/>
  <c r="Y2359" i="13"/>
  <c r="Y2231" i="13"/>
  <c r="Y2103" i="13"/>
  <c r="Y1975" i="13"/>
  <c r="Y2121" i="13"/>
  <c r="Y1993" i="13"/>
  <c r="Y2475" i="13"/>
  <c r="Y2251" i="13"/>
  <c r="Y2059" i="13"/>
  <c r="Y2509" i="13"/>
  <c r="Y2381" i="13"/>
  <c r="Y2253" i="13"/>
  <c r="Y2125" i="13"/>
  <c r="Y1997" i="13"/>
  <c r="Y2433" i="13"/>
  <c r="Y2305" i="13"/>
  <c r="Y2177" i="13"/>
  <c r="Y2049" i="13"/>
  <c r="Y1921" i="13"/>
  <c r="Y1779" i="13"/>
  <c r="Y1651" i="13"/>
  <c r="Y1785" i="13"/>
  <c r="Y1657" i="13"/>
  <c r="Y1787" i="13"/>
  <c r="Y1659" i="13"/>
  <c r="Y1791" i="13"/>
  <c r="Y1663" i="13"/>
  <c r="Y1592" i="13"/>
  <c r="Y1528" i="13"/>
  <c r="Y1581" i="13"/>
  <c r="Y1517" i="13"/>
  <c r="Y1453" i="13"/>
  <c r="Y1389" i="13"/>
  <c r="Y1546" i="13"/>
  <c r="Y1482" i="13"/>
  <c r="Y1418" i="13"/>
  <c r="Y1354" i="13"/>
  <c r="Y1599" i="13"/>
  <c r="Y1535" i="13"/>
  <c r="Y1471" i="13"/>
  <c r="Y1407" i="13"/>
  <c r="Y1343" i="13"/>
  <c r="Y1580" i="13"/>
  <c r="Y1516" i="13"/>
  <c r="Y1452" i="13"/>
  <c r="Y1388" i="13"/>
  <c r="Y1627" i="13"/>
  <c r="Y1563" i="13"/>
  <c r="Y1499" i="13"/>
  <c r="Y1435" i="13"/>
  <c r="Y1371" i="13"/>
  <c r="Y1304" i="13"/>
  <c r="Y1240" i="13"/>
  <c r="Y1144" i="13"/>
  <c r="Y1080" i="13"/>
  <c r="Y1016" i="13"/>
  <c r="Y952" i="13"/>
  <c r="Y888" i="13"/>
  <c r="Y824" i="13"/>
  <c r="Y760" i="13"/>
  <c r="Y1282" i="13"/>
  <c r="Y1218" i="13"/>
  <c r="Y1327" i="13"/>
  <c r="Y1263" i="13"/>
  <c r="Y1199" i="13"/>
  <c r="Y1135" i="13"/>
  <c r="Y1071" i="13"/>
  <c r="Y1007" i="13"/>
  <c r="Y943" i="13"/>
  <c r="Y879" i="13"/>
  <c r="Y815" i="13"/>
  <c r="Y751" i="13"/>
  <c r="Y643" i="13"/>
  <c r="Y515" i="13"/>
  <c r="Y1313" i="13"/>
  <c r="Y1249" i="13"/>
  <c r="Y1185" i="13"/>
  <c r="Y1121" i="13"/>
  <c r="Y1057" i="13"/>
  <c r="Y993" i="13"/>
  <c r="Y929" i="13"/>
  <c r="Y865" i="13"/>
  <c r="Y801" i="13"/>
  <c r="Y737" i="13"/>
  <c r="Y615" i="13"/>
  <c r="Y487" i="13"/>
  <c r="Y1118" i="13"/>
  <c r="Y1054" i="13"/>
  <c r="Y982" i="13"/>
  <c r="Y918" i="13"/>
  <c r="Y854" i="13"/>
  <c r="Y790" i="13"/>
  <c r="Y697" i="13"/>
  <c r="Y569" i="13"/>
  <c r="Y1283" i="13"/>
  <c r="Y1219" i="13"/>
  <c r="Y1155" i="13"/>
  <c r="Y1091" i="13"/>
  <c r="Y1027" i="13"/>
  <c r="Y963" i="13"/>
  <c r="Y899" i="13"/>
  <c r="Y835" i="13"/>
  <c r="Y771" i="13"/>
  <c r="Y683" i="13"/>
  <c r="Y555" i="13"/>
  <c r="Y39" i="13"/>
  <c r="Y184" i="13"/>
  <c r="Y9969" i="13"/>
  <c r="Y9865" i="13"/>
  <c r="Y9955" i="13"/>
  <c r="Y9837" i="13"/>
  <c r="Y9994" i="13"/>
  <c r="Y9923" i="13"/>
  <c r="Y9975" i="13"/>
  <c r="Y9895" i="13"/>
  <c r="Y9741" i="13"/>
  <c r="Y9613" i="13"/>
  <c r="Y9809" i="13"/>
  <c r="Y9827" i="13"/>
  <c r="Y9699" i="13"/>
  <c r="Y9571" i="13"/>
  <c r="Y9733" i="13"/>
  <c r="Y9575" i="13"/>
  <c r="Y9453" i="13"/>
  <c r="Y9457" i="13"/>
  <c r="Y9459" i="13"/>
  <c r="Y9463" i="13"/>
  <c r="Y9335" i="13"/>
  <c r="Y9337" i="13"/>
  <c r="Y9393" i="13"/>
  <c r="Y9265" i="13"/>
  <c r="Y9283" i="13"/>
  <c r="Y9254" i="13"/>
  <c r="Y9126" i="13"/>
  <c r="Y9068" i="13"/>
  <c r="Y9078" i="13"/>
  <c r="Y8792" i="13"/>
  <c r="Y8895" i="13"/>
  <c r="Y8900" i="13"/>
  <c r="Y8828" i="13"/>
  <c r="Y8913" i="13"/>
  <c r="Y8849" i="13"/>
  <c r="Y8899" i="13"/>
  <c r="Y8818" i="13"/>
  <c r="Y8901" i="13"/>
  <c r="Y8838" i="13"/>
  <c r="Y8721" i="13"/>
  <c r="Y8593" i="13"/>
  <c r="Y8465" i="13"/>
  <c r="Y8675" i="13"/>
  <c r="Y8547" i="13"/>
  <c r="Y8549" i="13"/>
  <c r="Y8763" i="13"/>
  <c r="Y8635" i="13"/>
  <c r="Y8507" i="13"/>
  <c r="Y8733" i="13"/>
  <c r="Y8696" i="13"/>
  <c r="Y8359" i="13"/>
  <c r="Y8231" i="13"/>
  <c r="Y8393" i="13"/>
  <c r="Y8265" i="13"/>
  <c r="Y8399" i="13"/>
  <c r="Y8271" i="13"/>
  <c r="Y8230" i="13"/>
  <c r="Y8065" i="13"/>
  <c r="Y7937" i="13"/>
  <c r="Y7809" i="13"/>
  <c r="Y7681" i="13"/>
  <c r="Y7553" i="13"/>
  <c r="Y8133" i="13"/>
  <c r="Y8005" i="13"/>
  <c r="Y7877" i="13"/>
  <c r="Y7749" i="13"/>
  <c r="Y7621" i="13"/>
  <c r="Y8374" i="13"/>
  <c r="Y8109" i="13"/>
  <c r="Y7981" i="13"/>
  <c r="Y7853" i="13"/>
  <c r="Y7725" i="13"/>
  <c r="Y7597" i="13"/>
  <c r="Y7727" i="13"/>
  <c r="Y7599" i="13"/>
  <c r="Y7565" i="13"/>
  <c r="Y8004" i="13"/>
  <c r="Y7503" i="13"/>
  <c r="Y7375" i="13"/>
  <c r="Y7247" i="13"/>
  <c r="Y7493" i="13"/>
  <c r="Y7365" i="13"/>
  <c r="Y7237" i="13"/>
  <c r="Y7401" i="13"/>
  <c r="Y7273" i="13"/>
  <c r="Y7100" i="13"/>
  <c r="Y6972" i="13"/>
  <c r="Y6844" i="13"/>
  <c r="Y6716" i="13"/>
  <c r="Y6622" i="13"/>
  <c r="Y7072" i="13"/>
  <c r="Y6944" i="13"/>
  <c r="Y6816" i="13"/>
  <c r="Y6688" i="13"/>
  <c r="Y7012" i="13"/>
  <c r="Y6884" i="13"/>
  <c r="Y6756" i="13"/>
  <c r="Y6628" i="13"/>
  <c r="Y7146" i="13"/>
  <c r="Y6454" i="13"/>
  <c r="Y6326" i="13"/>
  <c r="Y6490" i="13"/>
  <c r="Y6362" i="13"/>
  <c r="Y6510" i="13"/>
  <c r="Y6382" i="13"/>
  <c r="Y6340" i="13"/>
  <c r="Y6264" i="13"/>
  <c r="Y6200" i="13"/>
  <c r="Y6136" i="13"/>
  <c r="Y6072" i="13"/>
  <c r="Y6008" i="13"/>
  <c r="Y5944" i="13"/>
  <c r="Y5815" i="13"/>
  <c r="Y6309" i="13"/>
  <c r="Y6245" i="13"/>
  <c r="Y6181" i="13"/>
  <c r="Y6117" i="13"/>
  <c r="Y6053" i="13"/>
  <c r="Y5989" i="13"/>
  <c r="Y5913" i="13"/>
  <c r="Y5785" i="13"/>
  <c r="Y6311" i="13"/>
  <c r="Y6239" i="13"/>
  <c r="Y6175" i="13"/>
  <c r="Y6111" i="13"/>
  <c r="Y6047" i="13"/>
  <c r="Y5983" i="13"/>
  <c r="Y5901" i="13"/>
  <c r="Y5773" i="13"/>
  <c r="Y6297" i="13"/>
  <c r="Y6238" i="13"/>
  <c r="Y6174" i="13"/>
  <c r="Y6110" i="13"/>
  <c r="Y6046" i="13"/>
  <c r="Y5982" i="13"/>
  <c r="Y5891" i="13"/>
  <c r="Y5763" i="13"/>
  <c r="Y5669" i="13"/>
  <c r="Y5550" i="13"/>
  <c r="Y5664" i="13"/>
  <c r="Y5506" i="13"/>
  <c r="Y5588" i="13"/>
  <c r="Y5677" i="13"/>
  <c r="Y5658" i="13"/>
  <c r="Y5530" i="13"/>
  <c r="Y5408" i="13"/>
  <c r="Y5232" i="13"/>
  <c r="Y5104" i="13"/>
  <c r="Y4976" i="13"/>
  <c r="Y4848" i="13"/>
  <c r="Y4720" i="13"/>
  <c r="Y4592" i="13"/>
  <c r="Y5617" i="13"/>
  <c r="Y4932" i="13"/>
  <c r="Y4804" i="13"/>
  <c r="Y4676" i="13"/>
  <c r="Y5483" i="13"/>
  <c r="Y5384" i="13"/>
  <c r="Y5256" i="13"/>
  <c r="Y5128" i="13"/>
  <c r="Y5000" i="13"/>
  <c r="Y4872" i="13"/>
  <c r="Y4744" i="13"/>
  <c r="Y5472" i="13"/>
  <c r="Y5370" i="13"/>
  <c r="Y5242" i="13"/>
  <c r="Y5114" i="13"/>
  <c r="Y4986" i="13"/>
  <c r="Y4858" i="13"/>
  <c r="Y4730" i="13"/>
  <c r="Y4602" i="13"/>
  <c r="Y5633" i="13"/>
  <c r="Y5422" i="13"/>
  <c r="Y5294" i="13"/>
  <c r="Y5166" i="13"/>
  <c r="Y5038" i="13"/>
  <c r="Y4910" i="13"/>
  <c r="Y4782" i="13"/>
  <c r="Y4654" i="13"/>
  <c r="Y4526" i="13"/>
  <c r="Y4532" i="13"/>
  <c r="Y4374" i="13"/>
  <c r="Y4246" i="13"/>
  <c r="Y4607" i="13"/>
  <c r="Y4442" i="13"/>
  <c r="Y4314" i="13"/>
  <c r="Y4186" i="13"/>
  <c r="Y4348" i="13"/>
  <c r="Y4591" i="13"/>
  <c r="Y4386" i="13"/>
  <c r="Y4258" i="13"/>
  <c r="Y4161" i="13"/>
  <c r="Y4033" i="13"/>
  <c r="Y3905" i="13"/>
  <c r="Y4067" i="13"/>
  <c r="Y3939" i="13"/>
  <c r="Y3811" i="13"/>
  <c r="Y3683" i="13"/>
  <c r="Y3555" i="13"/>
  <c r="Y3427" i="13"/>
  <c r="Y3299" i="13"/>
  <c r="Y3171" i="13"/>
  <c r="Y3043" i="13"/>
  <c r="Y2915" i="13"/>
  <c r="Y4039" i="13"/>
  <c r="Y3911" i="13"/>
  <c r="Y3783" i="13"/>
  <c r="Y3655" i="13"/>
  <c r="Y3527" i="13"/>
  <c r="Y3399" i="13"/>
  <c r="Y3271" i="13"/>
  <c r="Y3143" i="13"/>
  <c r="Y3015" i="13"/>
  <c r="Y4041" i="13"/>
  <c r="Y3913" i="13"/>
  <c r="Y3785" i="13"/>
  <c r="Y3657" i="13"/>
  <c r="Y3529" i="13"/>
  <c r="Y3401" i="13"/>
  <c r="Y3273" i="13"/>
  <c r="Y3145" i="13"/>
  <c r="Y3017" i="13"/>
  <c r="Y4157" i="13"/>
  <c r="Y4029" i="13"/>
  <c r="Y3901" i="13"/>
  <c r="Y3773" i="13"/>
  <c r="Y3645" i="13"/>
  <c r="Y3517" i="13"/>
  <c r="Y3389" i="13"/>
  <c r="Y3261" i="13"/>
  <c r="Y3133" i="13"/>
  <c r="Y3005" i="13"/>
  <c r="Y2853" i="13"/>
  <c r="Y2725" i="13"/>
  <c r="Y2597" i="13"/>
  <c r="Y2980" i="13"/>
  <c r="Y2829" i="13"/>
  <c r="Y2685" i="13"/>
  <c r="Y2851" i="13"/>
  <c r="Y2723" i="13"/>
  <c r="Y2595" i="13"/>
  <c r="Y2471" i="13"/>
  <c r="Y2343" i="13"/>
  <c r="Y2215" i="13"/>
  <c r="Y2087" i="13"/>
  <c r="Y1959" i="13"/>
  <c r="Y2105" i="13"/>
  <c r="Y1977" i="13"/>
  <c r="Y2459" i="13"/>
  <c r="Y2219" i="13"/>
  <c r="Y2043" i="13"/>
  <c r="Y2493" i="13"/>
  <c r="Y2365" i="13"/>
  <c r="Y2237" i="13"/>
  <c r="Y2109" i="13"/>
  <c r="Y1981" i="13"/>
  <c r="Y2417" i="13"/>
  <c r="Y2289" i="13"/>
  <c r="Y2161" i="13"/>
  <c r="Y2033" i="13"/>
  <c r="Y1925" i="13"/>
  <c r="Y1763" i="13"/>
  <c r="Y1932" i="13"/>
  <c r="Y1769" i="13"/>
  <c r="Y1911" i="13"/>
  <c r="Y1771" i="13"/>
  <c r="Y1941" i="13"/>
  <c r="Y1775" i="13"/>
  <c r="Y1647" i="13"/>
  <c r="Y1584" i="13"/>
  <c r="Y1637" i="13"/>
  <c r="Y1573" i="13"/>
  <c r="Y1509" i="13"/>
  <c r="Y1445" i="13"/>
  <c r="Y1381" i="13"/>
  <c r="Y1538" i="13"/>
  <c r="Y1474" i="13"/>
  <c r="Y1410" i="13"/>
  <c r="Y1346" i="13"/>
  <c r="Y1591" i="13"/>
  <c r="Y1527" i="13"/>
  <c r="Y1463" i="13"/>
  <c r="Y1399" i="13"/>
  <c r="Y1636" i="13"/>
  <c r="Y1572" i="13"/>
  <c r="Y1508" i="13"/>
  <c r="Y1444" i="13"/>
  <c r="Y1380" i="13"/>
  <c r="Y1619" i="13"/>
  <c r="Y1555" i="13"/>
  <c r="Y1491" i="13"/>
  <c r="Y1427" i="13"/>
  <c r="Y1363" i="13"/>
  <c r="Y1296" i="13"/>
  <c r="Y1232" i="13"/>
  <c r="Y1136" i="13"/>
  <c r="Y1072" i="13"/>
  <c r="Y1008" i="13"/>
  <c r="Y944" i="13"/>
  <c r="Y880" i="13"/>
  <c r="Y816" i="13"/>
  <c r="Y752" i="13"/>
  <c r="Y1274" i="13"/>
  <c r="Y1210" i="13"/>
  <c r="Y1319" i="13"/>
  <c r="Y1255" i="13"/>
  <c r="Y1191" i="13"/>
  <c r="Y1127" i="13"/>
  <c r="Y1063" i="13"/>
  <c r="Y999" i="13"/>
  <c r="Y935" i="13"/>
  <c r="Y871" i="13"/>
  <c r="Y807" i="13"/>
  <c r="Y743" i="13"/>
  <c r="Y627" i="13"/>
  <c r="Y499" i="13"/>
  <c r="Y1305" i="13"/>
  <c r="Y1241" i="13"/>
  <c r="Y1177" i="13"/>
  <c r="Y1113" i="13"/>
  <c r="Y1049" i="13"/>
  <c r="Y985" i="13"/>
  <c r="Y921" i="13"/>
  <c r="Y857" i="13"/>
  <c r="Y793" i="13"/>
  <c r="Y727" i="13"/>
  <c r="Y599" i="13"/>
  <c r="Y471" i="13"/>
  <c r="FK2" i="13"/>
  <c r="DP2" i="13"/>
  <c r="CZ2" i="13"/>
  <c r="EF2" i="13"/>
  <c r="CJ2" i="13"/>
  <c r="BU2" i="13"/>
  <c r="AW2" i="13"/>
  <c r="AO2" i="13"/>
  <c r="BE2" i="13"/>
  <c r="AG2" i="13"/>
  <c r="AF2" i="13"/>
  <c r="BM2" i="13"/>
  <c r="Y1110" i="13"/>
  <c r="Y1046" i="13"/>
  <c r="Y974" i="13"/>
  <c r="Y910" i="13"/>
  <c r="Y846" i="13"/>
  <c r="Y782" i="13"/>
  <c r="Y681" i="13"/>
  <c r="Y553" i="13"/>
  <c r="Y1275" i="13"/>
  <c r="Y1211" i="13"/>
  <c r="Y1147" i="13"/>
  <c r="Y1083" i="13"/>
  <c r="Y1019" i="13"/>
  <c r="Y955" i="13"/>
  <c r="Y891" i="13"/>
  <c r="Y827" i="13"/>
  <c r="Y763" i="13"/>
  <c r="Y667" i="13"/>
  <c r="Y539" i="13"/>
  <c r="Y31" i="13"/>
  <c r="Y176" i="13"/>
  <c r="Y194" i="13"/>
  <c r="Y180" i="13"/>
  <c r="Y182" i="13"/>
  <c r="Y9961" i="13"/>
  <c r="Y9849" i="13"/>
  <c r="Y9947" i="13"/>
  <c r="Y9984" i="13"/>
  <c r="Y9986" i="13"/>
  <c r="Y9907" i="13"/>
  <c r="Y9972" i="13"/>
  <c r="Y9879" i="13"/>
  <c r="Y9725" i="13"/>
  <c r="Y9597" i="13"/>
  <c r="Y9793" i="13"/>
  <c r="Y9811" i="13"/>
  <c r="Y9683" i="13"/>
  <c r="Y9555" i="13"/>
  <c r="Y9717" i="13"/>
  <c r="Y9559" i="13"/>
  <c r="Y9437" i="13"/>
  <c r="Y9441" i="13"/>
  <c r="Y9443" i="13"/>
  <c r="Y9447" i="13"/>
  <c r="Y9319" i="13"/>
  <c r="Y9406" i="13"/>
  <c r="Y9377" i="13"/>
  <c r="Y9395" i="13"/>
  <c r="Y9267" i="13"/>
  <c r="Y9238" i="13"/>
  <c r="Y9110" i="13"/>
  <c r="Y9052" i="13"/>
  <c r="Y9062" i="13"/>
  <c r="Y8951" i="13"/>
  <c r="Y8887" i="13"/>
  <c r="Y8892" i="13"/>
  <c r="Y8812" i="13"/>
  <c r="Y8905" i="13"/>
  <c r="Y8955" i="13"/>
  <c r="Y8891" i="13"/>
  <c r="Y8802" i="13"/>
  <c r="Y8893" i="13"/>
  <c r="Y8822" i="13"/>
  <c r="Y8705" i="13"/>
  <c r="Y8577" i="13"/>
  <c r="Y8787" i="13"/>
  <c r="Y8659" i="13"/>
  <c r="Y8531" i="13"/>
  <c r="Y8533" i="13"/>
  <c r="Y8747" i="13"/>
  <c r="Y8619" i="13"/>
  <c r="Y8491" i="13"/>
  <c r="Y8717" i="13"/>
  <c r="Y8530" i="13"/>
  <c r="Y8343" i="13"/>
  <c r="Y8215" i="13"/>
  <c r="Y8377" i="13"/>
  <c r="Y8249" i="13"/>
  <c r="Y8383" i="13"/>
  <c r="Y8255" i="13"/>
  <c r="Y8177" i="13"/>
  <c r="Y8049" i="13"/>
  <c r="Y7921" i="13"/>
  <c r="Y7793" i="13"/>
  <c r="Y7665" i="13"/>
  <c r="Y7537" i="13"/>
  <c r="Y8117" i="13"/>
  <c r="Y7989" i="13"/>
  <c r="Y7861" i="13"/>
  <c r="Y7733" i="13"/>
  <c r="Y7605" i="13"/>
  <c r="Y8310" i="13"/>
  <c r="Y8093" i="13"/>
  <c r="Y7965" i="13"/>
  <c r="Y7837" i="13"/>
  <c r="Y7709" i="13"/>
  <c r="Y7581" i="13"/>
  <c r="Y7711" i="13"/>
  <c r="Y7583" i="13"/>
  <c r="Y7545" i="13"/>
  <c r="Y7940" i="13"/>
  <c r="Y7487" i="13"/>
  <c r="Y7359" i="13"/>
  <c r="Y7231" i="13"/>
  <c r="Y7477" i="13"/>
  <c r="Y7349" i="13"/>
  <c r="Y7221" i="13"/>
  <c r="Y7385" i="13"/>
  <c r="Y7257" i="13"/>
  <c r="Y7084" i="13"/>
  <c r="Y6956" i="13"/>
  <c r="Y6828" i="13"/>
  <c r="Y6700" i="13"/>
  <c r="Y6606" i="13"/>
  <c r="Y7056" i="13"/>
  <c r="Y6928" i="13"/>
  <c r="Y6800" i="13"/>
  <c r="Y6672" i="13"/>
  <c r="Y6996" i="13"/>
  <c r="Y6868" i="13"/>
  <c r="Y6740" i="13"/>
  <c r="Y6612" i="13"/>
  <c r="Y6566" i="13"/>
  <c r="Y6438" i="13"/>
  <c r="Y6618" i="13"/>
  <c r="Y6474" i="13"/>
  <c r="Y6346" i="13"/>
  <c r="Y6494" i="13"/>
  <c r="Y6366" i="13"/>
  <c r="Y6324" i="13"/>
  <c r="Y6256" i="13"/>
  <c r="Y6192" i="13"/>
  <c r="Y6128" i="13"/>
  <c r="Y6064" i="13"/>
  <c r="Y6000" i="13"/>
  <c r="Y5927" i="13"/>
  <c r="Y5799" i="13"/>
  <c r="Y6301" i="13"/>
  <c r="Y6237" i="13"/>
  <c r="Y6173" i="13"/>
  <c r="Y6109" i="13"/>
  <c r="Y6045" i="13"/>
  <c r="Y5981" i="13"/>
  <c r="Y5897" i="13"/>
  <c r="Y5769" i="13"/>
  <c r="Y6303" i="13"/>
  <c r="Y6231" i="13"/>
  <c r="Y6167" i="13"/>
  <c r="Y6103" i="13"/>
  <c r="Y6039" i="13"/>
  <c r="Y5975" i="13"/>
  <c r="Y5885" i="13"/>
  <c r="Y5757" i="13"/>
  <c r="Y6289" i="13"/>
  <c r="Y6230" i="13"/>
  <c r="Y6166" i="13"/>
  <c r="Y6102" i="13"/>
  <c r="Y6038" i="13"/>
  <c r="Y5974" i="13"/>
  <c r="Y5875" i="13"/>
  <c r="Y5747" i="13"/>
  <c r="Y5662" i="13"/>
  <c r="Y5534" i="13"/>
  <c r="Y5648" i="13"/>
  <c r="Y5882" i="13"/>
  <c r="Y5572" i="13"/>
  <c r="Y5654" i="13"/>
  <c r="Y5642" i="13"/>
  <c r="Y5514" i="13"/>
  <c r="Y5344" i="13"/>
  <c r="Y5216" i="13"/>
  <c r="Y5088" i="13"/>
  <c r="Y4960" i="13"/>
  <c r="Y4832" i="13"/>
  <c r="Y4704" i="13"/>
  <c r="Y4576" i="13"/>
  <c r="Y5481" i="13"/>
  <c r="Y4916" i="13"/>
  <c r="Y4788" i="13"/>
  <c r="Y4660" i="13"/>
  <c r="Y5475" i="13"/>
  <c r="Y5368" i="13"/>
  <c r="Y5240" i="13"/>
  <c r="Y5112" i="13"/>
  <c r="Y4984" i="13"/>
  <c r="Y4856" i="13"/>
  <c r="Y4728" i="13"/>
  <c r="Y5464" i="13"/>
  <c r="Y5354" i="13"/>
  <c r="Y5226" i="13"/>
  <c r="Y5098" i="13"/>
  <c r="Y4970" i="13"/>
  <c r="Y4842" i="13"/>
  <c r="Y4714" i="13"/>
  <c r="Y4586" i="13"/>
  <c r="Y5490" i="13"/>
  <c r="Y5406" i="13"/>
  <c r="Y5278" i="13"/>
  <c r="Y5150" i="13"/>
  <c r="Y5022" i="13"/>
  <c r="Y4894" i="13"/>
  <c r="Y4766" i="13"/>
  <c r="Y4638" i="13"/>
  <c r="Y4510" i="13"/>
  <c r="Y4520" i="13"/>
  <c r="Y4358" i="13"/>
  <c r="Y4230" i="13"/>
  <c r="Y4539" i="13"/>
  <c r="Y4426" i="13"/>
  <c r="Y4298" i="13"/>
  <c r="Y4847" i="13"/>
  <c r="Y4300" i="13"/>
  <c r="Y4564" i="13"/>
  <c r="Y4370" i="13"/>
  <c r="Y4242" i="13"/>
  <c r="Y4145" i="13"/>
  <c r="Y4017" i="13"/>
  <c r="Y3889" i="13"/>
  <c r="Y4051" i="13"/>
  <c r="Y3923" i="13"/>
  <c r="Y3795" i="13"/>
  <c r="Y3667" i="13"/>
  <c r="Y3539" i="13"/>
  <c r="Y3411" i="13"/>
  <c r="Y3283" i="13"/>
  <c r="Y3155" i="13"/>
  <c r="Y3027" i="13"/>
  <c r="Y4151" i="13"/>
  <c r="Y4023" i="13"/>
  <c r="Y3895" i="13"/>
  <c r="Y3767" i="13"/>
  <c r="Y3639" i="13"/>
  <c r="Y3511" i="13"/>
  <c r="Y3383" i="13"/>
  <c r="Y3255" i="13"/>
  <c r="Y3127" i="13"/>
  <c r="Y2999" i="13"/>
  <c r="Y4025" i="13"/>
  <c r="Y3897" i="13"/>
  <c r="Y3769" i="13"/>
  <c r="Y3641" i="13"/>
  <c r="Y3513" i="13"/>
  <c r="Y3385" i="13"/>
  <c r="Y3257" i="13"/>
  <c r="Y3129" i="13"/>
  <c r="Y3001" i="13"/>
  <c r="Y4141" i="13"/>
  <c r="Y4013" i="13"/>
  <c r="Y3885" i="13"/>
  <c r="Y3757" i="13"/>
  <c r="Y3629" i="13"/>
  <c r="Y3501" i="13"/>
  <c r="Y3373" i="13"/>
  <c r="Y3245" i="13"/>
  <c r="Y3117" i="13"/>
  <c r="Y2989" i="13"/>
  <c r="Y2837" i="13"/>
  <c r="Y2709" i="13"/>
  <c r="Y2581" i="13"/>
  <c r="Y3060" i="13"/>
  <c r="Y2813" i="13"/>
  <c r="Y2669" i="13"/>
  <c r="Y2835" i="13"/>
  <c r="Y2707" i="13"/>
  <c r="Y2579" i="13"/>
  <c r="Y2455" i="13"/>
  <c r="Y2327" i="13"/>
  <c r="Y2199" i="13"/>
  <c r="Y2071" i="13"/>
  <c r="Y1943" i="13"/>
  <c r="Y2089" i="13"/>
  <c r="Y1961" i="13"/>
  <c r="Y2363" i="13"/>
  <c r="Y2203" i="13"/>
  <c r="Y2027" i="13"/>
  <c r="Y2477" i="13"/>
  <c r="Y2349" i="13"/>
  <c r="Y2221" i="13"/>
  <c r="Y2093" i="13"/>
  <c r="Y1965" i="13"/>
  <c r="Y2401" i="13"/>
  <c r="Y2273" i="13"/>
  <c r="Y2145" i="13"/>
  <c r="Y2017" i="13"/>
  <c r="Y1875" i="13"/>
  <c r="Y1747" i="13"/>
  <c r="Y1881" i="13"/>
  <c r="Y1753" i="13"/>
  <c r="Y1883" i="13"/>
  <c r="Y1755" i="13"/>
  <c r="Y1887" i="13"/>
  <c r="Y1759" i="13"/>
  <c r="Y1648" i="13"/>
  <c r="Y1576" i="13"/>
  <c r="Y1629" i="13"/>
  <c r="Y1565" i="13"/>
  <c r="Y1501" i="13"/>
  <c r="Y1437" i="13"/>
  <c r="Y1373" i="13"/>
  <c r="Y1530" i="13"/>
  <c r="Y1466" i="13"/>
  <c r="Y1402" i="13"/>
  <c r="Y1338" i="13"/>
  <c r="Y1583" i="13"/>
  <c r="Y1519" i="13"/>
  <c r="Y1455" i="13"/>
  <c r="Y1391" i="13"/>
  <c r="Y1628" i="13"/>
  <c r="Y1564" i="13"/>
  <c r="Y1500" i="13"/>
  <c r="Y1436" i="13"/>
  <c r="Y1372" i="13"/>
  <c r="Y1611" i="13"/>
  <c r="Y1547" i="13"/>
  <c r="Y1483" i="13"/>
  <c r="Y1419" i="13"/>
  <c r="Y1355" i="13"/>
  <c r="Y1288" i="13"/>
  <c r="Y1224" i="13"/>
  <c r="Y1128" i="13"/>
  <c r="Y1064" i="13"/>
  <c r="Y1000" i="13"/>
  <c r="Y936" i="13"/>
  <c r="Y872" i="13"/>
  <c r="Y808" i="13"/>
  <c r="Y744" i="13"/>
  <c r="Y1330" i="13"/>
  <c r="Y1266" i="13"/>
  <c r="Y1202" i="13"/>
  <c r="Y1311" i="13"/>
  <c r="Y1247" i="13"/>
  <c r="Y1183" i="13"/>
  <c r="Y1119" i="13"/>
  <c r="Y1055" i="13"/>
  <c r="Y991" i="13"/>
  <c r="Y927" i="13"/>
  <c r="Y863" i="13"/>
  <c r="Y799" i="13"/>
  <c r="Y735" i="13"/>
  <c r="Y611" i="13"/>
  <c r="Y483" i="13"/>
  <c r="Y1297" i="13"/>
  <c r="Y1233" i="13"/>
  <c r="Y1169" i="13"/>
  <c r="Y1105" i="13"/>
  <c r="Y1041" i="13"/>
  <c r="Y977" i="13"/>
  <c r="Y913" i="13"/>
  <c r="Y849" i="13"/>
  <c r="Y785" i="13"/>
  <c r="Y711" i="13"/>
  <c r="Y583" i="13"/>
  <c r="Y455" i="13"/>
  <c r="Y1102" i="13"/>
  <c r="Y1038" i="13"/>
  <c r="Y966" i="13"/>
  <c r="Y902" i="13"/>
  <c r="Y838" i="13"/>
  <c r="Y774" i="13"/>
  <c r="Y665" i="13"/>
  <c r="Y537" i="13"/>
  <c r="Y1267" i="13"/>
  <c r="Y1203" i="13"/>
  <c r="Y1139" i="13"/>
  <c r="Y1075" i="13"/>
  <c r="Y1011" i="13"/>
  <c r="Y947" i="13"/>
  <c r="Y883" i="13"/>
  <c r="Y819" i="13"/>
  <c r="Y755" i="13"/>
  <c r="Y651" i="13"/>
  <c r="Y523" i="13"/>
  <c r="Y78" i="13"/>
  <c r="Y23" i="13"/>
  <c r="Y168" i="13"/>
  <c r="Y186" i="13"/>
  <c r="Y172" i="13"/>
  <c r="Y174" i="13"/>
  <c r="Y9953" i="13"/>
  <c r="Y9833" i="13"/>
  <c r="Y9933" i="13"/>
  <c r="Y9976" i="13"/>
  <c r="Y9978" i="13"/>
  <c r="Y9891" i="13"/>
  <c r="Y9964" i="13"/>
  <c r="Y9863" i="13"/>
  <c r="Y9709" i="13"/>
  <c r="Y9581" i="13"/>
  <c r="Y9777" i="13"/>
  <c r="Y9795" i="13"/>
  <c r="Y9667" i="13"/>
  <c r="Y9539" i="13"/>
  <c r="Y9701" i="13"/>
  <c r="Y9543" i="13"/>
  <c r="Y9421" i="13"/>
  <c r="Y9425" i="13"/>
  <c r="Y9427" i="13"/>
  <c r="Y9431" i="13"/>
  <c r="Y9303" i="13"/>
  <c r="Y9323" i="13"/>
  <c r="Y9361" i="13"/>
  <c r="Y9379" i="13"/>
  <c r="Y9196" i="13"/>
  <c r="Y9222" i="13"/>
  <c r="Y9256" i="13"/>
  <c r="Y9036" i="13"/>
  <c r="Y9046" i="13"/>
  <c r="Y8943" i="13"/>
  <c r="Y8879" i="13"/>
  <c r="Y8884" i="13"/>
  <c r="Y8796" i="13"/>
  <c r="Y8897" i="13"/>
  <c r="Y8947" i="13"/>
  <c r="Y8883" i="13"/>
  <c r="Y8949" i="13"/>
  <c r="Y8885" i="13"/>
  <c r="Y8806" i="13"/>
  <c r="Y8689" i="13"/>
  <c r="Y8561" i="13"/>
  <c r="Y8771" i="13"/>
  <c r="Y8643" i="13"/>
  <c r="Y8515" i="13"/>
  <c r="Y8517" i="13"/>
  <c r="Y8731" i="13"/>
  <c r="Y8603" i="13"/>
  <c r="Y8475" i="13"/>
  <c r="Y8701" i="13"/>
  <c r="Y8562" i="13"/>
  <c r="Y8327" i="13"/>
  <c r="Y8680" i="13"/>
  <c r="Y8361" i="13"/>
  <c r="Y8233" i="13"/>
  <c r="Y8367" i="13"/>
  <c r="Y8239" i="13"/>
  <c r="Y8161" i="13"/>
  <c r="Y8033" i="13"/>
  <c r="Y7905" i="13"/>
  <c r="Y7777" i="13"/>
  <c r="Y7649" i="13"/>
  <c r="Y8342" i="13"/>
  <c r="Y8101" i="13"/>
  <c r="Y7973" i="13"/>
  <c r="Y7845" i="13"/>
  <c r="Y7717" i="13"/>
  <c r="Y7589" i="13"/>
  <c r="Y8246" i="13"/>
  <c r="Y8077" i="13"/>
  <c r="Y7949" i="13"/>
  <c r="Y7821" i="13"/>
  <c r="Y7693" i="13"/>
  <c r="Y7823" i="13"/>
  <c r="Y7695" i="13"/>
  <c r="Y7567" i="13"/>
  <c r="Y7748" i="13"/>
  <c r="Y7876" i="13"/>
  <c r="Y7471" i="13"/>
  <c r="Y7343" i="13"/>
  <c r="Y7215" i="13"/>
  <c r="Y7461" i="13"/>
  <c r="Y7333" i="13"/>
  <c r="Y7205" i="13"/>
  <c r="Y7369" i="13"/>
  <c r="Y7241" i="13"/>
  <c r="Y7068" i="13"/>
  <c r="Y6940" i="13"/>
  <c r="Y6812" i="13"/>
  <c r="Y6684" i="13"/>
  <c r="Y7168" i="13"/>
  <c r="Y7040" i="13"/>
  <c r="Y6912" i="13"/>
  <c r="Y6784" i="13"/>
  <c r="Y6656" i="13"/>
  <c r="Y6980" i="13"/>
  <c r="Y6852" i="13"/>
  <c r="Y6724" i="13"/>
  <c r="Y6596" i="13"/>
  <c r="Y6550" i="13"/>
  <c r="Y6422" i="13"/>
  <c r="Y6586" i="13"/>
  <c r="Y6458" i="13"/>
  <c r="Y6330" i="13"/>
  <c r="Y6478" i="13"/>
  <c r="Y6350" i="13"/>
  <c r="Y6307" i="13"/>
  <c r="Y6248" i="13"/>
  <c r="Y6184" i="13"/>
  <c r="Y6120" i="13"/>
  <c r="Y6056" i="13"/>
  <c r="Y5992" i="13"/>
  <c r="Y5911" i="13"/>
  <c r="Y5783" i="13"/>
  <c r="Y6293" i="13"/>
  <c r="Y6229" i="13"/>
  <c r="Y6165" i="13"/>
  <c r="Y6101" i="13"/>
  <c r="Y6037" i="13"/>
  <c r="Y5973" i="13"/>
  <c r="Y5881" i="13"/>
  <c r="Y5753" i="13"/>
  <c r="Y6295" i="13"/>
  <c r="Y6223" i="13"/>
  <c r="Y6159" i="13"/>
  <c r="Y6095" i="13"/>
  <c r="Y6031" i="13"/>
  <c r="Y5967" i="13"/>
  <c r="Y5869" i="13"/>
  <c r="Y5741" i="13"/>
  <c r="Y6281" i="13"/>
  <c r="Y6222" i="13"/>
  <c r="Y6158" i="13"/>
  <c r="Y6094" i="13"/>
  <c r="Y6030" i="13"/>
  <c r="Y5966" i="13"/>
  <c r="Y5859" i="13"/>
  <c r="Y5731" i="13"/>
  <c r="Y5646" i="13"/>
  <c r="Y5518" i="13"/>
  <c r="Y5602" i="13"/>
  <c r="Y5834" i="13"/>
  <c r="Y5556" i="13"/>
  <c r="Y5638" i="13"/>
  <c r="Y5626" i="13"/>
  <c r="Y5498" i="13"/>
  <c r="Y5328" i="13"/>
  <c r="Y5200" i="13"/>
  <c r="Y5072" i="13"/>
  <c r="Y4944" i="13"/>
  <c r="Y4816" i="13"/>
  <c r="Y4688" i="13"/>
  <c r="Y4560" i="13"/>
  <c r="Y5473" i="13"/>
  <c r="Y4900" i="13"/>
  <c r="Y4772" i="13"/>
  <c r="Y4644" i="13"/>
  <c r="Y5467" i="13"/>
  <c r="Y5352" i="13"/>
  <c r="Y5224" i="13"/>
  <c r="Y5096" i="13"/>
  <c r="Y4968" i="13"/>
  <c r="Y4840" i="13"/>
  <c r="Y4712" i="13"/>
  <c r="Y5456" i="13"/>
  <c r="Y5338" i="13"/>
  <c r="Y5210" i="13"/>
  <c r="Y5082" i="13"/>
  <c r="Y4954" i="13"/>
  <c r="Y4826" i="13"/>
  <c r="Y4698" i="13"/>
  <c r="Y4570" i="13"/>
  <c r="Y5482" i="13"/>
  <c r="Y5390" i="13"/>
  <c r="Y5262" i="13"/>
  <c r="Y5134" i="13"/>
  <c r="Y5006" i="13"/>
  <c r="Y4878" i="13"/>
  <c r="Y4750" i="13"/>
  <c r="Y4622" i="13"/>
  <c r="Y4494" i="13"/>
  <c r="Y4470" i="13"/>
  <c r="Y4342" i="13"/>
  <c r="Y4214" i="13"/>
  <c r="Y4534" i="13"/>
  <c r="Y4410" i="13"/>
  <c r="Y4282" i="13"/>
  <c r="Y4719" i="13"/>
  <c r="Y4252" i="13"/>
  <c r="Y4552" i="13"/>
  <c r="Y4354" i="13"/>
  <c r="Y4226" i="13"/>
  <c r="Y4129" i="13"/>
  <c r="Y4001" i="13"/>
  <c r="Y4163" i="13"/>
  <c r="Y4035" i="13"/>
  <c r="Y3907" i="13"/>
  <c r="Y3779" i="13"/>
  <c r="Y3651" i="13"/>
  <c r="Y3523" i="13"/>
  <c r="Y3395" i="13"/>
  <c r="Y3267" i="13"/>
  <c r="Y3139" i="13"/>
  <c r="Y3011" i="13"/>
  <c r="Y4135" i="13"/>
  <c r="Y4007" i="13"/>
  <c r="Y3879" i="13"/>
  <c r="Y3751" i="13"/>
  <c r="Y3623" i="13"/>
  <c r="Y3495" i="13"/>
  <c r="Y3367" i="13"/>
  <c r="Y3239" i="13"/>
  <c r="Y3111" i="13"/>
  <c r="Y2983" i="13"/>
  <c r="Y4009" i="13"/>
  <c r="Y3881" i="13"/>
  <c r="Y3753" i="13"/>
  <c r="Y3625" i="13"/>
  <c r="Y3497" i="13"/>
  <c r="Y3369" i="13"/>
  <c r="Y3241" i="13"/>
  <c r="Y3113" i="13"/>
  <c r="Y2985" i="13"/>
  <c r="Y4125" i="13"/>
  <c r="Y3997" i="13"/>
  <c r="Y3869" i="13"/>
  <c r="Y3741" i="13"/>
  <c r="Y3613" i="13"/>
  <c r="Y3485" i="13"/>
  <c r="Y3357" i="13"/>
  <c r="Y3229" i="13"/>
  <c r="Y3101" i="13"/>
  <c r="Y2973" i="13"/>
  <c r="Y2821" i="13"/>
  <c r="Y2693" i="13"/>
  <c r="Y2565" i="13"/>
  <c r="Y2932" i="13"/>
  <c r="Y2797" i="13"/>
  <c r="Y2964" i="13"/>
  <c r="Y2819" i="13"/>
  <c r="Y2691" i="13"/>
  <c r="Y2563" i="13"/>
  <c r="Y2439" i="13"/>
  <c r="Y2311" i="13"/>
  <c r="Y2183" i="13"/>
  <c r="Y2055" i="13"/>
  <c r="Y1927" i="13"/>
  <c r="Y2073" i="13"/>
  <c r="Y1945" i="13"/>
  <c r="Y2331" i="13"/>
  <c r="Y2171" i="13"/>
  <c r="Y2011" i="13"/>
  <c r="Y2461" i="13"/>
  <c r="Y2333" i="13"/>
  <c r="Y2205" i="13"/>
  <c r="Y2077" i="13"/>
  <c r="Y1949" i="13"/>
  <c r="Y2385" i="13"/>
  <c r="Y2257" i="13"/>
  <c r="Y2129" i="13"/>
  <c r="Y2001" i="13"/>
  <c r="Y1859" i="13"/>
  <c r="Y1731" i="13"/>
  <c r="Y1865" i="13"/>
  <c r="Y1737" i="13"/>
  <c r="Y1867" i="13"/>
  <c r="Y1739" i="13"/>
  <c r="Y1871" i="13"/>
  <c r="Y1743" i="13"/>
  <c r="Y1632" i="13"/>
  <c r="Y1568" i="13"/>
  <c r="Y1621" i="13"/>
  <c r="Y1557" i="13"/>
  <c r="Y1493" i="13"/>
  <c r="Y1429" i="13"/>
  <c r="Y1365" i="13"/>
  <c r="Y1522" i="13"/>
  <c r="Y1458" i="13"/>
  <c r="Y1394" i="13"/>
  <c r="Y1639" i="13"/>
  <c r="Y1575" i="13"/>
  <c r="Y1511" i="13"/>
  <c r="Y1447" i="13"/>
  <c r="Y1383" i="13"/>
  <c r="Y1620" i="13"/>
  <c r="Y1556" i="13"/>
  <c r="Y1492" i="13"/>
  <c r="Y1428" i="13"/>
  <c r="Y1364" i="13"/>
  <c r="Y1603" i="13"/>
  <c r="Y1539" i="13"/>
  <c r="Y1475" i="13"/>
  <c r="Y1411" i="13"/>
  <c r="Y1347" i="13"/>
  <c r="Y1280" i="13"/>
  <c r="Y1216" i="13"/>
  <c r="Y1120" i="13"/>
  <c r="Y1056" i="13"/>
  <c r="Y992" i="13"/>
  <c r="Y928" i="13"/>
  <c r="Y864" i="13"/>
  <c r="Y800" i="13"/>
  <c r="Y736" i="13"/>
  <c r="Y1322" i="13"/>
  <c r="Y1258" i="13"/>
  <c r="Y1303" i="13"/>
  <c r="Y1239" i="13"/>
  <c r="Y1175" i="13"/>
  <c r="Y1111" i="13"/>
  <c r="Y1047" i="13"/>
  <c r="Y983" i="13"/>
  <c r="Y919" i="13"/>
  <c r="Y855" i="13"/>
  <c r="Y791" i="13"/>
  <c r="Y723" i="13"/>
  <c r="Y595" i="13"/>
  <c r="Y467" i="13"/>
  <c r="Y1289" i="13"/>
  <c r="Y1225" i="13"/>
  <c r="Y1161" i="13"/>
  <c r="Y1097" i="13"/>
  <c r="Y1033" i="13"/>
  <c r="Y969" i="13"/>
  <c r="Y905" i="13"/>
  <c r="Y841" i="13"/>
  <c r="Y777" i="13"/>
  <c r="Y695" i="13"/>
  <c r="Y567" i="13"/>
  <c r="Y439" i="13"/>
  <c r="Y1198" i="13"/>
  <c r="Y1094" i="13"/>
  <c r="Y1022" i="13"/>
  <c r="Y958" i="13"/>
  <c r="Y894" i="13"/>
  <c r="Y830" i="13"/>
  <c r="Y766" i="13"/>
  <c r="Y649" i="13"/>
  <c r="Y1323" i="13"/>
  <c r="Y1259" i="13"/>
  <c r="Y1195" i="13"/>
  <c r="Y1131" i="13"/>
  <c r="Y1067" i="13"/>
  <c r="Y1003" i="13"/>
  <c r="Y939" i="13"/>
  <c r="Y875" i="13"/>
  <c r="Y811" i="13"/>
  <c r="Y747" i="13"/>
  <c r="Y635" i="13"/>
  <c r="Y507" i="13"/>
  <c r="Y15" i="13"/>
  <c r="Y160" i="13"/>
  <c r="Y178" i="13"/>
  <c r="Y164" i="13"/>
  <c r="Y166" i="13"/>
  <c r="X67" i="13"/>
  <c r="X109" i="13"/>
  <c r="X55" i="13"/>
  <c r="X135" i="13"/>
  <c r="X42" i="13"/>
  <c r="X76" i="13"/>
  <c r="X107" i="13"/>
  <c r="X29" i="13"/>
  <c r="X64" i="13"/>
  <c r="X44" i="13"/>
  <c r="X127" i="13"/>
  <c r="X32" i="13"/>
  <c r="X68" i="13"/>
  <c r="X51" i="13"/>
  <c r="X104" i="13"/>
  <c r="X61" i="13"/>
  <c r="X46" i="13"/>
  <c r="X130" i="13"/>
  <c r="X87" i="13"/>
  <c r="X34" i="13"/>
  <c r="X113" i="13"/>
  <c r="X9" i="13"/>
  <c r="X102" i="13"/>
  <c r="X59" i="13"/>
  <c r="X25" i="13"/>
  <c r="X101" i="13"/>
  <c r="X36" i="13"/>
  <c r="X122" i="13"/>
  <c r="X79" i="13"/>
  <c r="X24" i="13"/>
  <c r="X105" i="13"/>
  <c r="X43" i="13"/>
  <c r="X99" i="13"/>
  <c r="X56" i="13"/>
  <c r="X38" i="13"/>
  <c r="X82" i="13"/>
  <c r="X26" i="13"/>
  <c r="X108" i="13"/>
  <c r="X65" i="13"/>
  <c r="X139" i="13"/>
  <c r="X54" i="13"/>
  <c r="X21" i="13"/>
  <c r="X96" i="13"/>
  <c r="X53" i="13"/>
  <c r="X74" i="13"/>
  <c r="X16" i="13"/>
  <c r="X100" i="13"/>
  <c r="X57" i="13"/>
  <c r="X35" i="13"/>
  <c r="X119" i="13"/>
  <c r="X18" i="13"/>
  <c r="X91" i="13"/>
  <c r="X133" i="13"/>
  <c r="X111" i="13"/>
  <c r="X137" i="13"/>
  <c r="X27" i="13"/>
  <c r="X131" i="13"/>
  <c r="X88" i="13"/>
  <c r="X22" i="13"/>
  <c r="X114" i="13"/>
  <c r="X71" i="13"/>
  <c r="X10" i="13"/>
  <c r="X140" i="13"/>
  <c r="X97" i="13"/>
  <c r="X86" i="13"/>
  <c r="X45" i="13"/>
  <c r="X13" i="13"/>
  <c r="X128" i="13"/>
  <c r="X85" i="13"/>
  <c r="X12" i="13"/>
  <c r="X106" i="13"/>
  <c r="X63" i="13"/>
  <c r="X5" i="13"/>
  <c r="X132" i="13"/>
  <c r="X89" i="13"/>
  <c r="X19" i="13"/>
  <c r="X125" i="13"/>
  <c r="X123" i="13"/>
  <c r="X41" i="13"/>
  <c r="X80" i="13"/>
  <c r="X58" i="13"/>
  <c r="X11" i="13"/>
  <c r="X120" i="13"/>
  <c r="X77" i="13"/>
  <c r="X103" i="13"/>
  <c r="X129" i="13"/>
  <c r="X118" i="13"/>
  <c r="X75" i="13"/>
  <c r="X37" i="13"/>
  <c r="X117" i="13"/>
  <c r="X138" i="13"/>
  <c r="X95" i="13"/>
  <c r="X48" i="13"/>
  <c r="X121" i="13"/>
  <c r="X3" i="13"/>
  <c r="X115" i="13"/>
  <c r="X72" i="13"/>
  <c r="X98" i="13"/>
  <c r="X50" i="13"/>
  <c r="X124" i="13"/>
  <c r="X81" i="13"/>
  <c r="X70" i="13"/>
  <c r="X33" i="13"/>
  <c r="X112" i="13"/>
  <c r="X69" i="13"/>
  <c r="X90" i="13"/>
  <c r="X40" i="13"/>
  <c r="X116" i="13"/>
  <c r="X73" i="13"/>
  <c r="X2" i="13"/>
  <c r="AM3" i="1"/>
  <c r="EV2" i="13" a="1"/>
  <c r="BT2" i="13" a="1"/>
  <c r="EP2" i="13" a="1"/>
  <c r="DO2" i="13" a="1"/>
  <c r="BI2" i="13" a="1"/>
  <c r="FE2" i="13" a="1"/>
  <c r="CR2" i="13" a="1"/>
  <c r="FH2" i="13" a="1"/>
  <c r="EA2" i="13" a="1"/>
  <c r="EG2" i="13" a="1"/>
  <c r="DV2" i="13" a="1"/>
  <c r="Y97" i="13" a="1"/>
  <c r="Y98" i="13" a="1"/>
  <c r="Y113" i="13" a="1"/>
  <c r="Y137" i="13" a="1"/>
  <c r="BX2" i="13" a="1"/>
  <c r="BK2" i="13" a="1"/>
  <c r="FD2" i="13" a="1"/>
  <c r="Y25" i="13" a="1"/>
  <c r="Y22" i="13" a="1"/>
  <c r="Y48" i="13" a="1"/>
  <c r="DU2" i="13" a="1"/>
  <c r="AN2" i="13" a="1"/>
  <c r="CM2" i="13" a="1"/>
  <c r="Y80" i="13" a="1"/>
  <c r="Y55" i="13" a="1"/>
  <c r="Y26" i="13" a="1"/>
  <c r="Y106" i="13" a="1"/>
  <c r="ER2" i="13" a="1"/>
  <c r="CB2" i="13" a="1"/>
  <c r="AH2" i="13" a="1"/>
  <c r="Y69" i="13" a="1"/>
  <c r="Y122" i="13" a="1"/>
  <c r="Y10" i="13" a="1"/>
  <c r="FG2" i="13" a="1"/>
  <c r="CF2" i="13" a="1"/>
  <c r="DX2" i="13" a="1"/>
  <c r="BF2" i="13" a="1"/>
  <c r="BO2" i="13" a="1"/>
  <c r="Y115" i="13" a="1"/>
  <c r="Y87" i="13" a="1"/>
  <c r="Y133" i="13" a="1"/>
  <c r="Y118" i="13" a="1"/>
  <c r="DC2" i="13" a="1"/>
  <c r="Y92" i="13" a="1"/>
  <c r="Y131" i="13" a="1"/>
  <c r="Y138" i="13" a="1"/>
  <c r="Y51" i="13" a="1"/>
  <c r="CT2" i="13" a="1"/>
  <c r="CI2" i="13" a="1"/>
  <c r="Y67" i="13" a="1"/>
  <c r="Y38" i="13" a="1"/>
  <c r="Y85" i="13" a="1"/>
  <c r="Y33" i="13" a="1"/>
  <c r="Y17" i="13" a="1"/>
  <c r="DW2" i="13" a="1"/>
  <c r="BB2" i="13" a="1"/>
  <c r="FC2" i="13" a="1"/>
  <c r="AT2" i="13" a="1"/>
  <c r="Y72" i="13" a="1"/>
  <c r="Y34" i="13" a="1"/>
  <c r="Y111" i="13" a="1"/>
  <c r="CQ2" i="13" a="1"/>
  <c r="DY2" i="13" a="1"/>
  <c r="EU2" i="13" a="1"/>
  <c r="EJ2" i="13" a="1"/>
  <c r="EK2" i="13" a="1"/>
  <c r="Y66" i="13" a="1"/>
  <c r="Y128" i="13" a="1"/>
  <c r="FA2" i="13" a="1"/>
  <c r="BA2" i="13" a="1"/>
  <c r="CU2" i="13" a="1"/>
  <c r="Y4" i="13" a="1"/>
  <c r="Y5" i="13" a="1"/>
  <c r="Y40" i="13" a="1"/>
  <c r="Y24" i="13" a="1"/>
  <c r="AL2" i="13" a="1"/>
  <c r="CH2" i="13" a="1"/>
  <c r="EX2" i="13" a="1"/>
  <c r="AC2" i="13" a="1"/>
  <c r="EY2" i="13" a="1"/>
  <c r="DL2" i="13" a="1"/>
  <c r="EQ2" i="13" a="1"/>
  <c r="Y101" i="13" a="1"/>
  <c r="Y114" i="13" a="1"/>
  <c r="Y121" i="13" a="1"/>
  <c r="AP2" i="13" a="1"/>
  <c r="AU2" i="13" a="1"/>
  <c r="BH2" i="13" a="1"/>
  <c r="Y60" i="13" a="1"/>
  <c r="Y58" i="13" a="1"/>
  <c r="Y135" i="13" a="1"/>
  <c r="Y108" i="13" a="1"/>
  <c r="FI2" i="13" a="1"/>
  <c r="BG2" i="13" a="1"/>
  <c r="EH2" i="13" a="1"/>
  <c r="BZ2" i="13" a="1"/>
  <c r="EE2" i="13" a="1"/>
  <c r="ET2" i="13" a="1"/>
  <c r="EN2" i="13" a="1"/>
  <c r="CA2" i="13" a="1"/>
  <c r="CC2" i="13" a="1"/>
  <c r="EB2" i="13" a="1"/>
  <c r="Y126" i="13" a="1"/>
  <c r="Y46" i="13" a="1"/>
  <c r="Y18" i="13" a="1"/>
  <c r="Y103" i="13" a="1"/>
  <c r="Y84" i="13" a="1"/>
  <c r="DZ2" i="13" a="1"/>
  <c r="BV2" i="13" a="1"/>
  <c r="DF2" i="13" a="1"/>
  <c r="Y37" i="13" a="1"/>
  <c r="Y32" i="13" a="1"/>
  <c r="Y16" i="13" a="1"/>
  <c r="EO2" i="13" a="1"/>
  <c r="CE2" i="13" a="1"/>
  <c r="Y49" i="13" a="1"/>
  <c r="Y99" i="13" a="1"/>
  <c r="Y13" i="13" a="1"/>
  <c r="Y81" i="13" a="1"/>
  <c r="CW2" i="13" a="1"/>
  <c r="AD2" i="13" a="1"/>
  <c r="EM2" i="13" a="1"/>
  <c r="Y59" i="13" a="1"/>
  <c r="Y88" i="13" a="1"/>
  <c r="Y95" i="13" a="1"/>
  <c r="Y104" i="13" a="1"/>
  <c r="AB2" i="13" a="1"/>
  <c r="DT2" i="13" a="1"/>
  <c r="CP2" i="13" a="1"/>
  <c r="DN2" i="13" a="1"/>
  <c r="Y29" i="13" a="1"/>
  <c r="Y21" i="13" a="1"/>
  <c r="Y19" i="13" a="1"/>
  <c r="Y2" i="13" a="1"/>
  <c r="EC2" i="13" a="1"/>
  <c r="Y28" i="13" a="1"/>
  <c r="BN2" i="13" a="1"/>
  <c r="DS2" i="13" a="1"/>
  <c r="CS2" i="13" a="1"/>
  <c r="Y52" i="13" a="1"/>
  <c r="Y109" i="13" a="1"/>
  <c r="Y82" i="13" a="1"/>
  <c r="Y12" i="13" a="1"/>
  <c r="AY2" i="13" a="1"/>
  <c r="BC2" i="13" a="1"/>
  <c r="Y139" i="13" a="1"/>
  <c r="Y116" i="13" a="1"/>
  <c r="Y105" i="13" a="1"/>
  <c r="BW2" i="13" a="1"/>
  <c r="CG2" i="13" a="1"/>
  <c r="Y64" i="13" a="1"/>
  <c r="Y96" i="13" a="1"/>
  <c r="Y125" i="13" a="1"/>
  <c r="CD2" i="13" a="1"/>
  <c r="CX2" i="13" a="1"/>
  <c r="CY2" i="13" a="1"/>
  <c r="Y56" i="13" a="1"/>
  <c r="Y70" i="13" a="1"/>
  <c r="CK2" i="13" a="1"/>
  <c r="Y61" i="13" a="1"/>
  <c r="Y119" i="13" a="1"/>
  <c r="Y77" i="13" a="1"/>
  <c r="Y107" i="13" a="1"/>
  <c r="EW2" i="13" a="1"/>
  <c r="Y54" i="13" a="1"/>
  <c r="Y89" i="13" a="1"/>
  <c r="Y73" i="13" a="1"/>
  <c r="DD2" i="13" a="1"/>
  <c r="AV2" i="13" a="1"/>
  <c r="DG2" i="13" a="1"/>
  <c r="AJ2" i="13" a="1"/>
  <c r="Y43" i="13" a="1"/>
  <c r="Y45" i="13" a="1"/>
  <c r="Y124" i="13" a="1"/>
  <c r="Y102" i="13" a="1"/>
  <c r="DA2" i="13" a="1"/>
  <c r="Y57" i="13" a="1"/>
  <c r="Y11" i="13" a="1"/>
  <c r="Y42" i="13" a="1"/>
  <c r="Y65" i="13" a="1"/>
  <c r="DK2" i="13" a="1"/>
  <c r="CN2" i="13" a="1"/>
  <c r="BS2" i="13" a="1"/>
  <c r="EI2" i="13" a="1"/>
  <c r="BR2" i="13" a="1"/>
  <c r="AS2" i="13" a="1"/>
  <c r="AM2" i="13" a="1"/>
  <c r="DQ2" i="13" a="1"/>
  <c r="Y93" i="13" a="1"/>
  <c r="Y35" i="13" a="1"/>
  <c r="Y120" i="13" a="1"/>
  <c r="Y76" i="13" a="1"/>
  <c r="DE2" i="13" a="1"/>
  <c r="Y134" i="13" a="1"/>
  <c r="AK2" i="13" a="1"/>
  <c r="Y83" i="13" a="1"/>
  <c r="Y44" i="13" a="1"/>
  <c r="Y53" i="13" a="1"/>
  <c r="Y123" i="13" a="1"/>
  <c r="AI2" i="13" a="1"/>
  <c r="DB2" i="13" a="1"/>
  <c r="BD2" i="13" a="1"/>
  <c r="Y86" i="13" a="1"/>
  <c r="Y50" i="13" a="1"/>
  <c r="Y9" i="13" a="1"/>
  <c r="AE2" i="13" a="1"/>
  <c r="Y8" i="13" a="1"/>
  <c r="DR2" i="13" a="1"/>
  <c r="Y27" i="13" a="1"/>
  <c r="Y117" i="13" a="1"/>
  <c r="Y68" i="13" a="1"/>
  <c r="Y100" i="13" a="1"/>
  <c r="FJ2" i="13" a="1"/>
  <c r="BQ2" i="13" a="1"/>
  <c r="EL2" i="13" a="1"/>
  <c r="BL2" i="13" a="1"/>
  <c r="CO2" i="13" a="1"/>
  <c r="Y75" i="13" a="1"/>
  <c r="Y127" i="13" a="1"/>
  <c r="Y74" i="13" a="1"/>
  <c r="Y41" i="13" a="1"/>
  <c r="CV2" i="13" a="1"/>
  <c r="FB2" i="13" a="1"/>
  <c r="BP2" i="13" a="1"/>
  <c r="Y14" i="13" a="1"/>
  <c r="Y130" i="13" a="1"/>
  <c r="Y91" i="13" a="1"/>
  <c r="Y129" i="13" a="1"/>
  <c r="DJ2" i="13" a="1"/>
  <c r="AR2" i="13" a="1"/>
  <c r="BJ2" i="13" a="1"/>
  <c r="BY2" i="13" a="1"/>
  <c r="AX2" i="13" a="1"/>
  <c r="Y63" i="13" a="1"/>
  <c r="Y90" i="13" a="1"/>
  <c r="Y79" i="13" a="1"/>
  <c r="Y140" i="13" a="1"/>
  <c r="Y30" i="13" a="1"/>
  <c r="EZ2" i="13" a="1"/>
  <c r="AQ2" i="13" a="1"/>
  <c r="ED2" i="13" a="1"/>
  <c r="ES2" i="13" a="1"/>
  <c r="Y112" i="13" a="1"/>
  <c r="Y36" i="13" a="1"/>
  <c r="Y71" i="13" a="1"/>
  <c r="Y3" i="13" a="1"/>
  <c r="Y20" i="13" a="1"/>
  <c r="AZ2" i="13" a="1"/>
  <c r="CL2" i="13" a="1"/>
  <c r="DI2" i="13" a="1"/>
  <c r="DM2" i="13" a="1"/>
  <c r="Y132" i="13" a="1"/>
  <c r="DH2" i="13" a="1"/>
  <c r="Y126" i="13" l="1"/>
  <c r="EV2" i="13"/>
  <c r="AQ2" i="13"/>
  <c r="Y17" i="13"/>
  <c r="Y49" i="13"/>
  <c r="BW2" i="13"/>
  <c r="FD2" i="13"/>
  <c r="Y134" i="13"/>
  <c r="Y66" i="13"/>
  <c r="CN2" i="13"/>
  <c r="BB2" i="13"/>
  <c r="Y28" i="13"/>
  <c r="Y14" i="13"/>
  <c r="AN2" i="13"/>
  <c r="Y83" i="13"/>
  <c r="DE2" i="13"/>
  <c r="Y52" i="13"/>
  <c r="BZ2" i="13"/>
  <c r="AH2" i="13"/>
  <c r="Y8" i="13"/>
  <c r="AT2" i="13"/>
  <c r="Y20" i="13"/>
  <c r="DF2" i="13"/>
  <c r="Y84" i="13"/>
  <c r="Y60" i="13"/>
  <c r="CH2" i="13"/>
  <c r="Y4" i="13"/>
  <c r="AD2" i="13"/>
  <c r="BD2" i="13"/>
  <c r="Y30" i="13"/>
  <c r="Y92" i="13"/>
  <c r="DN2" i="13"/>
  <c r="Y93" i="13"/>
  <c r="DO2" i="13"/>
  <c r="Y33" i="13"/>
  <c r="BG2" i="13"/>
  <c r="Y3" i="13"/>
  <c r="AC2" i="13"/>
  <c r="Y118" i="13"/>
  <c r="EN2" i="13"/>
  <c r="Y41" i="13"/>
  <c r="BO2" i="13"/>
  <c r="Y106" i="13"/>
  <c r="EB2" i="13"/>
  <c r="Y140" i="13"/>
  <c r="FJ2" i="13"/>
  <c r="Y137" i="13"/>
  <c r="FG2" i="13"/>
  <c r="Y100" i="13"/>
  <c r="DV2" i="13"/>
  <c r="Y65" i="13"/>
  <c r="CM2" i="13"/>
  <c r="Y105" i="13"/>
  <c r="EA2" i="13"/>
  <c r="Y102" i="13"/>
  <c r="DX2" i="13"/>
  <c r="Y104" i="13"/>
  <c r="DZ2" i="13"/>
  <c r="Y107" i="13"/>
  <c r="EC2" i="13"/>
  <c r="Y2" i="13"/>
  <c r="AB2" i="13"/>
  <c r="Y70" i="13"/>
  <c r="CR2" i="13"/>
  <c r="Y121" i="13"/>
  <c r="EQ2" i="13"/>
  <c r="Y129" i="13"/>
  <c r="EY2" i="13"/>
  <c r="Y123" i="13"/>
  <c r="ES2" i="13"/>
  <c r="Y12" i="13"/>
  <c r="AL2" i="13"/>
  <c r="Y10" i="13"/>
  <c r="AJ2" i="13"/>
  <c r="Y111" i="13"/>
  <c r="EG2" i="13"/>
  <c r="Y16" i="13"/>
  <c r="AP2" i="13"/>
  <c r="Y108" i="13"/>
  <c r="ED2" i="13"/>
  <c r="Y24" i="13"/>
  <c r="AX2" i="13"/>
  <c r="Y9" i="13"/>
  <c r="AI2" i="13"/>
  <c r="Y51" i="13"/>
  <c r="BY2" i="13"/>
  <c r="Y76" i="13"/>
  <c r="CX2" i="13"/>
  <c r="Y73" i="13"/>
  <c r="CU2" i="13"/>
  <c r="Y81" i="13"/>
  <c r="DC2" i="13"/>
  <c r="Y48" i="13"/>
  <c r="BV2" i="13"/>
  <c r="Y103" i="13"/>
  <c r="DY2" i="13"/>
  <c r="Y125" i="13"/>
  <c r="EU2" i="13"/>
  <c r="Y85" i="13"/>
  <c r="DG2" i="13"/>
  <c r="Y71" i="13"/>
  <c r="CS2" i="13"/>
  <c r="Y133" i="13"/>
  <c r="FC2" i="13"/>
  <c r="Y74" i="13"/>
  <c r="CV2" i="13"/>
  <c r="Y26" i="13"/>
  <c r="AZ2" i="13"/>
  <c r="Y79" i="13"/>
  <c r="DA2" i="13"/>
  <c r="Y113" i="13"/>
  <c r="EI2" i="13"/>
  <c r="Y68" i="13"/>
  <c r="CP2" i="13"/>
  <c r="Y42" i="13"/>
  <c r="BP2" i="13"/>
  <c r="Y116" i="13"/>
  <c r="EL2" i="13"/>
  <c r="Y124" i="13"/>
  <c r="ET2" i="13"/>
  <c r="Y95" i="13"/>
  <c r="DQ2" i="13"/>
  <c r="Y77" i="13"/>
  <c r="CY2" i="13"/>
  <c r="Y19" i="13"/>
  <c r="AS2" i="13"/>
  <c r="Y128" i="13"/>
  <c r="EX2" i="13"/>
  <c r="Y114" i="13"/>
  <c r="EJ2" i="13"/>
  <c r="Y91" i="13"/>
  <c r="DM2" i="13"/>
  <c r="Y53" i="13"/>
  <c r="CA2" i="13"/>
  <c r="Y82" i="13"/>
  <c r="DD2" i="13"/>
  <c r="Y122" i="13"/>
  <c r="ER2" i="13"/>
  <c r="Y34" i="13"/>
  <c r="BH2" i="13"/>
  <c r="Y32" i="13"/>
  <c r="BF2" i="13"/>
  <c r="Y135" i="13"/>
  <c r="FE2" i="13"/>
  <c r="Y40" i="13"/>
  <c r="BN2" i="13"/>
  <c r="Y50" i="13"/>
  <c r="BX2" i="13"/>
  <c r="Y138" i="13"/>
  <c r="FH2" i="13"/>
  <c r="Y120" i="13"/>
  <c r="EP2" i="13"/>
  <c r="Y89" i="13"/>
  <c r="DK2" i="13"/>
  <c r="Y13" i="13"/>
  <c r="AM2" i="13"/>
  <c r="Y22" i="13"/>
  <c r="AV2" i="13"/>
  <c r="Y18" i="13"/>
  <c r="AR2" i="13"/>
  <c r="Y96" i="13"/>
  <c r="DR2" i="13"/>
  <c r="Y38" i="13"/>
  <c r="BL2" i="13"/>
  <c r="Y36" i="13"/>
  <c r="BJ2" i="13"/>
  <c r="Y87" i="13"/>
  <c r="DI2" i="13"/>
  <c r="Y127" i="13"/>
  <c r="EW2" i="13"/>
  <c r="Y55" i="13"/>
  <c r="CC2" i="13"/>
  <c r="Y90" i="13"/>
  <c r="DL2" i="13"/>
  <c r="Y98" i="13"/>
  <c r="DT2" i="13"/>
  <c r="Y117" i="13"/>
  <c r="EM2" i="13"/>
  <c r="Y11" i="13"/>
  <c r="AK2" i="13"/>
  <c r="Y132" i="13"/>
  <c r="FB2" i="13"/>
  <c r="Y45" i="13"/>
  <c r="BS2" i="13"/>
  <c r="Y88" i="13"/>
  <c r="DJ2" i="13"/>
  <c r="Y119" i="13"/>
  <c r="EO2" i="13"/>
  <c r="Y21" i="13"/>
  <c r="AU2" i="13"/>
  <c r="Y56" i="13"/>
  <c r="CD2" i="13"/>
  <c r="Y101" i="13"/>
  <c r="DW2" i="13"/>
  <c r="Y130" i="13"/>
  <c r="EZ2" i="13"/>
  <c r="Y44" i="13"/>
  <c r="BR2" i="13"/>
  <c r="Y109" i="13"/>
  <c r="EE2" i="13"/>
  <c r="Y69" i="13"/>
  <c r="CQ2" i="13"/>
  <c r="Y72" i="13"/>
  <c r="CT2" i="13"/>
  <c r="Y37" i="13"/>
  <c r="BK2" i="13"/>
  <c r="Y58" i="13"/>
  <c r="CF2" i="13"/>
  <c r="Y5" i="13"/>
  <c r="AE2" i="13"/>
  <c r="Y86" i="13"/>
  <c r="DH2" i="13"/>
  <c r="Y131" i="13"/>
  <c r="FA2" i="13"/>
  <c r="Y35" i="13"/>
  <c r="BI2" i="13"/>
  <c r="Y54" i="13"/>
  <c r="CB2" i="13"/>
  <c r="Y99" i="13"/>
  <c r="DU2" i="13"/>
  <c r="Y25" i="13"/>
  <c r="AY2" i="13"/>
  <c r="Y46" i="13"/>
  <c r="BT2" i="13"/>
  <c r="Y64" i="13"/>
  <c r="CL2" i="13"/>
  <c r="Y67" i="13"/>
  <c r="CO2" i="13"/>
  <c r="Y112" i="13"/>
  <c r="EH2" i="13"/>
  <c r="Y115" i="13"/>
  <c r="EK2" i="13"/>
  <c r="Y75" i="13"/>
  <c r="CW2" i="13"/>
  <c r="Y80" i="13"/>
  <c r="DB2" i="13"/>
  <c r="Y63" i="13"/>
  <c r="CK2" i="13"/>
  <c r="Y97" i="13"/>
  <c r="DS2" i="13"/>
  <c r="Y27" i="13"/>
  <c r="BA2" i="13"/>
  <c r="Y57" i="13"/>
  <c r="CE2" i="13"/>
  <c r="Y139" i="13"/>
  <c r="FI2" i="13"/>
  <c r="Y43" i="13"/>
  <c r="BQ2" i="13"/>
  <c r="Y59" i="13"/>
  <c r="CG2" i="13"/>
  <c r="Y61" i="13"/>
  <c r="CI2" i="13"/>
  <c r="Y29" i="13"/>
  <c r="BC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5DCA8-1563-48B9-9362-12662464ED0E}" keepAlive="1" name="查詢 - Table 0" description="與活頁簿中 'Table 0' 查詢的連接。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B687B19-02D1-47A1-878E-481C9444E4F1}" keepAlive="1" name="查詢 - 資料表 1" description="與活頁簿中 '資料表 1' 查詢的連接。" type="5" refreshedVersion="8" background="1" refreshOnLoad="1" saveData="1">
    <dbPr connection="Provider=Microsoft.Mashup.OleDb.1;Data Source=$Workbook$;Location=&quot;資料表 1&quot;;Extended Properties=&quot;&quot;" command="SELECT * FROM [資料表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<sst xmlns="http://schemas.openxmlformats.org/spreadsheetml/2006/main" count="3391" uniqueCount="1181">
  <si>
    <t>ReportID</t>
    <phoneticPr fontId="1" type="noConversion"/>
  </si>
  <si>
    <t>PatientID</t>
    <phoneticPr fontId="1" type="noConversion"/>
  </si>
  <si>
    <t>SampleNo</t>
  </si>
  <si>
    <t>scID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</si>
  <si>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</si>
  <si>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</si>
  <si>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</si>
  <si>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</si>
  <si>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</si>
  <si>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rcdate</t>
    <phoneticPr fontId="1" type="noConversion"/>
  </si>
  <si>
    <t>Receiving</t>
  </si>
  <si>
    <t>Receiving2</t>
    <phoneticPr fontId="1" type="noConversion"/>
  </si>
  <si>
    <t>TemplateID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</si>
  <si>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</si>
  <si>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</si>
  <si>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</si>
  <si>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</si>
  <si>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</si>
  <si>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</si>
  <si>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HospitalList</t>
    <phoneticPr fontId="1" type="noConversion"/>
  </si>
  <si>
    <t>欄位名稱</t>
    <phoneticPr fontId="1" type="noConversion"/>
  </si>
  <si>
    <t>病歷編號</t>
    <phoneticPr fontId="1" type="noConversion"/>
  </si>
  <si>
    <t>原樣品代號</t>
    <phoneticPr fontId="1" type="noConversion"/>
  </si>
  <si>
    <t>採檢單號</t>
    <phoneticPr fontId="1" type="noConversion"/>
  </si>
  <si>
    <t>送檢單位</t>
    <phoneticPr fontId="1" type="noConversion"/>
  </si>
  <si>
    <t>送件人</t>
    <phoneticPr fontId="1" type="noConversion"/>
  </si>
  <si>
    <t>檢測項目系列</t>
    <phoneticPr fontId="1" type="noConversion"/>
  </si>
  <si>
    <t>檢測項目編號</t>
    <phoneticPr fontId="1" type="noConversion"/>
  </si>
  <si>
    <t>檢測實驗室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</si>
  <si>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</si>
  <si>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</si>
  <si>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</si>
  <si>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</si>
  <si>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</si>
  <si>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</si>
  <si>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</si>
  <si>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</si>
  <si>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</si>
  <si>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r>
      <rPr>
        <sz val="12"/>
        <color theme="1"/>
        <rFont val="MS Gothic"/>
        <family val="3"/>
        <charset val="128"/>
      </rPr>
      <t>送檢單位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</si>
  <si>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複製公式-&gt;</t>
    <phoneticPr fontId="1" type="noConversion"/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</si>
  <si>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</si>
  <si>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</si>
  <si>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</si>
  <si>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r>
      <rPr>
        <sz val="12"/>
        <color theme="1"/>
        <rFont val="Microsoft JhengHei"/>
        <family val="2"/>
      </rPr>
      <t>人員</t>
    </r>
    <r>
      <rPr>
        <sz val="12"/>
        <color theme="1"/>
        <rFont val="Calibri"/>
        <family val="2"/>
      </rPr>
      <t>key in</t>
    </r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</si>
  <si>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</si>
  <si>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</si>
  <si>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</si>
  <si>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</si>
  <si>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</si>
  <si>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</si>
  <si>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</si>
  <si>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</si>
  <si>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</si>
  <si>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</si>
  <si>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</si>
  <si>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</si>
  <si>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</si>
  <si>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</si>
  <si>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</si>
  <si>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</si>
  <si>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</si>
  <si>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送檢單位代號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</si>
  <si>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新光醫院</t>
  </si>
  <si>
    <t>O1項目</t>
  </si>
  <si>
    <t>O101-01</t>
  </si>
  <si>
    <t>1 JB_Lab_ISO</t>
  </si>
  <si>
    <r>
      <rPr>
        <sz val="12"/>
        <color theme="1"/>
        <rFont val="MS Gothic"/>
        <family val="3"/>
        <charset val="128"/>
      </rPr>
      <t>&lt;&lt;報告模板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</si>
  <si>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</si>
  <si>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細明體"/>
        <family val="3"/>
        <charset val="136"/>
      </rPr>
      <t>&lt;&lt;</t>
    </r>
    <r>
      <rPr>
        <sz val="12"/>
        <color theme="1"/>
        <rFont val="MS Gothic"/>
        <family val="3"/>
        <charset val="128"/>
      </rPr>
      <t>有無圈片</t>
    </r>
    <r>
      <rPr>
        <sz val="12"/>
        <color theme="1"/>
        <rFont val="細明體"/>
        <family val="3"/>
        <charset val="136"/>
      </rPr>
      <t>&gt;&gt;</t>
    </r>
    <phoneticPr fontId="1" type="noConversion"/>
  </si>
  <si>
    <t>檢驗項目</t>
    <phoneticPr fontId="1" type="noConversion"/>
  </si>
  <si>
    <t>合約單位</t>
    <phoneticPr fontId="1" type="noConversion"/>
  </si>
  <si>
    <t>規格書編號</t>
    <phoneticPr fontId="1" type="noConversion"/>
  </si>
  <si>
    <t>1 醫檢師簽核</t>
  </si>
  <si>
    <t>Whole blood</t>
  </si>
  <si>
    <t>王許安</t>
  </si>
  <si>
    <t>黃志凱</t>
  </si>
  <si>
    <t>有</t>
    <phoneticPr fontId="1" type="noConversion"/>
  </si>
  <si>
    <t>P101</t>
  </si>
  <si>
    <t>光田醫院</t>
  </si>
  <si>
    <t>P101-02</t>
  </si>
  <si>
    <t>2 JB_Lab_LDTS</t>
  </si>
  <si>
    <t>2 醫檢師+醫師簽核</t>
  </si>
  <si>
    <t>blood culture</t>
  </si>
  <si>
    <t>林庭萱</t>
  </si>
  <si>
    <t>陳奕勳</t>
  </si>
  <si>
    <t>無</t>
    <phoneticPr fontId="1" type="noConversion"/>
  </si>
  <si>
    <t>W300</t>
  </si>
  <si>
    <t>澄清醫院</t>
    <phoneticPr fontId="1" type="noConversion"/>
  </si>
  <si>
    <t>W300-02</t>
  </si>
  <si>
    <t>3 怡仁所</t>
  </si>
  <si>
    <t>FFPE</t>
  </si>
  <si>
    <t>張本樺</t>
  </si>
  <si>
    <t>台北慈濟醫院</t>
    <phoneticPr fontId="1" type="noConversion"/>
  </si>
  <si>
    <t>gDNA</t>
  </si>
  <si>
    <t>W305</t>
  </si>
  <si>
    <t>三軍總醫院</t>
    <phoneticPr fontId="1" type="noConversion"/>
  </si>
  <si>
    <t>W305-02</t>
  </si>
  <si>
    <t>口腔黏膜</t>
  </si>
  <si>
    <t>屏基醫院</t>
    <phoneticPr fontId="1" type="noConversion"/>
  </si>
  <si>
    <t>生資分析</t>
  </si>
  <si>
    <t>國軍803</t>
    <phoneticPr fontId="1" type="noConversion"/>
  </si>
  <si>
    <t>S101</t>
    <phoneticPr fontId="1" type="noConversion"/>
  </si>
  <si>
    <t>台北市立聯合醫院</t>
  </si>
  <si>
    <t>S101-02</t>
    <phoneticPr fontId="1" type="noConversion"/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</si>
  <si>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</si>
  <si>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</si>
  <si>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</si>
  <si>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r>
      <rPr>
        <sz val="12"/>
        <color theme="0" tint="-0.34998626667073579"/>
        <rFont val="Malgun Gothic Semilight"/>
        <family val="2"/>
        <charset val="136"/>
      </rPr>
      <t>(workday)</t>
    </r>
    <phoneticPr fontId="1" type="noConversion"/>
  </si>
  <si>
    <t>天數</t>
    <phoneticPr fontId="1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</si>
  <si>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</si>
  <si>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</si>
  <si>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</si>
  <si>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</si>
  <si>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Holidays</t>
    <phoneticPr fontId="2" type="noConversion"/>
  </si>
  <si>
    <t>合約另訂</t>
  </si>
  <si>
    <t>M1</t>
  </si>
  <si>
    <t>M1 次世代病原微生物檢測[DNA病原]</t>
  </si>
  <si>
    <t>M1</t>
    <phoneticPr fontId="2" type="noConversion"/>
  </si>
  <si>
    <t>國軍803</t>
    <phoneticPr fontId="2" type="noConversion"/>
  </si>
  <si>
    <t>M1 次世代病原微生物檢測[RNA病毒]</t>
  </si>
  <si>
    <t>M2</t>
    <phoneticPr fontId="2" type="noConversion"/>
  </si>
  <si>
    <t>台大雲林分院</t>
    <phoneticPr fontId="2" type="noConversion"/>
  </si>
  <si>
    <t>M1 次世代病原微生物檢測套組</t>
  </si>
  <si>
    <t>O1</t>
    <phoneticPr fontId="2" type="noConversion"/>
  </si>
  <si>
    <t>台北市立聯合醫院</t>
    <phoneticPr fontId="2" type="noConversion"/>
  </si>
  <si>
    <t>M2</t>
  </si>
  <si>
    <t>M2 黴漿菌檢測(一般件)</t>
  </si>
  <si>
    <t>P1</t>
    <phoneticPr fontId="2" type="noConversion"/>
  </si>
  <si>
    <t>M2 黴漿菌檢測(急件)</t>
  </si>
  <si>
    <t>P2</t>
    <phoneticPr fontId="2" type="noConversion"/>
  </si>
  <si>
    <t>O1</t>
  </si>
  <si>
    <t>O1 循環腫瘤細胞篩查檢測</t>
  </si>
  <si>
    <t>P3</t>
    <phoneticPr fontId="2" type="noConversion"/>
  </si>
  <si>
    <t>P1</t>
  </si>
  <si>
    <t>P1 麗寶克癌標靶藥物基因檢測</t>
  </si>
  <si>
    <t>S1</t>
    <phoneticPr fontId="2" type="noConversion"/>
  </si>
  <si>
    <t>P1 麗寶大腸直腸癌標靶藥物基因檢測</t>
  </si>
  <si>
    <t>S2</t>
    <phoneticPr fontId="2" type="noConversion"/>
  </si>
  <si>
    <t>P1 麗寶非小細胞肺癌標靶藥物基因檢測</t>
  </si>
  <si>
    <t>S3</t>
    <phoneticPr fontId="2" type="noConversion"/>
  </si>
  <si>
    <t>P1 麗寶BRCA1/2遺傳性基因檢測</t>
  </si>
  <si>
    <t>W1</t>
    <phoneticPr fontId="2" type="noConversion"/>
  </si>
  <si>
    <t>P1 麗寶克癌標靶藥物RNA基因檢測</t>
  </si>
  <si>
    <t>W2</t>
    <phoneticPr fontId="2" type="noConversion"/>
  </si>
  <si>
    <t>P1 肺癌融合基因伴隨式診斷</t>
  </si>
  <si>
    <t>W3</t>
    <phoneticPr fontId="2" type="noConversion"/>
  </si>
  <si>
    <t>P1 肺癌混合式標靶藥物基因檢測</t>
  </si>
  <si>
    <t>W4</t>
    <phoneticPr fontId="2" type="noConversion"/>
  </si>
  <si>
    <t>P1 次世代定序乳癌基因檢測(麗寶克癌標靶藥物基因檢測)</t>
  </si>
  <si>
    <t>W5</t>
    <phoneticPr fontId="2" type="noConversion"/>
  </si>
  <si>
    <t>P1 次世代定序腸癌基因檢測(麗寶大腸直腸癌標靶藥物基因檢測)</t>
  </si>
  <si>
    <t>P2</t>
  </si>
  <si>
    <t>P2 體細胞BRCA1與BRCA2基因檢測</t>
  </si>
  <si>
    <t>P2 致心律失常性右心室心肌病變基因檢測</t>
  </si>
  <si>
    <t>P2 肥厚型心肌病變基因檢測</t>
  </si>
  <si>
    <t>P2 NOTCH3 基因檢測</t>
  </si>
  <si>
    <t>P3</t>
  </si>
  <si>
    <t>P3 體細胞及生殖細胞之BRCA1與BRCA2基因檢測</t>
  </si>
  <si>
    <t>S1</t>
  </si>
  <si>
    <t>S1 EGFR 29突變檢測</t>
  </si>
  <si>
    <t>S1 KRAS突變檢測</t>
  </si>
  <si>
    <t>S1 BRAF V600突變檢測</t>
  </si>
  <si>
    <t>S2</t>
  </si>
  <si>
    <t>S2 APOE基因分型</t>
  </si>
  <si>
    <t>S2 代謝三重奏</t>
  </si>
  <si>
    <t>S2 CYP1A2 基因分型</t>
  </si>
  <si>
    <t>S2 ADH1B 基因分型</t>
  </si>
  <si>
    <t>S2 ALDH2 基因分型</t>
  </si>
  <si>
    <t>S3</t>
  </si>
  <si>
    <t>S3 單一核苷酸多型性(單一基因)檢測</t>
  </si>
  <si>
    <t>S3 NOTCH3 R544C基因分型</t>
  </si>
  <si>
    <t>S3 CYP2C19 *2/*3基因分型</t>
  </si>
  <si>
    <t>S3 二氫嘧啶去氫酶缺乏症檢測</t>
  </si>
  <si>
    <t>S3 BDNF rs6265基因分型</t>
  </si>
  <si>
    <t>W1</t>
  </si>
  <si>
    <t>W1 遺傳性癌症基因檢測</t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</si>
  <si>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</si>
  <si>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</si>
  <si>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</si>
  <si>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</si>
  <si>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</si>
  <si>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</si>
  <si>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</si>
  <si>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</si>
  <si>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</si>
  <si>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</si>
  <si>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</si>
  <si>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</si>
  <si>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</si>
  <si>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</si>
  <si>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</si>
  <si>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</si>
  <si>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</si>
  <si>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</si>
  <si>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</si>
  <si>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</si>
  <si>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</si>
  <si>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</si>
  <si>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</si>
  <si>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</si>
  <si>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</si>
  <si>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</si>
  <si>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</si>
  <si>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</si>
  <si>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</si>
  <si>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</si>
  <si>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</si>
  <si>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</si>
  <si>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</si>
  <si>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</si>
  <si>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</si>
  <si>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</si>
  <si>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</si>
  <si>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</si>
  <si>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</si>
  <si>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</si>
  <si>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</si>
  <si>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</si>
  <si>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</si>
  <si>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</si>
  <si>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</si>
  <si>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</si>
  <si>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</si>
  <si>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</si>
  <si>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</si>
  <si>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</si>
  <si>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</si>
  <si>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</si>
  <si>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</si>
  <si>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</si>
  <si>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</si>
  <si>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</si>
  <si>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</si>
  <si>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</si>
  <si>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</si>
  <si>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</si>
  <si>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</si>
  <si>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</si>
  <si>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</si>
  <si>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</si>
  <si>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</si>
  <si>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</si>
  <si>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</si>
  <si>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</si>
  <si>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</si>
  <si>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</si>
  <si>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</si>
  <si>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</si>
  <si>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</si>
  <si>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</si>
  <si>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</si>
  <si>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</si>
  <si>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項目編號</t>
    <phoneticPr fontId="1" type="noConversion"/>
  </si>
  <si>
    <t>檢測編號</t>
  </si>
  <si>
    <t>中文名稱</t>
  </si>
  <si>
    <t>英文名稱</t>
  </si>
  <si>
    <t>M101-01</t>
  </si>
  <si>
    <t>次世代病原微生物檢測[DNA病原]</t>
  </si>
  <si>
    <t>Pathogen Fast Identification (DNA)</t>
  </si>
  <si>
    <t>M102-01</t>
  </si>
  <si>
    <t>次世代病原微生物檢測[RNA病毒]</t>
  </si>
  <si>
    <t>Pathogen Fast Identification (RNA)</t>
  </si>
  <si>
    <t>M103-01</t>
  </si>
  <si>
    <t>次世代病原微生物檢測套組</t>
  </si>
  <si>
    <t>Pathogen Fast Identification</t>
  </si>
  <si>
    <t>M201-01</t>
  </si>
  <si>
    <t>黴漿菌檢測(一般件)</t>
  </si>
  <si>
    <t>Mycoplasma (General)</t>
  </si>
  <si>
    <t>M202-01</t>
  </si>
  <si>
    <t>黴漿菌檢測(急件)</t>
  </si>
  <si>
    <t>Mycoplasma (Express)</t>
  </si>
  <si>
    <t>循環腫瘤細胞篩查檢測</t>
  </si>
  <si>
    <t>Circulating Tumor Cell (CTC) Assay Report</t>
  </si>
  <si>
    <t>P101-01</t>
  </si>
  <si>
    <t>麗寶克癌標靶藥物基因檢測</t>
  </si>
  <si>
    <t>Lihpao Multi-cancer Target Drug Panel</t>
  </si>
  <si>
    <t>Lihpao Comprehensive CDx-30 Genes (FFPE)</t>
  </si>
  <si>
    <t>P101-03</t>
  </si>
  <si>
    <t>Lihpao Multi-cancer Target Drug Genetic Testing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</si>
  <si>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</si>
  <si>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</si>
  <si>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</si>
  <si>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</si>
  <si>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</si>
  <si>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P103-01</t>
  </si>
  <si>
    <t>麗寶非小細胞肺癌標靶藥物基因檢測</t>
  </si>
  <si>
    <t>Lihpao NSCLC Target Drug Panel</t>
  </si>
  <si>
    <t>P103-02</t>
  </si>
  <si>
    <t>Lihpao NSCLC Target Drug Genetic Testing</t>
  </si>
  <si>
    <t>P104-01</t>
  </si>
  <si>
    <t>麗寶BRCA1/2遺傳性基因檢測</t>
  </si>
  <si>
    <t>Lihpao BRCA1/2 Germline Panel</t>
  </si>
  <si>
    <t>P104-02</t>
  </si>
  <si>
    <t>Lihpao Germline BRCA1/2 Genetic Testing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</si>
  <si>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</si>
  <si>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</si>
  <si>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</si>
  <si>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</si>
  <si>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</si>
  <si>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P106-01</t>
  </si>
  <si>
    <t>肺癌融合基因伴隨式診斷</t>
  </si>
  <si>
    <t>Lihpao Lung Fusion Target Drug Panel</t>
  </si>
  <si>
    <t>P107-01</t>
  </si>
  <si>
    <t>肺癌混合式標靶藥物基因檢測</t>
  </si>
  <si>
    <t>Lihpao Lung Cancer Comprehensive Target Drug Panel</t>
  </si>
  <si>
    <t>P108-01</t>
  </si>
  <si>
    <t>次世代定序乳癌基因檢測(麗寶克癌標靶藥物基因檢測)</t>
  </si>
  <si>
    <t>Next-generation sequencing for Breast cancer</t>
  </si>
  <si>
    <t>P109-01</t>
  </si>
  <si>
    <t>次世代定序腸癌基因檢測(麗寶大腸直腸癌標靶藥物基因檢測)</t>
  </si>
  <si>
    <t>Next-generation sequencing for Colon cancer</t>
  </si>
  <si>
    <t>P110-01</t>
  </si>
  <si>
    <t>腫瘤標靶藥物DNA基因檢測_高敏版</t>
  </si>
  <si>
    <t>CDx DNA Genetic Testing_HS</t>
  </si>
  <si>
    <t>P111-01</t>
  </si>
  <si>
    <t>腫瘤標靶藥物DNA基因檢測_S5</t>
  </si>
  <si>
    <t>CDx DNA Genetic Testing_S5</t>
  </si>
  <si>
    <t>P111-02</t>
  </si>
  <si>
    <t>腫瘤DNA基因檢測</t>
  </si>
  <si>
    <t>Tumor DNA Genetic Testing</t>
  </si>
  <si>
    <t>P112-01</t>
  </si>
  <si>
    <t>腫瘤標靶藥物RNA基因檢測_高敏版</t>
  </si>
  <si>
    <t>CDx RNA Genetic Testing_HS</t>
  </si>
  <si>
    <t>P113-01</t>
  </si>
  <si>
    <t>腫瘤標靶藥物RNA基因檢測_S5</t>
  </si>
  <si>
    <t>CDx RNA Genetic Testing_S5</t>
  </si>
  <si>
    <t>P113-02</t>
  </si>
  <si>
    <t>腫瘤RNA基因檢測</t>
  </si>
  <si>
    <t>Tumor RNA Genetic Testing</t>
  </si>
  <si>
    <t>P115-01</t>
  </si>
  <si>
    <t>麗寶克癌標靶藥物基因檢測_高敏版</t>
  </si>
  <si>
    <t>Lihpao Multi-cancer Target Drug Panel_HS</t>
  </si>
  <si>
    <t>P116-01</t>
  </si>
  <si>
    <t>麗寶大腸直腸癌標靶藥物基因檢測_高敏版</t>
  </si>
  <si>
    <t>Lihpao CRC Target Drug Panel_HS</t>
  </si>
  <si>
    <t>P117-01</t>
  </si>
  <si>
    <t>麗寶非小細胞肺癌標靶藥物基因檢測_高敏版</t>
  </si>
  <si>
    <t>Lihpao NSCLC Target Drug Panel_HS</t>
  </si>
  <si>
    <t>P118-01</t>
  </si>
  <si>
    <t>麗寶克癌廣泛性標靶藥物基因檢測</t>
  </si>
  <si>
    <t>Lihpao Multi-cancer Target Drug Panel (Comprehensive Version)</t>
  </si>
  <si>
    <t>P201-01</t>
  </si>
  <si>
    <t>體細胞BRCA1與BRCA2基因檢測</t>
  </si>
  <si>
    <t>BRCA1/2 of Somatic Genetic Testing</t>
  </si>
  <si>
    <t>P202-01</t>
  </si>
  <si>
    <t>致心律失常性右心室心肌病變基因檢測</t>
  </si>
  <si>
    <t>ARVC Panel</t>
  </si>
  <si>
    <t>P203-01</t>
  </si>
  <si>
    <t>肥厚型心肌病變基因檢測</t>
  </si>
  <si>
    <t>HCM Panel</t>
  </si>
  <si>
    <t>P204-01</t>
  </si>
  <si>
    <t>NOTCH3 基因檢測</t>
  </si>
  <si>
    <t>NOTCH3 EGFr Domain, Exon 2-24</t>
  </si>
  <si>
    <t>P301-01</t>
  </si>
  <si>
    <t>體細胞及生殖細胞之BRCA1與BRCA2基因檢測</t>
  </si>
  <si>
    <t>BRCA1/2 of Somatic and Germline Genetic Testing</t>
  </si>
  <si>
    <t>S101-01</t>
  </si>
  <si>
    <t>EGFR 29突變檢測</t>
  </si>
  <si>
    <t>EGFR 29 Mutations Detection</t>
  </si>
  <si>
    <t>S101-02</t>
  </si>
  <si>
    <t>EGFR基因突變即時聚合酶鍊式反應檢查</t>
  </si>
  <si>
    <t>S102-01</t>
  </si>
  <si>
    <t>KRAS突變檢測</t>
  </si>
  <si>
    <t>KRAS Mutation Detection</t>
  </si>
  <si>
    <t>S103-01</t>
  </si>
  <si>
    <t>BRAF V600突變檢測</t>
  </si>
  <si>
    <t>BRAF V600 Mutations Detection</t>
  </si>
  <si>
    <t>S201-01</t>
  </si>
  <si>
    <t>APOE基因分型</t>
  </si>
  <si>
    <t>APOE Genotyping</t>
  </si>
  <si>
    <t>S202-01</t>
  </si>
  <si>
    <t>代謝三重奏</t>
  </si>
  <si>
    <t>Metabolism Trio Genetic Testing</t>
  </si>
  <si>
    <t>S203-01</t>
  </si>
  <si>
    <t>CYP1A2 基因分型</t>
  </si>
  <si>
    <t>CYP1A2 Genotyping</t>
  </si>
  <si>
    <t>S204-01</t>
  </si>
  <si>
    <t>ADH1B 基因分型</t>
  </si>
  <si>
    <t>ADH1B Genotyping</t>
  </si>
  <si>
    <t>S205-01</t>
  </si>
  <si>
    <t>ALDH2 基因分型</t>
  </si>
  <si>
    <t>ALDH2 Genotyping</t>
  </si>
  <si>
    <t>S206-01</t>
  </si>
  <si>
    <t>NOTCH3 R544C基因分型</t>
  </si>
  <si>
    <t>NOTCH3 R544C Genotyping</t>
  </si>
  <si>
    <t>S208-01</t>
  </si>
  <si>
    <t>CYP2C19 *2/*3基因分型</t>
  </si>
  <si>
    <t>CYP2C19 *2/*3 Genotyping</t>
  </si>
  <si>
    <t>S301-01</t>
  </si>
  <si>
    <t>單一核苷酸多型性(單一基因)檢測</t>
  </si>
  <si>
    <t>Sanger Sequencing</t>
  </si>
  <si>
    <t>S302-01</t>
  </si>
  <si>
    <t>S303-01</t>
  </si>
  <si>
    <t>S304-01</t>
  </si>
  <si>
    <t>二氫嘧啶去氫酶缺乏症檢測</t>
  </si>
  <si>
    <t>DPD Deficiency Genetic Testing</t>
  </si>
  <si>
    <t>S305-01</t>
  </si>
  <si>
    <t>BDNF rs6265基因分型</t>
  </si>
  <si>
    <t>BDNF rs6265 Genotyping</t>
  </si>
  <si>
    <t>S306-01</t>
  </si>
  <si>
    <t>多囊性腎臟病熱點基因檢測</t>
  </si>
  <si>
    <t>PKD genetic testing genetic testing (Hotspot)</t>
  </si>
  <si>
    <t>S307-01</t>
  </si>
  <si>
    <t>TGFBI 變異熱點檢測</t>
  </si>
  <si>
    <t>TGFBI (Hotspots) Genetic Testing</t>
  </si>
  <si>
    <t>W100-01</t>
  </si>
  <si>
    <t>遺傳性癌症基因檢測</t>
  </si>
  <si>
    <t>Hereditary Cancer Genetic Testing</t>
  </si>
  <si>
    <t>W101-01</t>
  </si>
  <si>
    <t>前列腺癌基因檢測服務</t>
  </si>
  <si>
    <t>Prostate Cancer Germline Genetic Testing</t>
  </si>
  <si>
    <t>W102-01</t>
  </si>
  <si>
    <t>W200-01</t>
  </si>
  <si>
    <t>心血管疾病基因檢測</t>
  </si>
  <si>
    <t>Cardiovascular Disease Genetic Testing</t>
  </si>
  <si>
    <t>W201-01</t>
  </si>
  <si>
    <t>ARVC Genetic Testing</t>
  </si>
  <si>
    <t>W202-01</t>
  </si>
  <si>
    <t>HCM Genetic Testing</t>
  </si>
  <si>
    <t>W203-01</t>
  </si>
  <si>
    <t>擴張性心肌病變基因檢測</t>
  </si>
  <si>
    <t>DCM Genetic Testing</t>
  </si>
  <si>
    <t>W204-01</t>
  </si>
  <si>
    <t>胸主動脈瘤剝離症候群基因檢測</t>
  </si>
  <si>
    <t>TAAD Genetic Testing</t>
  </si>
  <si>
    <t>W205-01</t>
  </si>
  <si>
    <t>動脈粥狀硬化基因檢測</t>
  </si>
  <si>
    <t>ATS Genetic Testing</t>
  </si>
  <si>
    <t>W206-01</t>
  </si>
  <si>
    <t>退化性二尖瓣疾病基因檢測</t>
  </si>
  <si>
    <t>DMVD Genetic Testing</t>
  </si>
  <si>
    <t>W207-01</t>
  </si>
  <si>
    <t>家族性高膽固醇血症基因檢測</t>
  </si>
  <si>
    <t>Familial Hypercholesterolemia Genetic Testing</t>
  </si>
  <si>
    <t>W208-01</t>
  </si>
  <si>
    <t>馬凡氏症候群基因檢測</t>
  </si>
  <si>
    <t>Marfan Syndrome Genetic Testing</t>
  </si>
  <si>
    <t>W209-01</t>
  </si>
  <si>
    <t>心律不整基因檢測</t>
  </si>
  <si>
    <t>Arrhythmia Genetic Testing</t>
  </si>
  <si>
    <t>W210-01</t>
  </si>
  <si>
    <t>布魯格達氏症候群基因檢測</t>
  </si>
  <si>
    <t>Brugada Syndrome Genetic Testing</t>
  </si>
  <si>
    <t>W211-01</t>
  </si>
  <si>
    <t>兒茶酚胺多型性心室頻脈基因檢測</t>
  </si>
  <si>
    <t>Catecholaminergic Polymorphic Ventricular Tachycardia Genetic Testing</t>
  </si>
  <si>
    <t>W212-01</t>
  </si>
  <si>
    <t>長QT症候群基因檢測</t>
  </si>
  <si>
    <t>Long QT Syndrome Genetic Testing</t>
  </si>
  <si>
    <t>W213-01</t>
  </si>
  <si>
    <t>短QT症候群基因檢測</t>
  </si>
  <si>
    <t>Short QT Syndrome Genetic Testing</t>
  </si>
  <si>
    <t>W214-01</t>
  </si>
  <si>
    <t>W215-01</t>
  </si>
  <si>
    <t>W216-01</t>
  </si>
  <si>
    <t>Familial hypercholesterolemia genetic testing</t>
  </si>
  <si>
    <t>W217-01</t>
  </si>
  <si>
    <t>主動脈病變基因檢測</t>
  </si>
  <si>
    <t>Aortopathy genetic testing</t>
  </si>
  <si>
    <t>W218-01</t>
  </si>
  <si>
    <t>突發心律失常死亡症候群基因檢測</t>
  </si>
  <si>
    <t>SADS genetic testing</t>
  </si>
  <si>
    <t>W219-01</t>
  </si>
  <si>
    <t>Cardiovascular disease genetic testing</t>
  </si>
  <si>
    <t>W300-01</t>
  </si>
  <si>
    <t>神經系統疾病基因檢測</t>
  </si>
  <si>
    <t>Neurological Disease Genetic Testing</t>
  </si>
  <si>
    <t>廣泛性神經疾病基因檢測套組</t>
  </si>
  <si>
    <t>W301-01</t>
  </si>
  <si>
    <t>腦小血管疾病基因檢測套組</t>
  </si>
  <si>
    <t>Cerebral Small Vessel Disease Genetic Testing</t>
  </si>
  <si>
    <t>W302-01</t>
  </si>
  <si>
    <t>帕金森氏症基因檢測</t>
  </si>
  <si>
    <t>Parkinsonism Genetic Testing</t>
  </si>
  <si>
    <t>W303-01</t>
  </si>
  <si>
    <t>遺傳性痙攣性下身麻痺基因檢測</t>
  </si>
  <si>
    <t>Hereditary Spastic Paraplegia Genetic Testing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</si>
  <si>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</si>
  <si>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</si>
  <si>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</si>
  <si>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</si>
  <si>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</si>
  <si>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</si>
  <si>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</si>
  <si>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W306-01</t>
  </si>
  <si>
    <t>威爾森氏症基因檢測</t>
  </si>
  <si>
    <t>Wilson's disease Genetic Testing</t>
  </si>
  <si>
    <t>W307-01</t>
  </si>
  <si>
    <t>多發性神經纖維瘤基因檢測</t>
  </si>
  <si>
    <t>Neurofibromatosis Genetic Testing</t>
  </si>
  <si>
    <t>W308-01</t>
  </si>
  <si>
    <t>共濟失調基因檢測</t>
  </si>
  <si>
    <t>Ataxia Genetic Testing</t>
  </si>
  <si>
    <t>W309-01</t>
  </si>
  <si>
    <t>結節性硬化症基因檢測</t>
  </si>
  <si>
    <t>Tuberous Sclerosis Genetic Testing</t>
  </si>
  <si>
    <t>W310-01</t>
  </si>
  <si>
    <t>脊髓側索硬化基因檢測</t>
  </si>
  <si>
    <t>Amyotrophic Lateral Sclerosis Genetic Testing</t>
  </si>
  <si>
    <t>W311-01</t>
  </si>
  <si>
    <t>腦白質失養症基因檢測</t>
  </si>
  <si>
    <t>Leukodystrophy Genetic Testing</t>
  </si>
  <si>
    <t>W312-01</t>
  </si>
  <si>
    <t>希佩爾-林道症候群基因檢測</t>
  </si>
  <si>
    <t>Von-Hippel-Lindau Disease Genetic Testing</t>
  </si>
  <si>
    <t>W313-01</t>
  </si>
  <si>
    <t>夏柯-馬利-杜斯氏病基因檢測</t>
  </si>
  <si>
    <t>Charcot-Marie-Tooth Disease Genetic Testing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</si>
  <si>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</si>
  <si>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</si>
  <si>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</si>
  <si>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</si>
  <si>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</si>
  <si>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</si>
  <si>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W315-01</t>
  </si>
  <si>
    <t>溶小體儲積症基因檢測</t>
  </si>
  <si>
    <t>Lysosomal Storage Disease Genetic Testing</t>
  </si>
  <si>
    <t>W316-01</t>
  </si>
  <si>
    <t>妥瑞症候群基因檢測</t>
  </si>
  <si>
    <t>Tourette's Syndrome Genetic Testing</t>
  </si>
  <si>
    <t>W317-01</t>
  </si>
  <si>
    <t>MELAS症候群基因檢測</t>
  </si>
  <si>
    <t>MELAS Syndrome Genetic Testing</t>
  </si>
  <si>
    <t>W318-01</t>
  </si>
  <si>
    <t>多發性系統退化症基因檢測</t>
  </si>
  <si>
    <t>Multiple System Atrophy Genetic Testing</t>
  </si>
  <si>
    <t>W319-01</t>
  </si>
  <si>
    <t>原發性側索硬化基因檢測</t>
  </si>
  <si>
    <t>Primary Lateral Sclerosis Genetic Testing</t>
  </si>
  <si>
    <t>W320-01</t>
  </si>
  <si>
    <t>家族性澱粉樣多發性神經病變基因檢測</t>
  </si>
  <si>
    <t>Familial Amyloid Polyneuropathy Genetic Testing</t>
  </si>
  <si>
    <t>W321-01</t>
  </si>
  <si>
    <t>癲癇基因檢測套組</t>
  </si>
  <si>
    <t>Epilepsy Genetic Testing</t>
  </si>
  <si>
    <t>W322-01</t>
  </si>
  <si>
    <t>常見神經疾病基因檢測套組</t>
  </si>
  <si>
    <t>Common Neurological Disease Genetic Testing</t>
  </si>
  <si>
    <t>W323-01</t>
  </si>
  <si>
    <t>遺傳性腦中風基因檢測套組</t>
  </si>
  <si>
    <t>Inherited Stroke Genetic Testing</t>
  </si>
  <si>
    <t>W324-01</t>
  </si>
  <si>
    <t>W325-01</t>
  </si>
  <si>
    <t>W326-01</t>
  </si>
  <si>
    <t>W327-01</t>
  </si>
  <si>
    <t>W327-02</t>
  </si>
  <si>
    <t>W328-01</t>
  </si>
  <si>
    <t>Parkinson Disease Genetic Testing</t>
  </si>
  <si>
    <t>W329-01</t>
  </si>
  <si>
    <t>W330-01</t>
  </si>
  <si>
    <t>W331-01</t>
  </si>
  <si>
    <t>W332-01</t>
  </si>
  <si>
    <t>W333-01</t>
  </si>
  <si>
    <t>W401-01</t>
  </si>
  <si>
    <t>帶因篩檢 v1.0</t>
  </si>
  <si>
    <t>Genetic Carrier Screening v1.0</t>
  </si>
  <si>
    <t>W402-01</t>
  </si>
  <si>
    <t>帶因篩檢 v2.0</t>
  </si>
  <si>
    <t>Genetic Carrier Screening v2.0</t>
  </si>
  <si>
    <t>W403-01</t>
  </si>
  <si>
    <t>帶因篩檢 v3.0</t>
  </si>
  <si>
    <t>Genetic Carrier Screening v3.0</t>
  </si>
  <si>
    <t>W501-01</t>
  </si>
  <si>
    <t>體重健康管理基因檢測</t>
  </si>
  <si>
    <t>Healthy Weight Genetic Testing</t>
  </si>
  <si>
    <t>W502-01</t>
  </si>
  <si>
    <t>單基因體重健康管理基因檢測</t>
  </si>
  <si>
    <t>Healthy Weight Genetic Testing for Monogenic Disorders</t>
  </si>
  <si>
    <t>W503-01</t>
  </si>
  <si>
    <t>美肌體質評估基因檢測</t>
  </si>
  <si>
    <t>Skin Care Genetic Testing</t>
  </si>
  <si>
    <t>W504-01</t>
  </si>
  <si>
    <t>肌膚免疫健康管理基因檢測</t>
  </si>
  <si>
    <t>Skin Immunity Genetic Testing</t>
  </si>
  <si>
    <t>W505-01</t>
  </si>
  <si>
    <t>骨質健康管理基因檢測(女)</t>
  </si>
  <si>
    <t>Bone Health Genetic Testing (Female)</t>
  </si>
  <si>
    <t>W506-01</t>
  </si>
  <si>
    <t>骨質健康管理基因檢測(男)</t>
  </si>
  <si>
    <t>Bone Health Genetic Testing (Male)</t>
  </si>
  <si>
    <t>W507-01</t>
  </si>
  <si>
    <t>酒精代謝體質評估基因檢測</t>
  </si>
  <si>
    <t>Alcohol Metabolism Genetic Testing</t>
  </si>
  <si>
    <t>W508-01</t>
  </si>
  <si>
    <t>身高潛力基因檢測</t>
  </si>
  <si>
    <t>Height Potential Genetic Testing</t>
  </si>
  <si>
    <t>W509-01</t>
  </si>
  <si>
    <t>性格特質基因檢測</t>
  </si>
  <si>
    <t>Personality Genetic Testing</t>
  </si>
  <si>
    <t>W510-01</t>
  </si>
  <si>
    <t>運動性向基因檢測</t>
  </si>
  <si>
    <t>Athletic Performance Genetic Testing</t>
  </si>
  <si>
    <t>W511-01</t>
  </si>
  <si>
    <t>子宮健康管理基因檢測</t>
  </si>
  <si>
    <t>Uterine Care Genetic Testing</t>
  </si>
  <si>
    <t>W512-01</t>
  </si>
  <si>
    <t>第二型糖尿病健康管理基因檢測</t>
  </si>
  <si>
    <t>Genetic Predisposition Testing for Type 2 Diabetes</t>
  </si>
  <si>
    <t>W513-01</t>
  </si>
  <si>
    <t>眼睛健康管理基因檢測</t>
  </si>
  <si>
    <t>Eye Health Genetic Testing</t>
  </si>
  <si>
    <t>W514-01</t>
  </si>
  <si>
    <t>單基因眼睛健康管理基因檢測</t>
  </si>
  <si>
    <t>Eye Health Genetic Testing for Monogenic Disorders</t>
  </si>
  <si>
    <t>W515-01</t>
  </si>
  <si>
    <t>髮質健康管理基因檢測(女)</t>
  </si>
  <si>
    <t>Hair Care Genetic Testing (Female)</t>
  </si>
  <si>
    <t>W516-01</t>
  </si>
  <si>
    <t>髮質健康管理基因檢測(男)</t>
  </si>
  <si>
    <t>Hair Care Genetic Testing (Male)</t>
  </si>
  <si>
    <t>W517-01</t>
  </si>
  <si>
    <t>睡眠健康管理基因檢測(女)</t>
  </si>
  <si>
    <t>Sleep Care Genetic Testing (Female)</t>
  </si>
  <si>
    <t>W518-01</t>
  </si>
  <si>
    <t>睡眠健康管理基因檢測(男)</t>
  </si>
  <si>
    <t>Sleep Care Genetic Testing (Male)</t>
  </si>
  <si>
    <t>W519-01</t>
  </si>
  <si>
    <t>性早熟風險管理基因檢測(女)</t>
  </si>
  <si>
    <t>Genetic Predisposition Testing for Precocious Puberty (Female)</t>
  </si>
  <si>
    <t>W520-01</t>
  </si>
  <si>
    <t>性早熟風險管理基因檢測(男)</t>
  </si>
  <si>
    <t>Genetic Predisposition Testing for Precocious Puberty (Male)</t>
  </si>
  <si>
    <t>W521-01</t>
  </si>
  <si>
    <t>腦血管健康管理基因檢測(女)</t>
  </si>
  <si>
    <t>Cerebrovascular Health Genetic Testing (Female)</t>
  </si>
  <si>
    <t>W522-01</t>
  </si>
  <si>
    <t>腦血管健康管理基因檢測(男)</t>
  </si>
  <si>
    <t>Cerebrovascular Health Genetic Testing (Male)</t>
  </si>
  <si>
    <t>W523-01</t>
  </si>
  <si>
    <t>單基因腦血管健康管理基因檢測</t>
  </si>
  <si>
    <t>Cerebrovascular Health Genetic Testing for Monogenic Disorders</t>
  </si>
  <si>
    <t>W524-01</t>
  </si>
  <si>
    <t>慢性腎臟病風險管理基因檢測</t>
  </si>
  <si>
    <t>Genetic Predisposition Testing for Chronic Kidney Disease</t>
  </si>
  <si>
    <t>W525-01</t>
  </si>
  <si>
    <t>尿路與腎結石風險管理基因檢測</t>
  </si>
  <si>
    <t>Genetic Predisposition Testing for Urolithiasis and Nephrolithiasis</t>
  </si>
  <si>
    <t>W526-01</t>
  </si>
  <si>
    <t>胃食道逆流風險管理基因檢測</t>
  </si>
  <si>
    <t>Genetic Predisposition Testing for Gastroesophageal Reflux Disease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</si>
  <si>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</si>
  <si>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</si>
  <si>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</si>
  <si>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</si>
  <si>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</si>
  <si>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</si>
  <si>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</si>
  <si>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</si>
  <si>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</si>
  <si>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</si>
  <si>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W529-01</t>
  </si>
  <si>
    <t>胸腔健康基因檢測</t>
  </si>
  <si>
    <t>Chest Care Genetic Testing</t>
  </si>
  <si>
    <t>W530-01</t>
  </si>
  <si>
    <t>咖啡因代謝基因檢測</t>
  </si>
  <si>
    <t>Caffeine Metabolism Genetic Testing</t>
  </si>
  <si>
    <t>W531-01</t>
  </si>
  <si>
    <t>膽固醇代謝基因檢測</t>
  </si>
  <si>
    <t>Cholesterol Metabolism Genetic Testing</t>
  </si>
  <si>
    <t>W532-01</t>
  </si>
  <si>
    <t>肝臟健康基因檢測</t>
  </si>
  <si>
    <t>Liver Health Genetic Testing</t>
  </si>
  <si>
    <t>W601-01</t>
  </si>
  <si>
    <t>青光眼基因檢測</t>
  </si>
  <si>
    <t>Glaucoma Genetic Testing</t>
  </si>
  <si>
    <t>W602-01</t>
  </si>
  <si>
    <t>黃斑部病變基因檢測</t>
  </si>
  <si>
    <t>Macular Degeneration Genetic Testing</t>
  </si>
  <si>
    <t>P</t>
    <phoneticPr fontId="1" type="noConversion"/>
  </si>
  <si>
    <t>S</t>
    <phoneticPr fontId="1" type="noConversion"/>
  </si>
  <si>
    <t>M</t>
    <phoneticPr fontId="1" type="noConversion"/>
  </si>
  <si>
    <t>O</t>
    <phoneticPr fontId="1" type="noConversion"/>
  </si>
  <si>
    <t>W</t>
    <phoneticPr fontId="1" type="noConversion"/>
  </si>
  <si>
    <t>FFPE(5 ㎛九片✚染色圈片一片)</t>
  </si>
  <si>
    <t>FFPE(5 ㎛三片)</t>
  </si>
  <si>
    <t>全血(Streck迷彩管, 8-10㎖)</t>
  </si>
  <si>
    <t>全血(ACD黃頭管, 8-10㎖)</t>
  </si>
  <si>
    <t>全血(EDTA紫頭管, 8-10㎖)</t>
  </si>
  <si>
    <t>FFPE(10 ㎛四片✚染色圈片一片)</t>
  </si>
  <si>
    <t>FFPE(粗針穿刺檢體十片)</t>
  </si>
  <si>
    <t>全血(RNA Complete BCT橘頭管, 8-10㎖)</t>
  </si>
  <si>
    <t>口腔黏膜細胞(一管)</t>
  </si>
  <si>
    <t>FFPE(粗針穿刺檢體九片✚染色圈片一片)</t>
  </si>
  <si>
    <t>全血(Streck迷彩管, 8-10㎖)+全血(RNA Complete BCT橘頭管, 8-10㎖)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</si>
  <si>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</si>
  <si>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</si>
  <si>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</si>
  <si>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</si>
  <si>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</si>
  <si>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醫療院所名稱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</si>
  <si>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</si>
  <si>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</si>
  <si>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</si>
  <si>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</si>
  <si>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</si>
  <si>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</si>
  <si>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</si>
  <si>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</si>
  <si>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1B10034</t>
  </si>
  <si>
    <t>王宇平</t>
  </si>
  <si>
    <t>1B10041</t>
  </si>
  <si>
    <t>連立明</t>
  </si>
  <si>
    <t>林冠佑</t>
  </si>
  <si>
    <t>蔣介雅</t>
  </si>
  <si>
    <t>張名鑫</t>
  </si>
  <si>
    <t>許維志</t>
  </si>
  <si>
    <t>張安娜</t>
  </si>
  <si>
    <t>陳威宏</t>
  </si>
  <si>
    <t>1B10042</t>
  </si>
  <si>
    <t>1B10043</t>
  </si>
  <si>
    <t>劉修勳</t>
  </si>
  <si>
    <t>許博荏</t>
  </si>
  <si>
    <t>1B10015</t>
  </si>
  <si>
    <t>莊茜</t>
  </si>
  <si>
    <t>1B10044</t>
  </si>
  <si>
    <t>孫瑜</t>
  </si>
  <si>
    <t>劉長秀</t>
  </si>
  <si>
    <t>鍾季廷</t>
  </si>
  <si>
    <t>呂建榮</t>
  </si>
  <si>
    <t>1B10036</t>
  </si>
  <si>
    <t>王韻筑</t>
  </si>
  <si>
    <t>黃立楷</t>
  </si>
  <si>
    <t>黃媚莉</t>
  </si>
  <si>
    <t>陳嘉泓</t>
  </si>
  <si>
    <t>鄭芸詠</t>
  </si>
  <si>
    <t>1B10045</t>
  </si>
  <si>
    <t>1B10054</t>
  </si>
  <si>
    <t>1B10046</t>
  </si>
  <si>
    <t>傅維仁</t>
  </si>
  <si>
    <t>黃勇評</t>
  </si>
  <si>
    <t>1B10005</t>
  </si>
  <si>
    <t>宋岳峰</t>
  </si>
  <si>
    <t>周中興</t>
  </si>
  <si>
    <t>劉懿</t>
  </si>
  <si>
    <t>葉大全</t>
  </si>
  <si>
    <t>徐昌鴻</t>
  </si>
  <si>
    <t>1B10049</t>
  </si>
  <si>
    <t>1B10048</t>
  </si>
  <si>
    <t>陳右緯</t>
  </si>
  <si>
    <t>1B10052</t>
  </si>
  <si>
    <t>陳鴻儒</t>
  </si>
  <si>
    <t>宋家瑩</t>
  </si>
  <si>
    <t>中部</t>
  </si>
  <si>
    <t>1B10016</t>
  </si>
  <si>
    <t>胡昭榮</t>
  </si>
  <si>
    <t>1B10020</t>
  </si>
  <si>
    <t>陳冠良</t>
  </si>
  <si>
    <t>蕭凱宇</t>
  </si>
  <si>
    <t>范揚國</t>
  </si>
  <si>
    <t>1B10055</t>
  </si>
  <si>
    <t>1B10018</t>
  </si>
  <si>
    <t>1B10056</t>
  </si>
  <si>
    <t>1B10022</t>
  </si>
  <si>
    <t>何明霖</t>
  </si>
  <si>
    <t>陳俊欽</t>
  </si>
  <si>
    <t>1B10050</t>
  </si>
  <si>
    <t>葉守正</t>
  </si>
  <si>
    <t>邱映倫</t>
  </si>
  <si>
    <t>1B10037</t>
  </si>
  <si>
    <t>汪利謬</t>
  </si>
  <si>
    <t>1B10031</t>
  </si>
  <si>
    <t>1B10033</t>
  </si>
  <si>
    <t>魏誠佑</t>
  </si>
  <si>
    <t>1B10038</t>
  </si>
  <si>
    <t>南部</t>
  </si>
  <si>
    <t>1B10039</t>
  </si>
  <si>
    <t>涂川洲</t>
  </si>
  <si>
    <t>1B10051</t>
  </si>
  <si>
    <t>陳彥中</t>
  </si>
  <si>
    <t>巫錫霖</t>
  </si>
  <si>
    <t>1B10019</t>
  </si>
  <si>
    <t>傅雲慶</t>
  </si>
  <si>
    <t>1B10028</t>
  </si>
  <si>
    <t>鍾國謀</t>
  </si>
  <si>
    <t>周登偉</t>
  </si>
  <si>
    <t>蔡長松</t>
  </si>
  <si>
    <t>李楊成</t>
  </si>
  <si>
    <t>1B10047</t>
  </si>
  <si>
    <t>1B10035</t>
  </si>
  <si>
    <t>其他</t>
    <phoneticPr fontId="1" type="noConversion"/>
  </si>
  <si>
    <t>1B10021</t>
  </si>
  <si>
    <t>傅雪美</t>
  </si>
  <si>
    <t>蔡元榮</t>
  </si>
  <si>
    <t>李靜枝</t>
  </si>
  <si>
    <t>1B10026</t>
  </si>
  <si>
    <t>1B10001</t>
  </si>
  <si>
    <t>劉怡慶</t>
  </si>
  <si>
    <t>徐仲豪</t>
  </si>
  <si>
    <t>1B10053</t>
  </si>
  <si>
    <t>1B90051</t>
  </si>
  <si>
    <t>陳火木</t>
  </si>
  <si>
    <t>NA</t>
  </si>
  <si>
    <t>備註說明</t>
  </si>
  <si>
    <t>王智鴻</t>
  </si>
  <si>
    <t>02-8512-8888#28809</t>
  </si>
  <si>
    <t>b104090050@tmu.edu.tw</t>
  </si>
  <si>
    <t>無合約-聯絡人同醫師</t>
  </si>
  <si>
    <t>朱素娟</t>
  </si>
  <si>
    <t>02-27093600#1084</t>
  </si>
  <si>
    <t>b0225@tpech.gov.tw</t>
  </si>
  <si>
    <t>洪琨景</t>
  </si>
  <si>
    <t>02-8646-1550$2328</t>
  </si>
  <si>
    <t>konjunhom@yahoo.com.tw</t>
  </si>
  <si>
    <t>無資料</t>
  </si>
  <si>
    <t>呂彥瑢</t>
  </si>
  <si>
    <t>02-27081166#7376</t>
  </si>
  <si>
    <t>cshpe7378@gmail.com</t>
  </si>
  <si>
    <t>葉怡君</t>
  </si>
  <si>
    <t>03-494-1234#2182</t>
  </si>
  <si>
    <t>yehyc@landseed.com.tw</t>
  </si>
  <si>
    <t>馬松蔚/王雪君</t>
  </si>
  <si>
    <t>04-2393-4191#525402/04-2393-4191#525397</t>
  </si>
  <si>
    <t>tafgh803pat@gmail.com;hsueh-chun@803.org.tw</t>
    <phoneticPr fontId="1" type="noConversion"/>
  </si>
  <si>
    <t>分有兩個送檢單位</t>
  </si>
  <si>
    <t>04-8361818</t>
  </si>
  <si>
    <t>pattyntu1@gmail.com</t>
  </si>
  <si>
    <t>美玲</t>
  </si>
  <si>
    <t>04-7256166#81688</t>
  </si>
  <si>
    <t>showchwanpath@gmail.com</t>
  </si>
  <si>
    <t>趙育萱</t>
  </si>
  <si>
    <t>04-2662-5111#2360</t>
  </si>
  <si>
    <t>Path@ktgh.com.tw</t>
  </si>
  <si>
    <t>孫敏珠</t>
  </si>
  <si>
    <t>0933163013</t>
  </si>
  <si>
    <t>judyjudy3085@gmail.com</t>
  </si>
  <si>
    <t>黃忠諺</t>
  </si>
  <si>
    <t>049-2624266#33207</t>
  </si>
  <si>
    <t>cs3533@csshow.org.tw</t>
  </si>
  <si>
    <t>王淑貞</t>
  </si>
  <si>
    <t>06-2609926#21160-21166</t>
  </si>
  <si>
    <t>2e0007@tmh.org.tw</t>
  </si>
  <si>
    <t>林士君</t>
  </si>
  <si>
    <t>06-5702228#4142</t>
  </si>
  <si>
    <t>蔡耀隆</t>
  </si>
  <si>
    <t>06-274-8316#1701</t>
  </si>
  <si>
    <t>陳詩怡</t>
  </si>
  <si>
    <t>08-7368686#1413</t>
  </si>
  <si>
    <t>lab1419@ptch.org.tw</t>
  </si>
  <si>
    <t>蔡孟翰</t>
  </si>
  <si>
    <t>07-7317123#2292</t>
  </si>
  <si>
    <t>menghan@cgmh.org.tw</t>
  </si>
  <si>
    <t>陳鴻斌</t>
  </si>
  <si>
    <t>083623995# 2156</t>
  </si>
  <si>
    <t>chenhungbin@yahoo.com.tw</t>
  </si>
  <si>
    <t>泓采診所</t>
  </si>
  <si>
    <t>awesomeclinic138@gmail.com</t>
  </si>
  <si>
    <t>檢測項目更新表</t>
  </si>
  <si>
    <t>檢測項目中文名稱</t>
  </si>
  <si>
    <t>檢測項目英文名稱</t>
  </si>
  <si>
    <t>院所代號(ERP)</t>
  </si>
  <si>
    <t>ID</t>
    <phoneticPr fontId="1" type="noConversion"/>
  </si>
  <si>
    <t>M101</t>
  </si>
  <si>
    <t>全血(Streck)</t>
  </si>
  <si>
    <t>輔大醫院</t>
  </si>
  <si>
    <t>M102</t>
  </si>
  <si>
    <t>全血(RNA)</t>
  </si>
  <si>
    <t>M103</t>
  </si>
  <si>
    <t>全血(Streck)全血(RNA)</t>
  </si>
  <si>
    <t>M201</t>
  </si>
  <si>
    <t>細胞懸浮液</t>
  </si>
  <si>
    <t>台北慈濟醫院</t>
  </si>
  <si>
    <t>M202</t>
  </si>
  <si>
    <t>台北榮民總醫院</t>
  </si>
  <si>
    <t>O101</t>
  </si>
  <si>
    <t>全血(EDTA)</t>
  </si>
  <si>
    <t>恩主公醫院</t>
  </si>
  <si>
    <t>FFPE(NGS)
Genomic DNA(tissue)</t>
  </si>
  <si>
    <t>雙和醫院</t>
  </si>
  <si>
    <t>國泰醫院</t>
  </si>
  <si>
    <t>怡仁醫院</t>
  </si>
  <si>
    <t>P102</t>
  </si>
  <si>
    <t>淡水馬偕醫院</t>
  </si>
  <si>
    <t>三軍總醫院_台北內湖</t>
  </si>
  <si>
    <t>P103</t>
  </si>
  <si>
    <t>中山醫院</t>
  </si>
  <si>
    <t>新家生醫_聯新醫院</t>
  </si>
  <si>
    <t>P104</t>
  </si>
  <si>
    <t>全血(EDTA)
口腔黏膜細胞
Genomic DNA(blood)</t>
  </si>
  <si>
    <t>台北市立萬芳醫院</t>
  </si>
  <si>
    <t>臺北醫學大學附設醫院</t>
  </si>
  <si>
    <t>P105</t>
  </si>
  <si>
    <t>FFPE(NGSf)</t>
  </si>
  <si>
    <t>台中國軍總醫院</t>
  </si>
  <si>
    <t>統誠醫療</t>
  </si>
  <si>
    <t>P106</t>
  </si>
  <si>
    <t>彰化秀傳醫院</t>
  </si>
  <si>
    <t>P107</t>
  </si>
  <si>
    <t>FFPE(NGSnf)
Genomic DNA(tissue)</t>
  </si>
  <si>
    <t>國立臺灣大學醫學院附設醫院雲林分院</t>
  </si>
  <si>
    <t>P108</t>
  </si>
  <si>
    <t>FFPE(NGS6)
Genomic DNA(tissue)</t>
  </si>
  <si>
    <t>光田綜合醫院</t>
  </si>
  <si>
    <t>P109</t>
  </si>
  <si>
    <t>澄清綜合醫院中港分院</t>
  </si>
  <si>
    <t>P110</t>
  </si>
  <si>
    <t>竹山秀傳醫院</t>
  </si>
  <si>
    <t>P111</t>
  </si>
  <si>
    <t>烏日林新醫院</t>
  </si>
  <si>
    <t>彰濱秀傳醫院</t>
  </si>
  <si>
    <t>P112</t>
  </si>
  <si>
    <t>大千綜合醫院</t>
  </si>
  <si>
    <t>P113</t>
  </si>
  <si>
    <t>員榮醫療社團法人員榮醫院</t>
  </si>
  <si>
    <t>彰化基督教醫院</t>
  </si>
  <si>
    <t>P115</t>
  </si>
  <si>
    <t>台中榮民總醫院</t>
  </si>
  <si>
    <t>P116</t>
  </si>
  <si>
    <t>台南市立醫院</t>
  </si>
  <si>
    <t>P117</t>
  </si>
  <si>
    <t>麻豆新樓醫院</t>
  </si>
  <si>
    <t>P201</t>
  </si>
  <si>
    <t>台南新樓醫院</t>
  </si>
  <si>
    <t>P202</t>
  </si>
  <si>
    <t>全血(EDTA)
Genomic DNA(tissue)</t>
  </si>
  <si>
    <t>屏東基督教醫院</t>
  </si>
  <si>
    <t>P203</t>
  </si>
  <si>
    <t>高雄長庚醫院</t>
  </si>
  <si>
    <t>P204</t>
  </si>
  <si>
    <t>高雄醫學大學附設醫院</t>
  </si>
  <si>
    <t>P301</t>
  </si>
  <si>
    <t>FFPE(NGS)全血(EDTA)
Genomic DNA(gsBRCA)</t>
  </si>
  <si>
    <t>連江醫院</t>
  </si>
  <si>
    <t>S101</t>
  </si>
  <si>
    <t>FFPE(PCR)
Genomic DNA(tissue)</t>
  </si>
  <si>
    <t>一般客戶or泓采代採</t>
  </si>
  <si>
    <t>S102</t>
  </si>
  <si>
    <t>S103</t>
  </si>
  <si>
    <t>S201</t>
  </si>
  <si>
    <t>S202</t>
  </si>
  <si>
    <t>S203</t>
  </si>
  <si>
    <t>S204</t>
  </si>
  <si>
    <t>S205</t>
  </si>
  <si>
    <t>S206</t>
  </si>
  <si>
    <t>S208</t>
  </si>
  <si>
    <t>S301</t>
  </si>
  <si>
    <t>全血(EDTA)
Genomic DNA(blood)</t>
  </si>
  <si>
    <t>S302</t>
  </si>
  <si>
    <t>S303</t>
  </si>
  <si>
    <t>S304</t>
  </si>
  <si>
    <t>S305</t>
  </si>
  <si>
    <t>S306</t>
  </si>
  <si>
    <t>S307</t>
  </si>
  <si>
    <t>口腔黏膜細胞</t>
  </si>
  <si>
    <t>W100</t>
  </si>
  <si>
    <t>W101</t>
  </si>
  <si>
    <t>W102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</si>
  <si>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</si>
  <si>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</si>
  <si>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</si>
  <si>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</si>
  <si>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</si>
  <si>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</si>
  <si>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</si>
  <si>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</si>
  <si>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</si>
  <si>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</si>
  <si>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</si>
  <si>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</si>
  <si>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</si>
  <si>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</si>
  <si>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</si>
  <si>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</si>
  <si>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</si>
  <si>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</si>
  <si>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</si>
  <si>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</si>
  <si>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W301</t>
  </si>
  <si>
    <t>W302</t>
  </si>
  <si>
    <t>W303</t>
  </si>
  <si>
    <t>W304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</si>
  <si>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</si>
  <si>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</si>
  <si>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</si>
  <si>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</si>
  <si>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</si>
  <si>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</si>
  <si>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</si>
  <si>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</si>
  <si>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</si>
  <si>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</si>
  <si>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</si>
  <si>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</si>
  <si>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</si>
  <si>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</si>
  <si>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</si>
  <si>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</si>
  <si>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</si>
  <si>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</si>
  <si>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</si>
  <si>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</si>
  <si>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</si>
  <si>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</si>
  <si>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</si>
  <si>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</si>
  <si>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</si>
  <si>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</si>
  <si>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</si>
  <si>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</si>
  <si>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W401</t>
  </si>
  <si>
    <t>W402</t>
  </si>
  <si>
    <t>W403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</si>
  <si>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</si>
  <si>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</si>
  <si>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</si>
  <si>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</si>
  <si>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</si>
  <si>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</si>
  <si>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</si>
  <si>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</si>
  <si>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</si>
  <si>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</si>
  <si>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</si>
  <si>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</si>
  <si>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</si>
  <si>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</si>
  <si>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</si>
  <si>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</si>
  <si>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</si>
  <si>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</si>
  <si>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</si>
  <si>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</si>
  <si>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</si>
  <si>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</si>
  <si>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</si>
  <si>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</si>
  <si>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</si>
  <si>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</si>
  <si>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</si>
  <si>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</si>
  <si>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</si>
  <si>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</si>
  <si>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</si>
  <si>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</si>
  <si>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W601</t>
  </si>
  <si>
    <t>W602</t>
  </si>
  <si>
    <t>M201-02</t>
  </si>
  <si>
    <t>黴漿菌檢測</t>
  </si>
  <si>
    <t>Mycoplasma</t>
  </si>
  <si>
    <t>M202-02</t>
  </si>
  <si>
    <t>黴漿菌檢測 (急件)</t>
  </si>
  <si>
    <t>M1項目</t>
  </si>
  <si>
    <t>M2項目</t>
  </si>
  <si>
    <t>P1項目</t>
  </si>
  <si>
    <t>P2項目</t>
  </si>
  <si>
    <t>P3項目</t>
  </si>
  <si>
    <t>S1項目</t>
  </si>
  <si>
    <t>S2項目</t>
  </si>
  <si>
    <t>S3項目</t>
  </si>
  <si>
    <t>W1項目</t>
  </si>
  <si>
    <t>W2項目</t>
  </si>
  <si>
    <t>W3項目</t>
  </si>
  <si>
    <t>W4項目</t>
  </si>
  <si>
    <t>W5項目</t>
  </si>
  <si>
    <t>W6項目</t>
  </si>
  <si>
    <t>W6</t>
  </si>
  <si>
    <t>樣品種類</t>
  </si>
  <si>
    <t>檢體一</t>
  </si>
  <si>
    <t>數量</t>
    <phoneticPr fontId="1" type="noConversion"/>
  </si>
  <si>
    <t>單位</t>
  </si>
  <si>
    <t>EDTA紫頭管-全血</t>
  </si>
  <si>
    <t>毫升</t>
  </si>
  <si>
    <t>Streck cfDNA BCT(迷彩管)-全血</t>
  </si>
  <si>
    <t>Streck RNA Complete BCT(橘頭管)-全血</t>
  </si>
  <si>
    <r>
      <t xml:space="preserve">5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</si>
  <si>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片</t>
  </si>
  <si>
    <r>
      <t xml:space="preserve">10 </t>
    </r>
    <r>
      <rPr>
        <sz val="12"/>
        <color theme="1"/>
        <rFont val="新細明體"/>
        <family val="2"/>
        <charset val="136"/>
      </rPr>
      <t>㎛</t>
    </r>
    <r>
      <rPr>
        <sz val="12"/>
        <color theme="1"/>
        <rFont val="Microsoft JhengHei UI"/>
        <family val="2"/>
        <charset val="136"/>
      </rPr>
      <t xml:space="preserve"> FFPE玻片(不含圈片)</t>
    </r>
  </si>
  <si>
    <t>染色圈片</t>
  </si>
  <si>
    <t>粗針穿刺檢體</t>
  </si>
  <si>
    <t>管</t>
  </si>
  <si>
    <t>口腔拭子-口腔黏膜細胞</t>
  </si>
  <si>
    <t>其他</t>
  </si>
  <si>
    <t>檢體二</t>
    <phoneticPr fontId="1" type="noConversion"/>
  </si>
  <si>
    <t>檢體三</t>
    <phoneticPr fontId="1" type="noConversion"/>
  </si>
  <si>
    <t>報告編號</t>
    <phoneticPr fontId="1" type="noConversion"/>
  </si>
  <si>
    <r>
      <t>&lt;&lt;</t>
    </r>
    <r>
      <rPr>
        <sz val="12"/>
        <color theme="0" tint="-0.249977111117893"/>
        <rFont val="MS Gothic"/>
        <family val="3"/>
        <charset val="128"/>
      </rPr>
      <t>樣品種類</t>
    </r>
    <r>
      <rPr>
        <sz val="12"/>
        <color theme="0" tint="-0.249977111117893"/>
        <rFont val="Microsoft JhengHei"/>
        <family val="3"/>
      </rPr>
      <t>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</si>
  <si>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請手動輸入</t>
    <phoneticPr fontId="1" type="noConversion"/>
  </si>
  <si>
    <t>其他(請手動輸入樣品種類)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</si>
  <si>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輸入收檢量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</si>
  <si>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S Gothic"/>
        <family val="3"/>
        <charset val="128"/>
      </rPr>
      <t>一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</si>
  <si>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數量(一)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</si>
  <si>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(一)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</si>
  <si>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</si>
  <si>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數量(二)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</si>
  <si>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二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</si>
  <si>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</si>
  <si>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數量(三)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</si>
  <si>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三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</si>
  <si>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SampleType_1</t>
    <phoneticPr fontId="1" type="noConversion"/>
  </si>
  <si>
    <t>SampleType_2</t>
    <phoneticPr fontId="1" type="noConversion"/>
  </si>
  <si>
    <t>SampleType_3</t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</si>
  <si>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</si>
  <si>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數量(四)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</si>
  <si>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四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</si>
  <si>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rPr>
        <sz val="12"/>
        <color theme="1"/>
        <rFont val="MS Gothic"/>
        <family val="3"/>
        <charset val="128"/>
      </rPr>
      <t>樣品種類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</si>
  <si>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數量(五)</t>
    <phoneticPr fontId="1" type="noConversion"/>
  </si>
  <si>
    <r>
      <rPr>
        <sz val="12"/>
        <color theme="1"/>
        <rFont val="MS Gothic"/>
        <family val="3"/>
        <charset val="128"/>
      </rPr>
      <t>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3"/>
        <charset val="136"/>
      </rPr>
      <t>五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</si>
  <si>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t>SampleType_4</t>
    <phoneticPr fontId="1" type="noConversion"/>
  </si>
  <si>
    <t>SampleType_5</t>
    <phoneticPr fontId="1" type="noConversion"/>
  </si>
  <si>
    <r>
      <rPr>
        <sz val="12"/>
        <color theme="0" tint="-0.249977111117893"/>
        <rFont val="MS Gothic"/>
        <family val="3"/>
        <charset val="128"/>
      </rPr>
      <t>對應</t>
    </r>
    <r>
      <rPr>
        <sz val="12"/>
        <color theme="0" tint="-0.249977111117893"/>
        <rFont val="Microsoft JhengHei"/>
        <family val="3"/>
      </rPr>
      <t>檢測</t>
    </r>
    <r>
      <rPr>
        <sz val="12"/>
        <color theme="0" tint="-0.249977111117893"/>
        <rFont val="MS Gothic"/>
        <family val="3"/>
        <charset val="128"/>
      </rPr>
      <t>編號</t>
    </r>
    <r>
      <rPr>
        <sz val="12"/>
        <color theme="0" tint="-0.249977111117893"/>
        <rFont val="Malgun Gothic Semilight"/>
        <family val="2"/>
        <charset val="136"/>
      </rPr>
      <t>&lt;&lt;4</t>
    </r>
    <r>
      <rPr>
        <sz val="12"/>
        <color theme="0" tint="-0.249977111117893"/>
        <rFont val="MS Gothic"/>
        <family val="3"/>
        <charset val="128"/>
      </rPr>
      <t>碼</t>
    </r>
    <r>
      <rPr>
        <sz val="12"/>
        <color theme="0" tint="-0.249977111117893"/>
        <rFont val="Malgun Gothic Semilight"/>
        <family val="2"/>
        <charset val="136"/>
      </rPr>
      <t>&gt;&gt;&amp;</t>
    </r>
    <r>
      <rPr>
        <sz val="12"/>
        <color theme="0" tint="-0.249977111117893"/>
        <rFont val="Microsoft JhengHei"/>
        <family val="2"/>
      </rPr>
      <t>送檢單位</t>
    </r>
    <phoneticPr fontId="1" type="noConversion"/>
  </si>
  <si>
    <t>對應&lt;&lt;送檢單位&gt;&gt;</t>
    <phoneticPr fontId="1" type="noConversion"/>
  </si>
  <si>
    <t>SampleQuantity_1</t>
    <phoneticPr fontId="1" type="noConversion"/>
  </si>
  <si>
    <t>SampleQuantity_2</t>
    <phoneticPr fontId="1" type="noConversion"/>
  </si>
  <si>
    <t>SampleQuantity_3</t>
    <phoneticPr fontId="1" type="noConversion"/>
  </si>
  <si>
    <t>SampleQuantity_4</t>
    <phoneticPr fontId="1" type="noConversion"/>
  </si>
  <si>
    <t>SampleQuantity_5</t>
    <phoneticPr fontId="1" type="noConversion"/>
  </si>
  <si>
    <t>SampleUnit_1</t>
    <phoneticPr fontId="1" type="noConversion"/>
  </si>
  <si>
    <t>SampleUnit_2</t>
    <phoneticPr fontId="1" type="noConversion"/>
  </si>
  <si>
    <t>SampleUnit_3</t>
    <phoneticPr fontId="1" type="noConversion"/>
  </si>
  <si>
    <t>SampleUnit_4</t>
    <phoneticPr fontId="1" type="noConversion"/>
  </si>
  <si>
    <t>SampleUnit_5</t>
    <phoneticPr fontId="1" type="noConversion"/>
  </si>
  <si>
    <t>項目編號</t>
  </si>
  <si>
    <t>檢測項目編號</t>
  </si>
  <si>
    <t>適用範圍</t>
  </si>
  <si>
    <t>一般,輔大醫院,彰化秀傳,彰濱秀傳,台南市立醫院</t>
  </si>
  <si>
    <t>一般,輔大醫院</t>
  </si>
  <si>
    <t>一般</t>
  </si>
  <si>
    <t>一般,屏基醫院,國軍803</t>
  </si>
  <si>
    <t>一般,恩主公醫院,輔大醫院,彰化秀傳,彰濱秀傳,台南市立醫院,國軍803,台大雲林分院,竹山秀傳,怡仁醫院</t>
  </si>
  <si>
    <t>一般,恩主公醫院,彰化秀傳,彰濱秀傳,台南市立醫院,國軍803,台大雲林分院,竹山秀傳,怡仁醫院</t>
  </si>
  <si>
    <t>一般,恩主公醫院,輔大醫院,彰化秀傳,彰濱秀傳,台南市立醫院,國軍803,竹山秀傳,怡仁醫院</t>
  </si>
  <si>
    <t>一般,恩主公醫院,屏基醫院,彰化秀傳,彰濱秀傳,台南市立醫院,國軍803,竹山秀傳,怡仁醫院</t>
  </si>
  <si>
    <t>一般,恩主公醫院,國軍803</t>
  </si>
  <si>
    <t>一般,國軍803</t>
  </si>
  <si>
    <t>台大雲林分院</t>
  </si>
  <si>
    <t>P118</t>
  </si>
  <si>
    <t>一般,國泰醫院</t>
  </si>
  <si>
    <t>一般,台北慈濟醫院</t>
  </si>
  <si>
    <t>一般,恩主公醫院,屏基醫院,彰化秀傳,彰濱秀傳,台南市立醫院,台北市立聯合醫院,竹山秀傳,怡仁醫院</t>
  </si>
  <si>
    <t>一般,竹山秀傳,中山醫院</t>
  </si>
  <si>
    <t>一般,中山醫院</t>
  </si>
  <si>
    <t>一般,台北慈濟醫院,中山醫院</t>
  </si>
  <si>
    <t>一般,竹山秀傳,怡仁醫院</t>
  </si>
  <si>
    <t>一般,屏基醫院</t>
  </si>
  <si>
    <t>一般,竹山秀傳,連江醫院,中山醫院</t>
  </si>
  <si>
    <t>一般,三軍總醫院,竹山秀傳</t>
  </si>
  <si>
    <t>澄清醫院,台北慈濟醫院</t>
  </si>
  <si>
    <t>一般,澄清醫院</t>
  </si>
  <si>
    <t>一般,三軍總醫院,台北慈濟醫院</t>
  </si>
  <si>
    <t>一般,三軍總醫院,屏基醫院,國軍803</t>
  </si>
  <si>
    <t>一般,澄清醫院,三軍總醫院,屏基醫院,國軍803,台南新樓醫院,麻豆新樓醫院,台北慈濟醫院</t>
  </si>
  <si>
    <t>一般,澄清醫院,三軍總醫院,台北慈濟醫院</t>
  </si>
  <si>
    <t>澄清醫院,三軍總醫院</t>
  </si>
  <si>
    <t>澄清醫院,三軍總醫院,台北慈濟醫院</t>
  </si>
  <si>
    <t>澄清醫院</t>
  </si>
  <si>
    <t>台北醫學大學附設醫院</t>
  </si>
  <si>
    <t>一般,台北醫學大學附設醫院</t>
  </si>
  <si>
    <t>一般,統誠診所</t>
  </si>
  <si>
    <t>一般,上明眼科</t>
  </si>
  <si>
    <t>min</t>
    <phoneticPr fontId="1" type="noConversion"/>
  </si>
  <si>
    <t>max</t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</si>
  <si>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計算用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</si>
  <si>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比對檢測項目來源的名稱</t>
    <phoneticPr fontId="1" type="noConversion"/>
  </si>
  <si>
    <t>國軍803</t>
  </si>
  <si>
    <t>三軍總醫院</t>
  </si>
  <si>
    <t>上明眼科</t>
  </si>
  <si>
    <t>竹山秀傳</t>
  </si>
  <si>
    <t>屏基醫院</t>
  </si>
  <si>
    <t>統誠診所</t>
  </si>
  <si>
    <t>彰化秀傳</t>
  </si>
  <si>
    <t>彰濱秀傳</t>
  </si>
  <si>
    <t>醫療院所</t>
    <phoneticPr fontId="1" type="noConversion"/>
  </si>
  <si>
    <t>比對醫療院所(送檢醫師版)</t>
    <phoneticPr fontId="1" type="noConversion"/>
  </si>
  <si>
    <t>&lt;&lt;計算用&gt;&gt;</t>
  </si>
  <si>
    <t>一般,輔大醫院,彰化秀傳,彰濱秀傳,台南市立醫院,竹山秀傳</t>
    <phoneticPr fontId="1" type="noConversion"/>
  </si>
  <si>
    <t>適用範圍一</t>
    <phoneticPr fontId="1" type="noConversion"/>
  </si>
  <si>
    <t>適用範圍二</t>
    <phoneticPr fontId="1" type="noConversion"/>
  </si>
  <si>
    <t>適用範圍三</t>
    <phoneticPr fontId="1" type="noConversion"/>
  </si>
  <si>
    <t>適用範圍四</t>
    <phoneticPr fontId="1" type="noConversion"/>
  </si>
  <si>
    <t>適用範圍五</t>
    <phoneticPr fontId="1" type="noConversion"/>
  </si>
  <si>
    <t>適用範圍六</t>
    <phoneticPr fontId="1" type="noConversion"/>
  </si>
  <si>
    <t>適用範圍七</t>
    <phoneticPr fontId="1" type="noConversion"/>
  </si>
  <si>
    <t>適用範圍八</t>
    <phoneticPr fontId="1" type="noConversion"/>
  </si>
  <si>
    <t>適用範圍九</t>
    <phoneticPr fontId="1" type="noConversion"/>
  </si>
  <si>
    <t>適用範圍十</t>
    <phoneticPr fontId="1" type="noConversion"/>
  </si>
  <si>
    <t>勿刪公式</t>
  </si>
  <si>
    <t>自動代出</t>
  </si>
  <si>
    <t>專案英文名稱</t>
    <phoneticPr fontId="1" type="noConversion"/>
  </si>
  <si>
    <t>採集日期時間</t>
  </si>
  <si>
    <t>收檢日期時間</t>
  </si>
  <si>
    <t>Submitdate</t>
  </si>
  <si>
    <t>送檢日期時間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</si>
</sst>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enorite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0"/>
      <color rgb="FFFF0000"/>
      <name val="Times New Roman"/>
      <family val="1"/>
    </font>
    <font>
      <sz val="12"/>
      <color theme="1"/>
      <name val="Malgun Gothic Semilight"/>
      <family val="3"/>
      <charset val="136"/>
    </font>
    <font>
      <sz val="12"/>
      <name val="Malgun Gothic Semilight"/>
      <family val="2"/>
      <charset val="136"/>
    </font>
    <font>
      <sz val="10"/>
      <color rgb="FFC00000"/>
      <name val="YouYuan"/>
      <family val="3"/>
      <charset val="134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0" tint="-0.249977111117893"/>
      <name val="Microsoft JhengHei"/>
      <family val="3"/>
    </font>
    <font>
      <sz val="12"/>
      <color theme="1"/>
      <name val="Microsoft JhengHei"/>
      <family val="3"/>
      <charset val="136"/>
    </font>
    <font>
      <sz val="12"/>
      <color theme="1"/>
      <name val="Microsoft JhengHei"/>
      <family val="3"/>
      <charset val="128"/>
    </font>
    <font>
      <sz val="12"/>
      <color theme="0" tint="-0.249977111117893"/>
      <name val="Malgun Gothic Semilight"/>
      <family val="3"/>
      <charset val="128"/>
    </font>
    <font>
      <sz val="12"/>
      <color theme="0" tint="-0.499984740745262"/>
      <name val="Malgun Gothic Semilight"/>
      <family val="2"/>
      <charset val="136"/>
    </font>
    <font>
      <sz val="12"/>
      <color theme="0" tint="-0.499984740745262"/>
      <name val="Microsoft JhengHei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49" fontId="5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7" borderId="3" xfId="0" applyFont="1" applyFill="1" applyBorder="1">
      <alignment vertical="center"/>
    </xf>
    <xf numFmtId="0" fontId="15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5" fillId="7" borderId="9" xfId="0" applyFont="1" applyFill="1" applyBorder="1">
      <alignment vertical="center"/>
    </xf>
    <xf numFmtId="0" fontId="17" fillId="0" borderId="9" xfId="1" applyBorder="1">
      <alignment vertical="center"/>
    </xf>
    <xf numFmtId="0" fontId="5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49" fontId="5" fillId="0" borderId="9" xfId="0" applyNumberFormat="1" applyFont="1" applyBorder="1">
      <alignment vertical="center"/>
    </xf>
    <xf numFmtId="0" fontId="18" fillId="0" borderId="1" xfId="0" applyFont="1" applyBorder="1" applyAlignment="1">
      <alignment wrapText="1"/>
    </xf>
    <xf numFmtId="0" fontId="5" fillId="9" borderId="3" xfId="0" applyFont="1" applyFill="1" applyBorder="1">
      <alignment vertical="center"/>
    </xf>
    <xf numFmtId="0" fontId="19" fillId="3" borderId="0" xfId="0" applyFont="1" applyFill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4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29" fillId="5" borderId="0" xfId="0" applyFont="1" applyFill="1">
      <alignment vertical="center"/>
    </xf>
    <xf numFmtId="0" fontId="31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32" fillId="0" borderId="0" xfId="0" applyFont="1" applyAlignment="1">
      <alignment horizontal="center" vertical="center"/>
    </xf>
    <xf numFmtId="0" fontId="22" fillId="4" borderId="0" xfId="0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7" fillId="11" borderId="0" xfId="0" applyFont="1" applyFill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4" fillId="2" borderId="0" xfId="0" applyNumberFormat="1" applyFont="1" applyFill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37" fillId="0" borderId="3" xfId="0" applyFont="1" applyBorder="1" applyAlignment="1">
      <alignment vertical="center" wrapText="1"/>
    </xf>
    <xf numFmtId="0" fontId="37" fillId="2" borderId="3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40" fillId="12" borderId="0" xfId="0" applyFont="1" applyFill="1">
      <alignment vertical="center"/>
    </xf>
    <xf numFmtId="0" fontId="29" fillId="12" borderId="0" xfId="0" applyFont="1" applyFill="1">
      <alignment vertical="center"/>
    </xf>
    <xf numFmtId="0" fontId="23" fillId="12" borderId="0" xfId="0" applyFont="1" applyFill="1">
      <alignment vertical="center"/>
    </xf>
    <xf numFmtId="0" fontId="22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41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2" fillId="10" borderId="0" xfId="0" applyFont="1" applyFill="1">
      <alignment vertical="center"/>
    </xf>
    <xf numFmtId="0" fontId="43" fillId="10" borderId="0" xfId="0" applyFont="1" applyFill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1AA61CF-B11E-4F04-8BAB-820854C61C31}" autoFormatId="16" applyNumberFormats="0" applyBorderFormats="0" applyFontFormats="0" applyPatternFormats="0" applyAlignmentFormats="0" applyWidthHeightFormats="0">
  <queryTableRefresh nextId="8">
    <queryTableFields count="6">
      <queryTableField id="1" name="項目編號" tableColumnId="1"/>
      <queryTableField id="2" name="檢測項目編號" tableColumnId="2"/>
      <queryTableField id="3" name="檢測編號" tableColumnId="3"/>
      <queryTableField id="4" name="中文名稱" tableColumnId="4"/>
      <queryTableField id="5" name="英文名稱" tableColumnId="5"/>
      <queryTableField id="6" name="適用範圍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2" xr16:uid="{0D728605-4462-4F2E-9FEA-323586F383B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檢測編號" tableColumnId="1"/>
      <queryTableField id="2" name="中文名稱" tableColumnId="2"/>
      <queryTableField id="3" name="英文名稱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</v>
    <v>1</v>
  </rv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AA700-B26A-42F4-8DC3-580D84BFF9D6}" name="Table_0" displayName="Table_0" ref="A1:F1000" tableType="queryTable" totalsRowShown="0">
  <autoFilter ref="A1:F1000" xr:uid="{C984E590-63DB-46B3-B325-AE72A050249D}"/>
  <tableColumns count="6">
    <tableColumn id="1" xr3:uid="{ED8DCA38-5C55-4D1E-9AF1-C094AC30ADF1}" uniqueName="1" name="項目編號" queryTableFieldId="1" dataDxfId="11"/>
    <tableColumn id="2" xr3:uid="{5E0701F1-FB78-49A8-A42B-E4C076F5F81C}" uniqueName="2" name="檢測項目編號" queryTableFieldId="2" dataDxfId="10"/>
    <tableColumn id="3" xr3:uid="{FF5CFFB4-065D-4561-92ED-D084EEB68AC3}" uniqueName="3" name="檢測編號" queryTableFieldId="3" dataDxfId="9"/>
    <tableColumn id="4" xr3:uid="{040CF130-A763-4EDB-939D-14B5DD024E61}" uniqueName="4" name="中文名稱" queryTableFieldId="4" dataDxfId="8"/>
    <tableColumn id="5" xr3:uid="{8F8CB1B8-B4A7-415C-8B40-D16F591B4B35}" uniqueName="5" name="英文名稱" queryTableFieldId="5" dataDxfId="7"/>
    <tableColumn id="6" xr3:uid="{6E8F33B3-5B2C-4B01-B398-2A929018B957}" uniqueName="6" name="適用範圍" queryTableFieldId="6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411A-B895-4FBB-A069-4CCBBC656C69}" name="資料表_1" displayName="資料表_1" ref="C1:F157" tableType="queryTable" totalsRowShown="0" headerRowDxfId="5" dataDxfId="4">
  <autoFilter ref="C1:F157" xr:uid="{25F63A63-1B2B-4FB7-BF9A-226B9B159D55}"/>
  <tableColumns count="4">
    <tableColumn id="1" xr3:uid="{F8F8AD99-5B0A-4414-B33D-77EA0F35A611}" uniqueName="1" name="檢測編號" queryTableFieldId="1" dataDxfId="3"/>
    <tableColumn id="2" xr3:uid="{155B3241-B16E-4E0A-97D0-95C4A4DB5D0F}" uniqueName="2" name="中文名稱" queryTableFieldId="2" dataDxfId="2"/>
    <tableColumn id="3" xr3:uid="{4129558E-E4A6-491C-BE8E-2F76E4CD7774}" uniqueName="3" name="英文名稱" queryTableFieldId="3" dataDxfId="1"/>
    <tableColumn id="4" xr3:uid="{C0AA9304-979C-4693-A80B-9683B0565E5B}" uniqueName="4" name="送檢單位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sheetPr>
    <tabColor rgb="FFFFFF00"/>
  </sheetPr>
  <dimension ref="A1:AO6"/>
  <sheetViews>
    <sheetView tabSelected="1" topLeftCell="A2" zoomScale="85" zoomScaleNormal="85" workbookViewId="0">
      <selection activeCell="A2" sqref="A2"/>
    </sheetView>
  </sheetViews>
  <sheetFormatPr defaultColWidth="11" defaultRowHeight="15.75" customHeight="1"/>
  <cols>
    <col min="1" max="1" width="13.453125" style="35" bestFit="1" customWidth="1"/>
    <col min="2" max="2" width="17.90625" style="13" customWidth="1"/>
    <col min="3" max="3" width="19" style="13" customWidth="1"/>
    <col min="4" max="4" width="23.26953125" style="13" customWidth="1"/>
    <col min="5" max="5" width="26.90625" style="13" customWidth="1"/>
    <col min="6" max="6" width="19.6328125" style="13" customWidth="1"/>
    <col min="7" max="7" width="16.08984375" style="13" customWidth="1"/>
    <col min="8" max="9" width="14.81640625" style="13" hidden="1" customWidth="1"/>
    <col min="10" max="10" width="19.6328125" style="13" bestFit="1" customWidth="1"/>
    <col min="11" max="11" width="19.6328125" style="13" customWidth="1"/>
    <col min="12" max="12" width="16.90625" style="13" bestFit="1" customWidth="1"/>
    <col min="13" max="13" width="35.90625" style="14" bestFit="1" customWidth="1"/>
    <col min="14" max="14" width="35.90625" style="14" customWidth="1"/>
    <col min="15" max="15" width="35.90625" style="14" bestFit="1" customWidth="1"/>
    <col min="16" max="16" width="16.7265625" style="13" bestFit="1" customWidth="1"/>
    <col min="17" max="17" width="21.1796875" style="13" bestFit="1" customWidth="1"/>
    <col min="18" max="18" width="21.36328125" style="13" bestFit="1" customWidth="1"/>
    <col min="19" max="30" width="2" style="13" customWidth="1"/>
    <col min="31" max="32" width="17.08984375" style="13" customWidth="1"/>
    <col min="33" max="33" width="20.90625" style="13" bestFit="1" customWidth="1"/>
    <col min="34" max="34" width="59" style="13" bestFit="1" customWidth="1"/>
    <col min="35" max="35" width="33.453125" style="13" customWidth="1"/>
    <col min="36" max="36" width="21.36328125" style="13" bestFit="1" customWidth="1"/>
    <col min="37" max="37" width="23" style="13" bestFit="1" customWidth="1"/>
    <col min="38" max="38" width="27" style="13" bestFit="1" customWidth="1"/>
    <col min="39" max="39" width="55.08984375" style="14" customWidth="1"/>
    <col min="40" max="40" width="18.6328125" style="14" hidden="1" customWidth="1"/>
    <col min="41" max="41" width="19.6328125" style="13" bestFit="1" customWidth="1"/>
    <col min="42" max="16384" width="11" style="13"/>
  </cols>
  <sheetData>
    <row r="1" spans="1:41" ht="15.5" hidden="1">
      <c r="B1" s="13" t="s">
        <v>0</v>
      </c>
      <c r="C1" s="13" t="s">
        <v>1</v>
      </c>
      <c r="D1" s="13" t="s">
        <v>2</v>
      </c>
      <c r="E1" s="13" t="s">
        <v>3</v>
      </c>
      <c r="F1" s="13" t="s">
        <v>5</v>
      </c>
      <c r="G1" s="13" t="s">
        <v>6</v>
      </c>
      <c r="J1" s="88"/>
      <c r="K1" s="13" t="s">
        <v>4</v>
      </c>
      <c r="L1" s="13" t="s">
        <v>7</v>
      </c>
      <c r="M1" s="14" t="s">
        <v>8</v>
      </c>
      <c r="N1" s="13" t="s">
        <v>1179</v>
      </c>
      <c r="O1" s="14" t="s">
        <v>9</v>
      </c>
      <c r="P1" s="13" t="s">
        <v>1087</v>
      </c>
      <c r="Q1" s="13" t="s">
        <v>1100</v>
      </c>
      <c r="R1" s="13" t="s">
        <v>1105</v>
      </c>
      <c r="S1" s="13" t="s">
        <v>1088</v>
      </c>
      <c r="T1" s="13" t="s">
        <v>1101</v>
      </c>
      <c r="U1" s="13" t="s">
        <v>1106</v>
      </c>
      <c r="V1" s="13" t="s">
        <v>1089</v>
      </c>
      <c r="W1" s="13" t="s">
        <v>1102</v>
      </c>
      <c r="X1" s="13" t="s">
        <v>1107</v>
      </c>
      <c r="Y1" s="13" t="s">
        <v>1096</v>
      </c>
      <c r="Z1" s="13" t="s">
        <v>1103</v>
      </c>
      <c r="AA1" s="13" t="s">
        <v>1108</v>
      </c>
      <c r="AB1" s="13" t="s">
        <v>1097</v>
      </c>
      <c r="AC1" s="13" t="s">
        <v>1104</v>
      </c>
      <c r="AD1" s="13" t="s">
        <v>1109</v>
      </c>
      <c r="AE1" s="13" t="s">
        <v>10</v>
      </c>
      <c r="AF1" s="13" t="s">
        <v>11</v>
      </c>
      <c r="AG1" s="13" t="s">
        <v>12</v>
      </c>
      <c r="AH1" s="13" t="s">
        <v>13</v>
      </c>
      <c r="AI1" s="13" t="s">
        <v>14</v>
      </c>
      <c r="AJ1" s="13" t="s">
        <v>15</v>
      </c>
      <c r="AK1" s="13" t="s">
        <v>16</v>
      </c>
      <c r="AL1" s="13" t="s">
        <v>17</v>
      </c>
      <c r="AM1" s="14" t="s">
        <v>18</v>
      </c>
      <c r="AO1" s="13" t="s">
        <v>19</v>
      </c>
    </row>
    <row r="2" spans="1:41" ht="17.5">
      <c r="A2" s="35" t="s">
        <v>20</v>
      </c>
      <c r="B2" s="57" t="s">
        <v>1073</v>
      </c>
      <c r="C2" s="17" t="s">
        <v>21</v>
      </c>
      <c r="D2" s="48" t="s">
        <v>22</v>
      </c>
      <c r="E2" s="17" t="s">
        <v>23</v>
      </c>
      <c r="F2" s="18" t="s">
        <v>26</v>
      </c>
      <c r="G2" s="18" t="s">
        <v>27</v>
      </c>
      <c r="H2" s="92" t="s">
        <v>1174</v>
      </c>
      <c r="I2" s="93" t="s">
        <v>1176</v>
      </c>
      <c r="J2" s="18" t="s">
        <v>24</v>
      </c>
      <c r="K2" s="56" t="s">
        <v>25</v>
      </c>
      <c r="L2" s="56" t="s">
        <v>28</v>
      </c>
      <c r="M2" s="58" t="s">
        <v>1177</v>
      </c>
      <c r="N2" s="17" t="s">
        <v>1180</v>
      </c>
      <c r="O2" s="58" t="s">
        <v>1178</v>
      </c>
      <c r="P2" s="83" t="s">
        <v>1078</v>
      </c>
      <c r="Q2" s="84" t="s">
        <v>1079</v>
      </c>
      <c r="R2" s="85" t="s">
        <v>1080</v>
      </c>
      <c r="S2" s="83" t="s">
        <v>1081</v>
      </c>
      <c r="T2" s="84" t="s">
        <v>1082</v>
      </c>
      <c r="U2" s="85" t="s">
        <v>1083</v>
      </c>
      <c r="V2" s="83" t="s">
        <v>1084</v>
      </c>
      <c r="W2" s="84" t="s">
        <v>1085</v>
      </c>
      <c r="X2" s="85" t="s">
        <v>1086</v>
      </c>
      <c r="Y2" s="83" t="s">
        <v>1090</v>
      </c>
      <c r="Z2" s="84" t="s">
        <v>1091</v>
      </c>
      <c r="AA2" s="85" t="s">
        <v>1092</v>
      </c>
      <c r="AB2" s="83" t="s">
        <v>1093</v>
      </c>
      <c r="AC2" s="84" t="s">
        <v>1094</v>
      </c>
      <c r="AD2" s="85" t="s">
        <v>1095</v>
      </c>
      <c r="AE2" s="18" t="s">
        <v>29</v>
      </c>
      <c r="AF2" s="18" t="s">
        <v>30</v>
      </c>
      <c r="AG2" s="18" t="s">
        <v>31</v>
      </c>
      <c r="AH2" s="60" t="s">
        <v>32</v>
      </c>
      <c r="AI2" s="19" t="s">
        <v>33</v>
      </c>
      <c r="AJ2" s="19" t="s">
        <v>34</v>
      </c>
      <c r="AK2" s="19" t="s">
        <v>35</v>
      </c>
      <c r="AL2" s="19" t="s">
        <v>36</v>
      </c>
      <c r="AM2" s="19" t="s">
        <v>37</v>
      </c>
      <c r="AN2" s="55"/>
      <c r="AO2" s="19" t="s">
        <v>38</v>
      </c>
    </row>
    <row r="3" spans="1:41" ht="17.5">
      <c r="A3" s="36" t="s">
        <v>39</v>
      </c>
      <c r="B3" s="27"/>
      <c r="C3" s="27"/>
      <c r="D3" s="27"/>
      <c r="E3" s="27"/>
      <c r="F3" s="27"/>
      <c r="G3" s="27"/>
      <c r="H3" s="20" t="str">
        <f>CONCATENATE("編號",$G3)</f>
        <v>編號</v>
      </c>
      <c r="I3" s="20" t="str" cm="1">
        <f t="array" ref="I3">IFERROR(INDEX('Table 0'!$E$2:$E$157,MATCH(1,($G3='Table 0'!$B$2:$B$157)*(($J3='Table 0'!$G$2:$G$157)+($J3='Table 0'!$H$2:$H$157)+($J3='Table 0'!$I$2:$I$157)+($J3='Table 0'!$J$2:$J$157)+($J3='Table 0'!$K$2:$K$157)+($J3='Table 0'!$L$2:$L$157)+($J3='Table 0'!$M$2:$M$157)+($J3='Table 0'!$N$2:$N$157)+($J3='Table 0'!$O$2:$O$157)+($J3='Table 0'!$P$2:$P$157)&gt;0),0)),"")</f>
        <v/>
      </c>
      <c r="L3" s="27"/>
      <c r="M3" s="26"/>
      <c r="N3" s="26"/>
      <c r="O3" s="26"/>
      <c r="P3" s="82"/>
      <c r="R3" s="13" t="str">
        <f>IFERROR(VLOOKUP(P:P,下拉式清單!$M:$O,3,0),"")</f>
        <v/>
      </c>
      <c r="S3" s="82"/>
      <c r="U3" s="13" t="str">
        <f>IFERROR(VLOOKUP(S:S,下拉式清單!$M:$O,3,0),"")</f>
        <v/>
      </c>
      <c r="V3" s="82"/>
      <c r="X3" s="13" t="str">
        <f>IFERROR(VLOOKUP(V:V,下拉式清單!$M:$O,3,0),"")</f>
        <v/>
      </c>
      <c r="Y3" s="82"/>
      <c r="AA3" s="13" t="str">
        <f>IFERROR(VLOOKUP(Y:Y,下拉式清單!$M:$O,3,0),"")</f>
        <v/>
      </c>
      <c r="AB3" s="82"/>
      <c r="AD3" s="13" t="str">
        <f>IFERROR(VLOOKUP(AB:AB,下拉式清單!$M:$O,3,0),"")</f>
        <v/>
      </c>
      <c r="AE3" s="27"/>
      <c r="AF3" s="27"/>
      <c r="AG3" s="27"/>
      <c r="AH3" s="27" t="str">
        <f>CONCATENATE($G:$G," ",$I:$I)</f>
        <v xml:space="preserve"> </v>
      </c>
      <c r="AI3" s="27" t="str">
        <f>IFERROR(VLOOKUP($J:$J,顧客資料維護!$A:$B,2,0),"")</f>
        <v/>
      </c>
      <c r="AJ3" s="27" t="str">
        <f>IFERROR(VLOOKUP($J:$J,顧客資料維護!$A:$C,3,0),"")</f>
        <v/>
      </c>
      <c r="AK3" s="27" t="str">
        <f>IFERROR(VLOOKUP($J:$J,顧客資料維護!$A:$D,4,0),"")</f>
        <v/>
      </c>
      <c r="AL3" s="27" t="str">
        <f>IFERROR(VLOOKUP($J:$J,顧客資料維護!$A:$E,5,0),"")</f>
        <v/>
      </c>
      <c r="AM3" s="25" t="str">
        <f>IFERROR(VLOOKUP($J:$J,TAT原則!$C:$D,2,0),"")</f>
        <v/>
      </c>
      <c r="AN3" s="20" t="str">
        <f>_xlfn.IFNA(VLOOKUP(J:J,比對名稱用!$C:$D,2,0),"")</f>
        <v/>
      </c>
      <c r="AO3" s="13" t="str">
        <f>IFERROR(VLOOKUP(AN:AN,來源!H:I,2,0),"")</f>
        <v/>
      </c>
    </row>
    <row r="4" spans="1:41" ht="17.5">
      <c r="A4" s="35" t="s">
        <v>40</v>
      </c>
      <c r="B4" s="17" t="s">
        <v>41</v>
      </c>
      <c r="C4" s="17" t="s">
        <v>41</v>
      </c>
      <c r="D4" s="17" t="s">
        <v>41</v>
      </c>
      <c r="E4" s="17" t="s">
        <v>41</v>
      </c>
      <c r="F4" s="18" t="s">
        <v>42</v>
      </c>
      <c r="G4" s="18" t="s">
        <v>42</v>
      </c>
      <c r="H4" s="92" t="s">
        <v>1175</v>
      </c>
      <c r="I4" s="92" t="s">
        <v>1175</v>
      </c>
      <c r="J4" s="18" t="s">
        <v>42</v>
      </c>
      <c r="K4" s="18" t="s">
        <v>42</v>
      </c>
      <c r="L4" s="18" t="s">
        <v>42</v>
      </c>
      <c r="M4" s="17" t="s">
        <v>41</v>
      </c>
      <c r="N4" s="17" t="s">
        <v>41</v>
      </c>
      <c r="O4" s="17" t="s">
        <v>41</v>
      </c>
      <c r="P4" s="86" t="s">
        <v>42</v>
      </c>
      <c r="Q4" s="87" t="s">
        <v>43</v>
      </c>
      <c r="R4" s="87" t="s">
        <v>44</v>
      </c>
      <c r="S4" s="86" t="s">
        <v>42</v>
      </c>
      <c r="T4" s="87" t="s">
        <v>43</v>
      </c>
      <c r="U4" s="87" t="s">
        <v>44</v>
      </c>
      <c r="V4" s="86" t="s">
        <v>42</v>
      </c>
      <c r="W4" s="87" t="s">
        <v>43</v>
      </c>
      <c r="X4" s="87" t="s">
        <v>44</v>
      </c>
      <c r="Y4" s="86" t="s">
        <v>42</v>
      </c>
      <c r="Z4" s="87" t="s">
        <v>43</v>
      </c>
      <c r="AA4" s="87" t="s">
        <v>44</v>
      </c>
      <c r="AB4" s="86" t="s">
        <v>42</v>
      </c>
      <c r="AC4" s="87" t="s">
        <v>43</v>
      </c>
      <c r="AD4" s="87" t="s">
        <v>44</v>
      </c>
      <c r="AE4" s="18" t="s">
        <v>42</v>
      </c>
      <c r="AF4" s="18" t="s">
        <v>42</v>
      </c>
      <c r="AG4" s="18" t="s">
        <v>42</v>
      </c>
      <c r="AH4" s="19" t="s">
        <v>44</v>
      </c>
      <c r="AI4" s="19" t="s">
        <v>44</v>
      </c>
      <c r="AJ4" s="19" t="s">
        <v>44</v>
      </c>
      <c r="AK4" s="19" t="s">
        <v>44</v>
      </c>
      <c r="AL4" s="19" t="s">
        <v>44</v>
      </c>
      <c r="AM4" s="19" t="s">
        <v>44</v>
      </c>
      <c r="AN4" s="54"/>
      <c r="AO4" s="19" t="s">
        <v>44</v>
      </c>
    </row>
    <row r="5" spans="1:41" s="15" customFormat="1" ht="17.5">
      <c r="A5" s="35" t="s">
        <v>45</v>
      </c>
      <c r="B5" s="20" t="s">
        <v>46</v>
      </c>
      <c r="C5" s="20" t="s">
        <v>47</v>
      </c>
      <c r="D5" s="20" t="s">
        <v>48</v>
      </c>
      <c r="E5" s="20" t="s">
        <v>49</v>
      </c>
      <c r="F5" s="20" t="s">
        <v>52</v>
      </c>
      <c r="G5" s="20" t="s">
        <v>53</v>
      </c>
      <c r="H5" s="20" t="s">
        <v>1150</v>
      </c>
      <c r="I5" s="20" t="s">
        <v>1150</v>
      </c>
      <c r="J5" s="20" t="s">
        <v>50</v>
      </c>
      <c r="K5" s="20" t="s">
        <v>51</v>
      </c>
      <c r="L5" s="20" t="s">
        <v>54</v>
      </c>
      <c r="M5" s="21" t="s">
        <v>55</v>
      </c>
      <c r="N5" s="21" t="s">
        <v>55</v>
      </c>
      <c r="O5" s="21" t="s">
        <v>55</v>
      </c>
      <c r="P5" s="20" t="s">
        <v>56</v>
      </c>
      <c r="Q5" s="20" t="s">
        <v>1077</v>
      </c>
      <c r="R5" s="20" t="s">
        <v>1074</v>
      </c>
      <c r="S5" s="20" t="s">
        <v>56</v>
      </c>
      <c r="T5" s="20" t="s">
        <v>1077</v>
      </c>
      <c r="U5" s="20" t="s">
        <v>1074</v>
      </c>
      <c r="V5" s="20" t="s">
        <v>56</v>
      </c>
      <c r="W5" s="20" t="s">
        <v>1077</v>
      </c>
      <c r="X5" s="20" t="s">
        <v>1074</v>
      </c>
      <c r="Y5" s="20" t="s">
        <v>56</v>
      </c>
      <c r="Z5" s="20" t="s">
        <v>1077</v>
      </c>
      <c r="AA5" s="20" t="s">
        <v>1074</v>
      </c>
      <c r="AB5" s="20" t="s">
        <v>56</v>
      </c>
      <c r="AC5" s="20" t="s">
        <v>1077</v>
      </c>
      <c r="AD5" s="20" t="s">
        <v>1074</v>
      </c>
      <c r="AE5" s="20" t="s">
        <v>57</v>
      </c>
      <c r="AF5" s="20" t="s">
        <v>58</v>
      </c>
      <c r="AG5" s="20"/>
      <c r="AH5" s="89" t="s">
        <v>1098</v>
      </c>
      <c r="AI5" s="20" t="s">
        <v>1099</v>
      </c>
      <c r="AJ5" s="20" t="s">
        <v>59</v>
      </c>
      <c r="AK5" s="20" t="s">
        <v>59</v>
      </c>
      <c r="AL5" s="20" t="s">
        <v>59</v>
      </c>
      <c r="AM5" s="20" t="s">
        <v>60</v>
      </c>
      <c r="AN5" s="20" t="s">
        <v>1162</v>
      </c>
      <c r="AO5" s="20" t="s">
        <v>61</v>
      </c>
    </row>
    <row r="6" spans="1:41" ht="17.5">
      <c r="A6" s="36" t="s">
        <v>39</v>
      </c>
      <c r="B6" s="27"/>
      <c r="C6" s="27"/>
      <c r="D6" s="27"/>
      <c r="E6" s="27"/>
      <c r="F6" s="27"/>
      <c r="G6" s="27"/>
      <c r="H6" s="20" t="str">
        <f>CONCATENATE("編號",$G6)</f>
        <v>編號</v>
      </c>
      <c r="I6" s="20" t="str" cm="1">
        <f t="array" ref="I6">IFERROR(INDEX('Table 0'!$E$2:$E$157,MATCH(1,($G6='Table 0'!$B$2:$B$157)*(($J6='Table 0'!$G$2:$G$157)+($J6='Table 0'!$H$2:$H$157)+($J6='Table 0'!$I$2:$I$157)+($J6='Table 0'!$J$2:$J$157)+($J6='Table 0'!$K$2:$K$157)+($J6='Table 0'!$L$2:$L$157)+($J6='Table 0'!$M$2:$M$157)+($J6='Table 0'!$N$2:$N$157)+($J6='Table 0'!$O$2:$O$157)+($J6='Table 0'!$P$2:$P$157)&gt;0),0)),"")</f>
        <v/>
      </c>
      <c r="L6" s="27"/>
      <c r="M6" s="26"/>
      <c r="N6" s="26"/>
      <c r="O6" s="26"/>
      <c r="P6" s="82"/>
      <c r="R6" s="13" t="str">
        <f>IFERROR(VLOOKUP(P:P,下拉式清單!$M:$O,3,0),"")</f>
        <v/>
      </c>
      <c r="S6" s="82"/>
      <c r="U6" s="13" t="str">
        <f>IFERROR(VLOOKUP(S:S,下拉式清單!$M:$O,3,0),"")</f>
        <v/>
      </c>
      <c r="V6" s="82"/>
      <c r="X6" s="13" t="str">
        <f>IFERROR(VLOOKUP(V:V,下拉式清單!$M:$O,3,0),"")</f>
        <v/>
      </c>
      <c r="Y6" s="82"/>
      <c r="AA6" s="13" t="str">
        <f>IFERROR(VLOOKUP(Y:Y,下拉式清單!$M:$O,3,0),"")</f>
        <v/>
      </c>
      <c r="AB6" s="82"/>
      <c r="AD6" s="13" t="str">
        <f>IFERROR(VLOOKUP(AB:AB,下拉式清單!$M:$O,3,0),"")</f>
        <v/>
      </c>
      <c r="AE6" s="27"/>
      <c r="AF6" s="27"/>
      <c r="AG6" s="27"/>
      <c r="AH6" s="27" t="str">
        <f>CONCATENATE($G:$G," ",$I:$I)</f>
        <v xml:space="preserve"> </v>
      </c>
      <c r="AI6" s="27" t="str">
        <f>IFERROR(VLOOKUP($J:$J,顧客資料維護!$A:$B,2,0),"")</f>
        <v/>
      </c>
      <c r="AJ6" s="27" t="str">
        <f>IFERROR(VLOOKUP($J:$J,顧客資料維護!$A:$C,3,0),"")</f>
        <v/>
      </c>
      <c r="AK6" s="27" t="str">
        <f>IFERROR(VLOOKUP($J:$J,顧客資料維護!$A:$D,4,0),"")</f>
        <v/>
      </c>
      <c r="AL6" s="27" t="str">
        <f>IFERROR(VLOOKUP($J:$J,顧客資料維護!$A:$E,5,0),"")</f>
        <v/>
      </c>
      <c r="AM6" s="25" t="str">
        <f>IFERROR(VLOOKUP($J:$J,TAT原則!$C:$D,2,0),"")</f>
        <v/>
      </c>
      <c r="AN6" s="20" t="str">
        <f>_xlfn.IFNA(VLOOKUP(J:J,比對名稱用!$C:$D,2,0),"")</f>
        <v/>
      </c>
      <c r="AO6" s="13" t="str">
        <f>IFERROR(VLOOKUP(AN:AN,來源!H:I,2,0),"")</f>
        <v/>
      </c>
    </row>
  </sheetData>
  <sheetProtection selectLockedCells="1" selectUnlockedCells="1"/>
  <phoneticPr fontId="1" type="noConversion"/>
  <dataValidations count="4">
    <dataValidation type="whole" allowBlank="1" showInputMessage="1" showErrorMessage="1" sqref="Q3 AC3 T3 Z3 W3 Q6 AC6 T6 Z6 W6" xr:uid="{6A94809C-3254-47E8-BEB0-362D824EE01F}">
      <formula1>0</formula1>
      <formula2>1000</formula2>
    </dataValidation>
    <dataValidation type="list" errorStyle="information" allowBlank="1" showInputMessage="1" showErrorMessage="1" error="您正在輸入無在清單內的資料" sqref="G3 G6" xr:uid="{87D89ADE-A9BA-434D-963A-C18530CB9CAC}">
      <formula1>INDIRECT($F3)</formula1>
    </dataValidation>
    <dataValidation type="list" errorStyle="information" allowBlank="1" showInputMessage="1" showErrorMessage="1" error="您正在輸入無在清單內的資料" sqref="J3 J6" xr:uid="{0EE6F053-6798-40EB-B7E7-1B4A63E3E4E2}">
      <formula1>INDIRECT($H3)</formula1>
    </dataValidation>
    <dataValidation type="list" errorStyle="information" allowBlank="1" showInputMessage="1" showErrorMessage="1" error="您正在輸入無在清單內的資料" sqref="K3 K6" xr:uid="{2FF2BD7B-2958-4757-85DB-6966F7C5A3A6}">
      <formula1>INDIRECT($J3)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allowBlank="1" showInputMessage="1" showErrorMessage="1" error="您正在輸入無在清單內的資料" xr:uid="{783637CE-3DF0-47A3-B549-CB1F4E2345A6}">
          <x14:formula1>
            <xm:f>檢測項目系列!$A$1:$O$1</xm:f>
          </x14:formula1>
          <xm:sqref>F3 F6</xm:sqref>
        </x14:dataValidation>
        <x14:dataValidation type="list" errorStyle="information" allowBlank="1" showInputMessage="1" showErrorMessage="1" error="您正在輸入無在清單內的資料" xr:uid="{9AB1B393-3EA5-41B5-94ED-52DB602CE499}">
          <x14:formula1>
            <xm:f>下拉式清單!$F$3:$F$5</xm:f>
          </x14:formula1>
          <xm:sqref>L3 L6</xm:sqref>
        </x14:dataValidation>
        <x14:dataValidation type="list" errorStyle="information" allowBlank="1" showInputMessage="1" showErrorMessage="1" error="您正在輸入無在清單內的資料" xr:uid="{3AC6565F-953A-43DE-B0BB-DD080F4483CA}">
          <x14:formula1>
            <xm:f>下拉式清單!$M$3:$M$14</xm:f>
          </x14:formula1>
          <xm:sqref>P3 S3 V3 Y3 AB3 P6 S6 V6 Y6 AB6</xm:sqref>
        </x14:dataValidation>
        <x14:dataValidation type="list" errorStyle="information" allowBlank="1" showInputMessage="1" showErrorMessage="1" error="您正在輸入無在清單內的資料" xr:uid="{6072D4AC-C6AA-4172-9862-F7DE01FA4124}">
          <x14:formula1>
            <xm:f>下拉式清單!$I$3:$I$7</xm:f>
          </x14:formula1>
          <xm:sqref>AE3 AE6</xm:sqref>
        </x14:dataValidation>
        <x14:dataValidation type="list" errorStyle="information" allowBlank="1" showInputMessage="1" showErrorMessage="1" error="您正在輸入無在清單內的資料" xr:uid="{C7B8275D-144E-4018-99EE-6381BCD055EF}">
          <x14:formula1>
            <xm:f>下拉式清單!$J$3:$J$5</xm:f>
          </x14:formula1>
          <xm:sqref>AF3 AF6</xm:sqref>
        </x14:dataValidation>
        <x14:dataValidation type="list" errorStyle="information" allowBlank="1" showInputMessage="1" showErrorMessage="1" error="您正在輸入無在清單內的資料" xr:uid="{8F231FBB-5971-4A82-B5EA-171BAF7AE8CC}">
          <x14:formula1>
            <xm:f>下拉式清單!$G$3:$G$4</xm:f>
          </x14:formula1>
          <xm:sqref>AG3 AG6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69CA-CC6F-4303-8BA9-44A6533732BE}">
  <dimension ref="A1:FK9999"/>
  <sheetViews>
    <sheetView zoomScale="80" zoomScaleNormal="80" workbookViewId="0">
      <selection activeCell="J19" sqref="J19"/>
    </sheetView>
  </sheetViews>
  <sheetFormatPr defaultRowHeight="17"/>
  <cols>
    <col min="1" max="1" width="13.08984375" bestFit="1" customWidth="1"/>
    <col min="2" max="2" width="17.81640625" bestFit="1" customWidth="1"/>
    <col min="3" max="3" width="13.08984375" bestFit="1" customWidth="1"/>
    <col min="4" max="4" width="67" bestFit="1" customWidth="1"/>
    <col min="5" max="6" width="80.7265625" bestFit="1" customWidth="1"/>
    <col min="7" max="16" width="13.1796875" customWidth="1"/>
    <col min="17" max="17" width="104.54296875" bestFit="1" customWidth="1"/>
    <col min="18" max="18" width="5.26953125" customWidth="1"/>
    <col min="20" max="20" width="15" bestFit="1" customWidth="1"/>
    <col min="21" max="21" width="15" customWidth="1"/>
    <col min="25" max="25" width="90.54296875" bestFit="1" customWidth="1"/>
    <col min="28" max="28" width="15" bestFit="1" customWidth="1"/>
    <col min="34" max="34" width="12.26953125" customWidth="1"/>
  </cols>
  <sheetData>
    <row r="1" spans="1:167">
      <c r="A1" t="s">
        <v>1110</v>
      </c>
      <c r="B1" t="s">
        <v>1111</v>
      </c>
      <c r="C1" t="s">
        <v>253</v>
      </c>
      <c r="D1" t="s">
        <v>254</v>
      </c>
      <c r="E1" t="s">
        <v>255</v>
      </c>
      <c r="F1" t="s">
        <v>1112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S1" cm="1">
        <f t="array" ref="S1:S9999">IF(A1:A9999="","",ROW(A1:A9999))</f>
        <v>1</v>
      </c>
      <c r="T1" t="str" cm="1">
        <f t="array" ref="T1:T141">_xlfn.UNIQUE(B:B)</f>
        <v>檢測項目編號</v>
      </c>
      <c r="V1" t="s">
        <v>1148</v>
      </c>
      <c r="W1" t="s">
        <v>1149</v>
      </c>
      <c r="AB1" t="str">
        <f>CONCATENATE("編號",$T2)</f>
        <v>編號M101</v>
      </c>
      <c r="AC1" t="str">
        <f>CONCATENATE("編號",$T3)</f>
        <v>編號M102</v>
      </c>
      <c r="AD1" t="str">
        <f>CONCATENATE("編號",$T4)</f>
        <v>編號M103</v>
      </c>
      <c r="AE1" t="str">
        <f>CONCATENATE("編號",$T5)</f>
        <v>編號M201</v>
      </c>
      <c r="AF1" t="str">
        <f>CONCATENATE("編號",$T6)</f>
        <v>編號M202</v>
      </c>
      <c r="AG1" t="str">
        <f>CONCATENATE("編號",$T7)</f>
        <v>編號O101</v>
      </c>
      <c r="AH1" t="str">
        <f>CONCATENATE("編號",$T8)</f>
        <v>編號P101</v>
      </c>
      <c r="AI1" t="str">
        <f>CONCATENATE("編號",$T9)</f>
        <v>編號P102</v>
      </c>
      <c r="AJ1" t="str">
        <f>CONCATENATE("編號",$T10)</f>
        <v>編號P103</v>
      </c>
      <c r="AK1" t="str">
        <f>CONCATENATE("編號",$T11)</f>
        <v>編號P104</v>
      </c>
      <c r="AL1" t="str">
        <f>CONCATENATE("編號",$T12)</f>
        <v>編號P105</v>
      </c>
      <c r="AM1" t="str">
        <f>CONCATENATE("編號",$T13)</f>
        <v>編號P106</v>
      </c>
      <c r="AN1" t="str">
        <f>CONCATENATE("編號",$T14)</f>
        <v>編號P107</v>
      </c>
      <c r="AO1" t="str">
        <f>CONCATENATE("編號",$T15)</f>
        <v>編號P108</v>
      </c>
      <c r="AP1" t="str">
        <f>CONCATENATE("編號",$T16)</f>
        <v>編號P109</v>
      </c>
      <c r="AQ1" t="str">
        <f>CONCATENATE("編號",$T17)</f>
        <v>編號P110</v>
      </c>
      <c r="AR1" t="str">
        <f>CONCATENATE("編號",$T18)</f>
        <v>編號P111</v>
      </c>
      <c r="AS1" t="str">
        <f>CONCATENATE("編號",$T19)</f>
        <v>編號P112</v>
      </c>
      <c r="AT1" t="str">
        <f>CONCATENATE("編號",$T20)</f>
        <v>編號P113</v>
      </c>
      <c r="AU1" t="str">
        <f>CONCATENATE("編號",$T21)</f>
        <v>編號P115</v>
      </c>
      <c r="AV1" t="str">
        <f>CONCATENATE("編號",$T22)</f>
        <v>編號P116</v>
      </c>
      <c r="AW1" t="str">
        <f>CONCATENATE("編號",$T23)</f>
        <v>編號P117</v>
      </c>
      <c r="AX1" t="str">
        <f>CONCATENATE("編號",$T24)</f>
        <v>編號P118</v>
      </c>
      <c r="AY1" t="str">
        <f>CONCATENATE("編號",$T25)</f>
        <v>編號P201</v>
      </c>
      <c r="AZ1" t="str">
        <f>CONCATENATE("編號",$T26)</f>
        <v>編號P202</v>
      </c>
      <c r="BA1" t="str">
        <f>CONCATENATE("編號",$T27)</f>
        <v>編號P203</v>
      </c>
      <c r="BB1" t="str">
        <f>CONCATENATE("編號",$T28)</f>
        <v>編號P204</v>
      </c>
      <c r="BC1" t="str">
        <f>CONCATENATE("編號",$T29)</f>
        <v>編號P301</v>
      </c>
      <c r="BD1" t="str">
        <f>CONCATENATE("編號",$T30)</f>
        <v>編號S101</v>
      </c>
      <c r="BE1" t="str">
        <f>CONCATENATE("編號",$T31)</f>
        <v>編號S102</v>
      </c>
      <c r="BF1" t="str">
        <f>CONCATENATE("編號",$T32)</f>
        <v>編號S103</v>
      </c>
      <c r="BG1" t="str">
        <f>CONCATENATE("編號",$T33)</f>
        <v>編號S201</v>
      </c>
      <c r="BH1" t="str">
        <f>CONCATENATE("編號",$T34)</f>
        <v>編號S202</v>
      </c>
      <c r="BI1" t="str">
        <f>CONCATENATE("編號",$T35)</f>
        <v>編號S203</v>
      </c>
      <c r="BJ1" t="str">
        <f>CONCATENATE("編號",$T36)</f>
        <v>編號S204</v>
      </c>
      <c r="BK1" t="str">
        <f>CONCATENATE("編號",$T37)</f>
        <v>編號S205</v>
      </c>
      <c r="BL1" t="str">
        <f>CONCATENATE("編號",$T38)</f>
        <v>編號S206</v>
      </c>
      <c r="BM1" t="str">
        <f>CONCATENATE("編號",$T39)</f>
        <v>編號S208</v>
      </c>
      <c r="BN1" t="str">
        <f>CONCATENATE("編號",$T40)</f>
        <v>編號S301</v>
      </c>
      <c r="BO1" t="str">
        <f>CONCATENATE("編號",$T41)</f>
        <v>編號S302</v>
      </c>
      <c r="BP1" t="str">
        <f>CONCATENATE("編號",$T42)</f>
        <v>編號S303</v>
      </c>
      <c r="BQ1" t="str">
        <f>CONCATENATE("編號",$T43)</f>
        <v>編號S304</v>
      </c>
      <c r="BR1" t="str">
        <f>CONCATENATE("編號",$T44)</f>
        <v>編號S305</v>
      </c>
      <c r="BS1" t="str">
        <f>CONCATENATE("編號",$T45)</f>
        <v>編號S306</v>
      </c>
      <c r="BT1" t="str">
        <f>CONCATENATE("編號",$T46)</f>
        <v>編號S307</v>
      </c>
      <c r="BU1" t="str">
        <f>CONCATENATE("編號",$T47)</f>
        <v>編號W100</v>
      </c>
      <c r="BV1" t="str">
        <f>CONCATENATE("編號",$T48)</f>
        <v>編號W101</v>
      </c>
      <c r="BW1" t="str">
        <f>CONCATENATE("編號",$T49)</f>
        <v>編號W102</v>
      </c>
      <c r="BX1" t="str">
        <f>CONCATENATE("編號",$T50)</f>
        <v>編號W200</v>
      </c>
      <c r="BY1" t="str">
        <f>CONCATENATE("編號",$T51)</f>
        <v>編號W201</v>
      </c>
      <c r="BZ1" t="str">
        <f>CONCATENATE("編號",$T52)</f>
        <v>編號W202</v>
      </c>
      <c r="CA1" t="str">
        <f>CONCATENATE("編號",$T53)</f>
        <v>編號W203</v>
      </c>
      <c r="CB1" t="str">
        <f>CONCATENATE("編號",$T54)</f>
        <v>編號W204</v>
      </c>
      <c r="CC1" t="str">
        <f>CONCATENATE("編號",$T55)</f>
        <v>編號W205</v>
      </c>
      <c r="CD1" t="str">
        <f>CONCATENATE("編號",$T56)</f>
        <v>編號W206</v>
      </c>
      <c r="CE1" t="str">
        <f>CONCATENATE("編號",$T57)</f>
        <v>編號W207</v>
      </c>
      <c r="CF1" t="str">
        <f>CONCATENATE("編號",$T58)</f>
        <v>編號W208</v>
      </c>
      <c r="CG1" t="str">
        <f>CONCATENATE("編號",$T59)</f>
        <v>編號W209</v>
      </c>
      <c r="CH1" t="str">
        <f>CONCATENATE("編號",$T60)</f>
        <v>編號W210</v>
      </c>
      <c r="CI1" t="str">
        <f>CONCATENATE("編號",$T61)</f>
        <v>編號W211</v>
      </c>
      <c r="CJ1" t="str">
        <f>CONCATENATE("編號",$T62)</f>
        <v>編號W212</v>
      </c>
      <c r="CK1" t="str">
        <f>CONCATENATE("編號",$T63)</f>
        <v>編號W213</v>
      </c>
      <c r="CL1" t="str">
        <f>CONCATENATE("編號",$T64)</f>
        <v>編號W214</v>
      </c>
      <c r="CM1" t="str">
        <f>CONCATENATE("編號",$T65)</f>
        <v>編號W215</v>
      </c>
      <c r="CN1" t="str">
        <f>CONCATENATE("編號",$T66)</f>
        <v>編號W216</v>
      </c>
      <c r="CO1" t="str">
        <f>CONCATENATE("編號",$T67)</f>
        <v>編號W217</v>
      </c>
      <c r="CP1" t="str">
        <f>CONCATENATE("編號",$T68)</f>
        <v>編號W218</v>
      </c>
      <c r="CQ1" t="str">
        <f>CONCATENATE("編號",$T69)</f>
        <v>編號W219</v>
      </c>
      <c r="CR1" t="str">
        <f>CONCATENATE("編號",$T70)</f>
        <v>編號W300</v>
      </c>
      <c r="CS1" t="str">
        <f>CONCATENATE("編號",$T71)</f>
        <v>編號W301</v>
      </c>
      <c r="CT1" t="str">
        <f>CONCATENATE("編號",$T72)</f>
        <v>編號W302</v>
      </c>
      <c r="CU1" t="str">
        <f>CONCATENATE("編號",$T73)</f>
        <v>編號W303</v>
      </c>
      <c r="CV1" t="str">
        <f>CONCATENATE("編號",$T74)</f>
        <v>編號W304</v>
      </c>
      <c r="CW1" t="str">
        <f>CONCATENATE("編號",$T75)</f>
        <v>編號W305</v>
      </c>
      <c r="CX1" t="str">
        <f>CONCATENATE("編號",$T76)</f>
        <v>編號W306</v>
      </c>
      <c r="CY1" t="str">
        <f>CONCATENATE("編號",$T77)</f>
        <v>編號W307</v>
      </c>
      <c r="CZ1" t="str">
        <f>CONCATENATE("編號",$T78)</f>
        <v>編號W308</v>
      </c>
      <c r="DA1" t="str">
        <f>CONCATENATE("編號",$T79)</f>
        <v>編號W309</v>
      </c>
      <c r="DB1" t="str">
        <f>CONCATENATE("編號",$T80)</f>
        <v>編號W310</v>
      </c>
      <c r="DC1" t="str">
        <f>CONCATENATE("編號",$T81)</f>
        <v>編號W311</v>
      </c>
      <c r="DD1" t="str">
        <f>CONCATENATE("編號",$T82)</f>
        <v>編號W312</v>
      </c>
      <c r="DE1" t="str">
        <f>CONCATENATE("編號",$T83)</f>
        <v>編號W313</v>
      </c>
      <c r="DF1" t="str">
        <f>CONCATENATE("編號",$T84)</f>
        <v>編號W314</v>
      </c>
      <c r="DG1" t="str">
        <f>CONCATENATE("編號",$T85)</f>
        <v>編號W315</v>
      </c>
      <c r="DH1" t="str">
        <f>CONCATENATE("編號",$T86)</f>
        <v>編號W316</v>
      </c>
      <c r="DI1" t="str">
        <f>CONCATENATE("編號",$T87)</f>
        <v>編號W317</v>
      </c>
      <c r="DJ1" t="str">
        <f>CONCATENATE("編號",$T88)</f>
        <v>編號W318</v>
      </c>
      <c r="DK1" t="str">
        <f>CONCATENATE("編號",$T89)</f>
        <v>編號W319</v>
      </c>
      <c r="DL1" t="str">
        <f>CONCATENATE("編號",$T90)</f>
        <v>編號W320</v>
      </c>
      <c r="DM1" t="str">
        <f>CONCATENATE("編號",$T91)</f>
        <v>編號W321</v>
      </c>
      <c r="DN1" t="str">
        <f>CONCATENATE("編號",$T92)</f>
        <v>編號W322</v>
      </c>
      <c r="DO1" t="str">
        <f>CONCATENATE("編號",$T93)</f>
        <v>編號W323</v>
      </c>
      <c r="DP1" t="str">
        <f>CONCATENATE("編號",$T94)</f>
        <v>編號W324</v>
      </c>
      <c r="DQ1" t="str">
        <f>CONCATENATE("編號",$T95)</f>
        <v>編號W325</v>
      </c>
      <c r="DR1" t="str">
        <f>CONCATENATE("編號",$T96)</f>
        <v>編號W326</v>
      </c>
      <c r="DS1" t="str">
        <f>CONCATENATE("編號",$T97)</f>
        <v>編號W327</v>
      </c>
      <c r="DT1" t="str">
        <f>CONCATENATE("編號",$T98)</f>
        <v>編號W328</v>
      </c>
      <c r="DU1" t="str">
        <f>CONCATENATE("編號",$T99)</f>
        <v>編號W329</v>
      </c>
      <c r="DV1" t="str">
        <f>CONCATENATE("編號",$T100)</f>
        <v>編號W330</v>
      </c>
      <c r="DW1" t="str">
        <f>CONCATENATE("編號",$T101)</f>
        <v>編號W331</v>
      </c>
      <c r="DX1" t="str">
        <f>CONCATENATE("編號",$T102)</f>
        <v>編號W332</v>
      </c>
      <c r="DY1" t="str">
        <f>CONCATENATE("編號",$T103)</f>
        <v>編號W333</v>
      </c>
      <c r="DZ1" t="str">
        <f>CONCATENATE("編號",$T104)</f>
        <v>編號W401</v>
      </c>
      <c r="EA1" t="str">
        <f>CONCATENATE("編號",$T105)</f>
        <v>編號W402</v>
      </c>
      <c r="EB1" t="str">
        <f>CONCATENATE("編號",$T106)</f>
        <v>編號W403</v>
      </c>
      <c r="EC1" t="str">
        <f>CONCATENATE("編號",$T107)</f>
        <v>編號W501</v>
      </c>
      <c r="ED1" t="str">
        <f>CONCATENATE("編號",$T108)</f>
        <v>編號W502</v>
      </c>
      <c r="EE1" t="str">
        <f>CONCATENATE("編號",$T109)</f>
        <v>編號W503</v>
      </c>
      <c r="EF1" t="str">
        <f>CONCATENATE("編號",$T110)</f>
        <v>編號W504</v>
      </c>
      <c r="EG1" t="str">
        <f>CONCATENATE("編號",$T111)</f>
        <v>編號W505</v>
      </c>
      <c r="EH1" t="str">
        <f>CONCATENATE("編號",$T112)</f>
        <v>編號W506</v>
      </c>
      <c r="EI1" t="str">
        <f>CONCATENATE("編號",$T113)</f>
        <v>編號W507</v>
      </c>
      <c r="EJ1" t="str">
        <f>CONCATENATE("編號",$T114)</f>
        <v>編號W508</v>
      </c>
      <c r="EK1" t="str">
        <f>CONCATENATE("編號",$T115)</f>
        <v>編號W509</v>
      </c>
      <c r="EL1" t="str">
        <f>CONCATENATE("編號",$T116)</f>
        <v>編號W510</v>
      </c>
      <c r="EM1" t="str">
        <f>CONCATENATE("編號",$T117)</f>
        <v>編號W511</v>
      </c>
      <c r="EN1" t="str">
        <f>CONCATENATE("編號",$T118)</f>
        <v>編號W512</v>
      </c>
      <c r="EO1" t="str">
        <f>CONCATENATE("編號",$T119)</f>
        <v>編號W513</v>
      </c>
      <c r="EP1" t="str">
        <f>CONCATENATE("編號",$T120)</f>
        <v>編號W514</v>
      </c>
      <c r="EQ1" t="str">
        <f>CONCATENATE("編號",$T121)</f>
        <v>編號W515</v>
      </c>
      <c r="ER1" t="str">
        <f>CONCATENATE("編號",$T122)</f>
        <v>編號W516</v>
      </c>
      <c r="ES1" t="str">
        <f>CONCATENATE("編號",$T123)</f>
        <v>編號W517</v>
      </c>
      <c r="ET1" t="str">
        <f>CONCATENATE("編號",$T124)</f>
        <v>編號W518</v>
      </c>
      <c r="EU1" t="str">
        <f>CONCATENATE("編號",$T125)</f>
        <v>編號W519</v>
      </c>
      <c r="EV1" t="str">
        <f>CONCATENATE("編號",$T126)</f>
        <v>編號W520</v>
      </c>
      <c r="EW1" t="str">
        <f>CONCATENATE("編號",$T127)</f>
        <v>編號W521</v>
      </c>
      <c r="EX1" t="str">
        <f>CONCATENATE("編號",$T128)</f>
        <v>編號W522</v>
      </c>
      <c r="EY1" t="str">
        <f>CONCATENATE("編號",$T129)</f>
        <v>編號W523</v>
      </c>
      <c r="EZ1" t="str">
        <f>CONCATENATE("編號",$T130)</f>
        <v>編號W524</v>
      </c>
      <c r="FA1" t="str">
        <f>CONCATENATE("編號",$T131)</f>
        <v>編號W525</v>
      </c>
      <c r="FB1" t="str">
        <f>CONCATENATE("編號",$T132)</f>
        <v>編號W526</v>
      </c>
      <c r="FC1" t="str">
        <f>CONCATENATE("編號",$T133)</f>
        <v>編號W527</v>
      </c>
      <c r="FD1" t="str">
        <f>CONCATENATE("編號",$T134)</f>
        <v>編號W528</v>
      </c>
      <c r="FE1" t="str">
        <f>CONCATENATE("編號",$T135)</f>
        <v>編號W529</v>
      </c>
      <c r="FF1" t="str">
        <f>CONCATENATE("編號",$T136)</f>
        <v>編號W530</v>
      </c>
      <c r="FG1" t="str">
        <f>CONCATENATE("編號",$T137)</f>
        <v>編號W531</v>
      </c>
      <c r="FH1" t="str">
        <f>CONCATENATE("編號",$T138)</f>
        <v>編號W532</v>
      </c>
      <c r="FI1" t="str">
        <f>CONCATENATE("編號",$T139)</f>
        <v>編號W601</v>
      </c>
      <c r="FJ1" t="str">
        <f>CONCATENATE("編號",$T140)</f>
        <v>編號W602</v>
      </c>
      <c r="FK1" s="91">
        <v>0</v>
      </c>
    </row>
    <row r="2" spans="1:167">
      <c r="A2" t="s">
        <v>115</v>
      </c>
      <c r="B2" t="s">
        <v>851</v>
      </c>
      <c r="C2" t="s">
        <v>256</v>
      </c>
      <c r="D2" t="s">
        <v>257</v>
      </c>
      <c r="E2" t="s">
        <v>258</v>
      </c>
      <c r="F2" t="s">
        <v>1163</v>
      </c>
      <c r="G2" t="s">
        <v>1115</v>
      </c>
      <c r="H2" t="s">
        <v>853</v>
      </c>
      <c r="I2" t="s">
        <v>1158</v>
      </c>
      <c r="J2" t="s">
        <v>1159</v>
      </c>
      <c r="K2" t="s">
        <v>907</v>
      </c>
      <c r="L2" t="s">
        <v>1155</v>
      </c>
      <c r="Q2" t="str">
        <f>Table_0[[#This Row],[英文名稱]]</f>
        <v>Pathogen Fast Identification (DNA)</v>
      </c>
      <c r="S2">
        <v>2</v>
      </c>
      <c r="T2" t="str">
        <v>M101</v>
      </c>
      <c r="U2" t="str">
        <f>CONCATENATE("編號",$T2)</f>
        <v>編號M101</v>
      </c>
      <c r="V2">
        <f t="shared" ref="V2:V65" si="0">_xlfn.MINIFS($S:$S,$B:$B,$T2)</f>
        <v>2</v>
      </c>
      <c r="W2">
        <f t="shared" ref="W2:W65" si="1">_xlfn.MAXIFS($S:$S,$B:$B,$T2)</f>
        <v>2</v>
      </c>
      <c r="X2" t="str">
        <f>"F"&amp;V2&amp;":F"&amp;W2</f>
        <v>F2:F2</v>
      </c>
      <c r="Y2" t="str" cm="1">
        <f t="array" aca="1" ref="Y2" ca="1">INDIRECT(X2)</f>
        <v>一般,輔大醫院,彰化秀傳,彰濱秀傳,台南市立醫院,竹山秀傳</v>
      </c>
      <c r="AB2" t="str" cm="1">
        <f t="array" aca="1" ref="AB2:AB7" ca="1">_xlfn.UNIQUE(TRANSPOSE(_xlfn.TEXTSPLIT(_xlfn.TEXTJOIN(",",TRUE,INDIRECT(VLOOKUP(AB$1,$U$2:$Y$1048576,4,FALSE))),",")))</f>
        <v>一般</v>
      </c>
      <c r="AC2" t="str" cm="1">
        <f t="array" aca="1" ref="AC2:AC6" ca="1">_xlfn.UNIQUE(TRANSPOSE(_xlfn.TEXTSPLIT(_xlfn.TEXTJOIN(",",TRUE,INDIRECT(VLOOKUP(AC$1,$U$2:$Y$1048576,4,FALSE))),",")))</f>
        <v>一般</v>
      </c>
      <c r="AD2" t="str" cm="1">
        <f t="array" aca="1" ref="AD2:AD3" ca="1">_xlfn.UNIQUE(TRANSPOSE(_xlfn.TEXTSPLIT(_xlfn.TEXTJOIN(",",TRUE,INDIRECT(VLOOKUP(AD$1,$U$2:$Y$1048576,4,FALSE))),",")))</f>
        <v>一般</v>
      </c>
      <c r="AE2" t="str" cm="1">
        <f t="array" aca="1" ref="AE2" ca="1">_xlfn.UNIQUE(TRANSPOSE(_xlfn.TEXTSPLIT(_xlfn.TEXTJOIN(",",TRUE,INDIRECT(VLOOKUP(AE$1,$U$2:$Y$1048576,4,FALSE))),",")))</f>
        <v>一般</v>
      </c>
      <c r="AF2" t="str" cm="1">
        <f t="array" aca="1" ref="AF2" ca="1">_xlfn.UNIQUE(TRANSPOSE(_xlfn.TEXTSPLIT(_xlfn.TEXTJOIN(",",TRUE,INDIRECT(VLOOKUP(AF$1,$U$2:$Y$1048576,4,FALSE))),",")))</f>
        <v>一般</v>
      </c>
      <c r="AG2" t="str" cm="1">
        <f t="array" aca="1" ref="AG2:AG4" ca="1">_xlfn.UNIQUE(TRANSPOSE(_xlfn.TEXTSPLIT(_xlfn.TEXTJOIN(",",TRUE,INDIRECT(VLOOKUP(AG$1,$U$2:$Y$1048576,4,FALSE))),",")))</f>
        <v>一般</v>
      </c>
      <c r="AH2" t="str" cm="1">
        <f t="array" aca="1" ref="AH2:AH12" ca="1">_xlfn.UNIQUE(TRANSPOSE(_xlfn.TEXTSPLIT(_xlfn.TEXTJOIN(",",TRUE,INDIRECT(VLOOKUP(AH$1,$U$2:$Y$1048576,4,FALSE))),",")))</f>
        <v>一般</v>
      </c>
      <c r="AI2" t="str" cm="1">
        <f t="array" aca="1" ref="AI2:AI10" ca="1">_xlfn.UNIQUE(TRANSPOSE(_xlfn.TEXTSPLIT(_xlfn.TEXTJOIN(",",TRUE,INDIRECT(VLOOKUP(AI$1,$U$2:$Y$1048576,4,FALSE))),",")))</f>
        <v>一般</v>
      </c>
      <c r="AJ2" t="str" cm="1">
        <f t="array" aca="1" ref="AJ2:AJ10" ca="1">_xlfn.UNIQUE(TRANSPOSE(_xlfn.TEXTSPLIT(_xlfn.TEXTJOIN(",",TRUE,INDIRECT(VLOOKUP(AJ$1,$U$2:$Y$1048576,4,FALSE))),",")))</f>
        <v>一般</v>
      </c>
      <c r="AK2" t="str" cm="1">
        <f t="array" aca="1" ref="AK2:AK10" ca="1">_xlfn.UNIQUE(TRANSPOSE(_xlfn.TEXTSPLIT(_xlfn.TEXTJOIN(",",TRUE,INDIRECT(VLOOKUP(AK$1,$U$2:$Y$1048576,4,FALSE))),",")))</f>
        <v>一般</v>
      </c>
      <c r="AL2" t="str" cm="1">
        <f t="array" aca="1" ref="AL2" ca="1">_xlfn.UNIQUE(TRANSPOSE(_xlfn.TEXTSPLIT(_xlfn.TEXTJOIN(",",TRUE,INDIRECT(VLOOKUP(AL$1,$U$2:$Y$1048576,4,FALSE))),",")))</f>
        <v>一般</v>
      </c>
      <c r="AM2" t="str" cm="1">
        <f t="array" aca="1" ref="AM2:AM4" ca="1">_xlfn.UNIQUE(TRANSPOSE(_xlfn.TEXTSPLIT(_xlfn.TEXTJOIN(",",TRUE,INDIRECT(VLOOKUP(AM$1,$U$2:$Y$1048576,4,FALSE))),",")))</f>
        <v>一般</v>
      </c>
      <c r="AN2" t="str" cm="1">
        <f t="array" aca="1" ref="AN2:AN3" ca="1">_xlfn.UNIQUE(TRANSPOSE(_xlfn.TEXTSPLIT(_xlfn.TEXTJOIN(",",TRUE,INDIRECT(VLOOKUP(AN$1,$U$2:$Y$1048576,4,FALSE))),",")))</f>
        <v>一般</v>
      </c>
      <c r="AO2" t="str" cm="1">
        <f t="array" aca="1" ref="AO2" ca="1">_xlfn.UNIQUE(TRANSPOSE(_xlfn.TEXTSPLIT(_xlfn.TEXTJOIN(",",TRUE,INDIRECT(VLOOKUP(AO$1,$U$2:$Y$1048576,4,FALSE))),",")))</f>
        <v>台大雲林分院</v>
      </c>
      <c r="AP2" t="str" cm="1">
        <f t="array" aca="1" ref="AP2" ca="1">_xlfn.UNIQUE(TRANSPOSE(_xlfn.TEXTSPLIT(_xlfn.TEXTJOIN(",",TRUE,INDIRECT(VLOOKUP(AP$1,$U$2:$Y$1048576,4,FALSE))),",")))</f>
        <v>台大雲林分院</v>
      </c>
      <c r="AQ2" t="str" cm="1">
        <f t="array" aca="1" ref="AQ2" ca="1">_xlfn.UNIQUE(TRANSPOSE(_xlfn.TEXTSPLIT(_xlfn.TEXTJOIN(",",TRUE,INDIRECT(VLOOKUP(AQ$1,$U$2:$Y$1048576,4,FALSE))),",")))</f>
        <v>一般</v>
      </c>
      <c r="AR2" t="str" cm="1">
        <f t="array" aca="1" ref="AR2" ca="1">_xlfn.UNIQUE(TRANSPOSE(_xlfn.TEXTSPLIT(_xlfn.TEXTJOIN(",",TRUE,INDIRECT(VLOOKUP(AR$1,$U$2:$Y$1048576,4,FALSE))),",")))</f>
        <v>一般</v>
      </c>
      <c r="AS2" t="str" cm="1">
        <f t="array" aca="1" ref="AS2" ca="1">_xlfn.UNIQUE(TRANSPOSE(_xlfn.TEXTSPLIT(_xlfn.TEXTJOIN(",",TRUE,INDIRECT(VLOOKUP(AS$1,$U$2:$Y$1048576,4,FALSE))),",")))</f>
        <v>一般</v>
      </c>
      <c r="AT2" t="str" cm="1">
        <f t="array" aca="1" ref="AT2" ca="1">_xlfn.UNIQUE(TRANSPOSE(_xlfn.TEXTSPLIT(_xlfn.TEXTJOIN(",",TRUE,INDIRECT(VLOOKUP(AT$1,$U$2:$Y$1048576,4,FALSE))),",")))</f>
        <v>一般</v>
      </c>
      <c r="AU2" t="str" cm="1">
        <f t="array" aca="1" ref="AU2" ca="1">_xlfn.UNIQUE(TRANSPOSE(_xlfn.TEXTSPLIT(_xlfn.TEXTJOIN(",",TRUE,INDIRECT(VLOOKUP(AU$1,$U$2:$Y$1048576,4,FALSE))),",")))</f>
        <v>一般</v>
      </c>
      <c r="AV2" t="str" cm="1">
        <f t="array" aca="1" ref="AV2" ca="1">_xlfn.UNIQUE(TRANSPOSE(_xlfn.TEXTSPLIT(_xlfn.TEXTJOIN(",",TRUE,INDIRECT(VLOOKUP(AV$1,$U$2:$Y$1048576,4,FALSE))),",")))</f>
        <v>一般</v>
      </c>
      <c r="AW2" t="str" cm="1">
        <f t="array" aca="1" ref="AW2" ca="1">_xlfn.UNIQUE(TRANSPOSE(_xlfn.TEXTSPLIT(_xlfn.TEXTJOIN(",",TRUE,INDIRECT(VLOOKUP(AW$1,$U$2:$Y$1048576,4,FALSE))),",")))</f>
        <v>一般</v>
      </c>
      <c r="AX2" t="str" cm="1">
        <f t="array" aca="1" ref="AX2" ca="1">_xlfn.UNIQUE(TRANSPOSE(_xlfn.TEXTSPLIT(_xlfn.TEXTJOIN(",",TRUE,INDIRECT(VLOOKUP(AX$1,$U$2:$Y$1048576,4,FALSE))),",")))</f>
        <v>一般</v>
      </c>
      <c r="AY2" t="str" cm="1">
        <f t="array" aca="1" ref="AY2" ca="1">_xlfn.UNIQUE(TRANSPOSE(_xlfn.TEXTSPLIT(_xlfn.TEXTJOIN(",",TRUE,INDIRECT(VLOOKUP(AY$1,$U$2:$Y$1048576,4,FALSE))),",")))</f>
        <v>一般</v>
      </c>
      <c r="AZ2" t="str" cm="1">
        <f t="array" aca="1" ref="AZ2:AZ3" ca="1">_xlfn.UNIQUE(TRANSPOSE(_xlfn.TEXTSPLIT(_xlfn.TEXTJOIN(",",TRUE,INDIRECT(VLOOKUP(AZ$1,$U$2:$Y$1048576,4,FALSE))),",")))</f>
        <v>一般</v>
      </c>
      <c r="BA2" t="str" cm="1">
        <f t="array" aca="1" ref="BA2" ca="1">_xlfn.UNIQUE(TRANSPOSE(_xlfn.TEXTSPLIT(_xlfn.TEXTJOIN(",",TRUE,INDIRECT(VLOOKUP(BA$1,$U$2:$Y$1048576,4,FALSE))),",")))</f>
        <v>一般</v>
      </c>
      <c r="BB2" t="str" cm="1">
        <f t="array" aca="1" ref="BB2:BB3" ca="1">_xlfn.UNIQUE(TRANSPOSE(_xlfn.TEXTSPLIT(_xlfn.TEXTJOIN(",",TRUE,INDIRECT(VLOOKUP(BB$1,$U$2:$Y$1048576,4,FALSE))),",")))</f>
        <v>一般</v>
      </c>
      <c r="BC2" t="str" cm="1">
        <f t="array" aca="1" ref="BC2" ca="1">_xlfn.UNIQUE(TRANSPOSE(_xlfn.TEXTSPLIT(_xlfn.TEXTJOIN(",",TRUE,INDIRECT(VLOOKUP(BC$1,$U$2:$Y$1048576,4,FALSE))),",")))</f>
        <v>一般</v>
      </c>
      <c r="BD2" t="str" cm="1">
        <f t="array" aca="1" ref="BD2:BD10" ca="1">_xlfn.UNIQUE(TRANSPOSE(_xlfn.TEXTSPLIT(_xlfn.TEXTJOIN(",",TRUE,INDIRECT(VLOOKUP(BD$1,$U$2:$Y$1048576,4,FALSE))),",")))</f>
        <v>一般</v>
      </c>
      <c r="BE2" t="str" cm="1">
        <f t="array" aca="1" ref="BE2" ca="1">_xlfn.UNIQUE(TRANSPOSE(_xlfn.TEXTSPLIT(_xlfn.TEXTJOIN(",",TRUE,INDIRECT(VLOOKUP(BE$1,$U$2:$Y$1048576,4,FALSE))),",")))</f>
        <v>一般</v>
      </c>
      <c r="BF2" t="str" cm="1">
        <f t="array" aca="1" ref="BF2" ca="1">_xlfn.UNIQUE(TRANSPOSE(_xlfn.TEXTSPLIT(_xlfn.TEXTJOIN(",",TRUE,INDIRECT(VLOOKUP(BF$1,$U$2:$Y$1048576,4,FALSE))),",")))</f>
        <v>一般</v>
      </c>
      <c r="BG2" t="str" cm="1">
        <f t="array" aca="1" ref="BG2:BG4" ca="1">_xlfn.UNIQUE(TRANSPOSE(_xlfn.TEXTSPLIT(_xlfn.TEXTJOIN(",",TRUE,INDIRECT(VLOOKUP(BG$1,$U$2:$Y$1048576,4,FALSE))),",")))</f>
        <v>一般</v>
      </c>
      <c r="BH2" t="str" cm="1">
        <f t="array" aca="1" ref="BH2" ca="1">_xlfn.UNIQUE(TRANSPOSE(_xlfn.TEXTSPLIT(_xlfn.TEXTJOIN(",",TRUE,INDIRECT(VLOOKUP(BH$1,$U$2:$Y$1048576,4,FALSE))),",")))</f>
        <v>一般</v>
      </c>
      <c r="BI2" t="str" cm="1">
        <f t="array" aca="1" ref="BI2" ca="1">_xlfn.UNIQUE(TRANSPOSE(_xlfn.TEXTSPLIT(_xlfn.TEXTJOIN(",",TRUE,INDIRECT(VLOOKUP(BI$1,$U$2:$Y$1048576,4,FALSE))),",")))</f>
        <v>一般</v>
      </c>
      <c r="BJ2" t="str" cm="1">
        <f t="array" aca="1" ref="BJ2" ca="1">_xlfn.UNIQUE(TRANSPOSE(_xlfn.TEXTSPLIT(_xlfn.TEXTJOIN(",",TRUE,INDIRECT(VLOOKUP(BJ$1,$U$2:$Y$1048576,4,FALSE))),",")))</f>
        <v>一般</v>
      </c>
      <c r="BK2" t="str" cm="1">
        <f t="array" aca="1" ref="BK2" ca="1">_xlfn.UNIQUE(TRANSPOSE(_xlfn.TEXTSPLIT(_xlfn.TEXTJOIN(",",TRUE,INDIRECT(VLOOKUP(BK$1,$U$2:$Y$1048576,4,FALSE))),",")))</f>
        <v>一般</v>
      </c>
      <c r="BL2" t="str" cm="1">
        <f t="array" aca="1" ref="BL2:BL3" ca="1">_xlfn.UNIQUE(TRANSPOSE(_xlfn.TEXTSPLIT(_xlfn.TEXTJOIN(",",TRUE,INDIRECT(VLOOKUP(BL$1,$U$2:$Y$1048576,4,FALSE))),",")))</f>
        <v>一般</v>
      </c>
      <c r="BM2" t="str" cm="1">
        <f t="array" aca="1" ref="BM2" ca="1">_xlfn.UNIQUE(TRANSPOSE(_xlfn.TEXTSPLIT(_xlfn.TEXTJOIN(",",TRUE,INDIRECT(VLOOKUP(BM$1,$U$2:$Y$1048576,4,FALSE))),",")))</f>
        <v>一般</v>
      </c>
      <c r="BN2" t="str" cm="1">
        <f t="array" aca="1" ref="BN2" ca="1">_xlfn.UNIQUE(TRANSPOSE(_xlfn.TEXTSPLIT(_xlfn.TEXTJOIN(",",TRUE,INDIRECT(VLOOKUP(BN$1,$U$2:$Y$1048576,4,FALSE))),",")))</f>
        <v>一般</v>
      </c>
      <c r="BO2" t="str" cm="1">
        <f t="array" aca="1" ref="BO2:BO3" ca="1">_xlfn.UNIQUE(TRANSPOSE(_xlfn.TEXTSPLIT(_xlfn.TEXTJOIN(",",TRUE,INDIRECT(VLOOKUP(BO$1,$U$2:$Y$1048576,4,FALSE))),",")))</f>
        <v>一般</v>
      </c>
      <c r="BP2" t="str" cm="1">
        <f t="array" aca="1" ref="BP2:BP4" ca="1">_xlfn.UNIQUE(TRANSPOSE(_xlfn.TEXTSPLIT(_xlfn.TEXTJOIN(",",TRUE,INDIRECT(VLOOKUP(BP$1,$U$2:$Y$1048576,4,FALSE))),",")))</f>
        <v>一般</v>
      </c>
      <c r="BQ2" t="str" cm="1">
        <f t="array" aca="1" ref="BQ2" ca="1">_xlfn.UNIQUE(TRANSPOSE(_xlfn.TEXTSPLIT(_xlfn.TEXTJOIN(",",TRUE,INDIRECT(VLOOKUP(BQ$1,$U$2:$Y$1048576,4,FALSE))),",")))</f>
        <v>一般</v>
      </c>
      <c r="BR2" t="str" cm="1">
        <f t="array" aca="1" ref="BR2:BR3" ca="1">_xlfn.UNIQUE(TRANSPOSE(_xlfn.TEXTSPLIT(_xlfn.TEXTJOIN(",",TRUE,INDIRECT(VLOOKUP(BR$1,$U$2:$Y$1048576,4,FALSE))),",")))</f>
        <v>一般</v>
      </c>
      <c r="BS2" t="str" cm="1">
        <f t="array" aca="1" ref="BS2" ca="1">_xlfn.UNIQUE(TRANSPOSE(_xlfn.TEXTSPLIT(_xlfn.TEXTJOIN(",",TRUE,INDIRECT(VLOOKUP(BS$1,$U$2:$Y$1048576,4,FALSE))),",")))</f>
        <v>一般</v>
      </c>
      <c r="BT2" t="str" cm="1">
        <f t="array" aca="1" ref="BT2" ca="1">_xlfn.UNIQUE(TRANSPOSE(_xlfn.TEXTSPLIT(_xlfn.TEXTJOIN(",",TRUE,INDIRECT(VLOOKUP(BT$1,$U$2:$Y$1048576,4,FALSE))),",")))</f>
        <v>一般</v>
      </c>
      <c r="BU2" t="str" cm="1">
        <f t="array" aca="1" ref="BU2:BU4" ca="1">_xlfn.UNIQUE(TRANSPOSE(_xlfn.TEXTSPLIT(_xlfn.TEXTJOIN(",",TRUE,INDIRECT(VLOOKUP(BU$1,$U$2:$Y$1048576,4,FALSE))),",")))</f>
        <v>一般</v>
      </c>
      <c r="BV2" t="str" cm="1">
        <f t="array" aca="1" ref="BV2:BV3" ca="1">_xlfn.UNIQUE(TRANSPOSE(_xlfn.TEXTSPLIT(_xlfn.TEXTJOIN(",",TRUE,INDIRECT(VLOOKUP(BV$1,$U$2:$Y$1048576,4,FALSE))),",")))</f>
        <v>一般</v>
      </c>
      <c r="BW2" t="str" cm="1">
        <f t="array" aca="1" ref="BW2" ca="1">_xlfn.UNIQUE(TRANSPOSE(_xlfn.TEXTSPLIT(_xlfn.TEXTJOIN(",",TRUE,INDIRECT(VLOOKUP(BW$1,$U$2:$Y$1048576,4,FALSE))),",")))</f>
        <v>連江醫院</v>
      </c>
      <c r="BX2" t="str" cm="1">
        <f t="array" aca="1" ref="BX2:BX5" ca="1">_xlfn.UNIQUE(TRANSPOSE(_xlfn.TEXTSPLIT(_xlfn.TEXTJOIN(",",TRUE,INDIRECT(VLOOKUP(BX$1,$U$2:$Y$1048576,4,FALSE))),",")))</f>
        <v>一般</v>
      </c>
      <c r="BY2" t="str" cm="1">
        <f t="array" aca="1" ref="BY2" ca="1">_xlfn.UNIQUE(TRANSPOSE(_xlfn.TEXTSPLIT(_xlfn.TEXTJOIN(",",TRUE,INDIRECT(VLOOKUP(BY$1,$U$2:$Y$1048576,4,FALSE))),",")))</f>
        <v>一般</v>
      </c>
      <c r="BZ2" t="str" cm="1">
        <f t="array" aca="1" ref="BZ2:BZ3" ca="1">_xlfn.UNIQUE(TRANSPOSE(_xlfn.TEXTSPLIT(_xlfn.TEXTJOIN(",",TRUE,INDIRECT(VLOOKUP(BZ$1,$U$2:$Y$1048576,4,FALSE))),",")))</f>
        <v>一般</v>
      </c>
      <c r="CA2" t="str" cm="1">
        <f t="array" aca="1" ref="CA2" ca="1">_xlfn.UNIQUE(TRANSPOSE(_xlfn.TEXTSPLIT(_xlfn.TEXTJOIN(",",TRUE,INDIRECT(VLOOKUP(CA$1,$U$2:$Y$1048576,4,FALSE))),",")))</f>
        <v>一般</v>
      </c>
      <c r="CB2" t="str" cm="1">
        <f t="array" aca="1" ref="CB2" ca="1">_xlfn.UNIQUE(TRANSPOSE(_xlfn.TEXTSPLIT(_xlfn.TEXTJOIN(",",TRUE,INDIRECT(VLOOKUP(CB$1,$U$2:$Y$1048576,4,FALSE))),",")))</f>
        <v>一般</v>
      </c>
      <c r="CC2" t="str" cm="1">
        <f t="array" aca="1" ref="CC2" ca="1">_xlfn.UNIQUE(TRANSPOSE(_xlfn.TEXTSPLIT(_xlfn.TEXTJOIN(",",TRUE,INDIRECT(VLOOKUP(CC$1,$U$2:$Y$1048576,4,FALSE))),",")))</f>
        <v>一般</v>
      </c>
      <c r="CD2" t="str" cm="1">
        <f t="array" aca="1" ref="CD2" ca="1">_xlfn.UNIQUE(TRANSPOSE(_xlfn.TEXTSPLIT(_xlfn.TEXTJOIN(",",TRUE,INDIRECT(VLOOKUP(CD$1,$U$2:$Y$1048576,4,FALSE))),",")))</f>
        <v>一般</v>
      </c>
      <c r="CE2" t="str" cm="1">
        <f t="array" aca="1" ref="CE2" ca="1">_xlfn.UNIQUE(TRANSPOSE(_xlfn.TEXTSPLIT(_xlfn.TEXTJOIN(",",TRUE,INDIRECT(VLOOKUP(CE$1,$U$2:$Y$1048576,4,FALSE))),",")))</f>
        <v>一般</v>
      </c>
      <c r="CF2" t="str" cm="1">
        <f t="array" aca="1" ref="CF2" ca="1">_xlfn.UNIQUE(TRANSPOSE(_xlfn.TEXTSPLIT(_xlfn.TEXTJOIN(",",TRUE,INDIRECT(VLOOKUP(CF$1,$U$2:$Y$1048576,4,FALSE))),",")))</f>
        <v>一般</v>
      </c>
      <c r="CG2" t="str" cm="1">
        <f t="array" aca="1" ref="CG2" ca="1">_xlfn.UNIQUE(TRANSPOSE(_xlfn.TEXTSPLIT(_xlfn.TEXTJOIN(",",TRUE,INDIRECT(VLOOKUP(CG$1,$U$2:$Y$1048576,4,FALSE))),",")))</f>
        <v>一般</v>
      </c>
      <c r="CH2" t="str" cm="1">
        <f t="array" aca="1" ref="CH2" ca="1">_xlfn.UNIQUE(TRANSPOSE(_xlfn.TEXTSPLIT(_xlfn.TEXTJOIN(",",TRUE,INDIRECT(VLOOKUP(CH$1,$U$2:$Y$1048576,4,FALSE))),",")))</f>
        <v>一般</v>
      </c>
      <c r="CI2" t="str" cm="1">
        <f t="array" aca="1" ref="CI2" ca="1">_xlfn.UNIQUE(TRANSPOSE(_xlfn.TEXTSPLIT(_xlfn.TEXTJOIN(",",TRUE,INDIRECT(VLOOKUP(CI$1,$U$2:$Y$1048576,4,FALSE))),",")))</f>
        <v>一般</v>
      </c>
      <c r="CJ2" t="str" cm="1">
        <f t="array" aca="1" ref="CJ2" ca="1">_xlfn.UNIQUE(TRANSPOSE(_xlfn.TEXTSPLIT(_xlfn.TEXTJOIN(",",TRUE,INDIRECT(VLOOKUP(CJ$1,$U$2:$Y$1048576,4,FALSE))),",")))</f>
        <v>一般</v>
      </c>
      <c r="CK2" t="str" cm="1">
        <f t="array" aca="1" ref="CK2" ca="1">_xlfn.UNIQUE(TRANSPOSE(_xlfn.TEXTSPLIT(_xlfn.TEXTJOIN(",",TRUE,INDIRECT(VLOOKUP(CK$1,$U$2:$Y$1048576,4,FALSE))),",")))</f>
        <v>一般</v>
      </c>
      <c r="CL2" t="str" cm="1">
        <f t="array" aca="1" ref="CL2" ca="1">_xlfn.UNIQUE(TRANSPOSE(_xlfn.TEXTSPLIT(_xlfn.TEXTJOIN(",",TRUE,INDIRECT(VLOOKUP(CL$1,$U$2:$Y$1048576,4,FALSE))),",")))</f>
        <v>國泰醫院</v>
      </c>
      <c r="CM2" t="str" cm="1">
        <f t="array" aca="1" ref="CM2" ca="1">_xlfn.UNIQUE(TRANSPOSE(_xlfn.TEXTSPLIT(_xlfn.TEXTJOIN(",",TRUE,INDIRECT(VLOOKUP(CM$1,$U$2:$Y$1048576,4,FALSE))),",")))</f>
        <v>台中榮民總醫院</v>
      </c>
      <c r="CN2" t="str" cm="1">
        <f t="array" aca="1" ref="CN2" ca="1">_xlfn.UNIQUE(TRANSPOSE(_xlfn.TEXTSPLIT(_xlfn.TEXTJOIN(",",TRUE,INDIRECT(VLOOKUP(CN$1,$U$2:$Y$1048576,4,FALSE))),",")))</f>
        <v>一般</v>
      </c>
      <c r="CO2" t="str" cm="1">
        <f t="array" aca="1" ref="CO2" ca="1">_xlfn.UNIQUE(TRANSPOSE(_xlfn.TEXTSPLIT(_xlfn.TEXTJOIN(",",TRUE,INDIRECT(VLOOKUP(CO$1,$U$2:$Y$1048576,4,FALSE))),",")))</f>
        <v>一般</v>
      </c>
      <c r="CP2" t="str" cm="1">
        <f t="array" aca="1" ref="CP2" ca="1">_xlfn.UNIQUE(TRANSPOSE(_xlfn.TEXTSPLIT(_xlfn.TEXTJOIN(",",TRUE,INDIRECT(VLOOKUP(CP$1,$U$2:$Y$1048576,4,FALSE))),",")))</f>
        <v>一般</v>
      </c>
      <c r="CQ2" t="str" cm="1">
        <f t="array" aca="1" ref="CQ2" ca="1">_xlfn.UNIQUE(TRANSPOSE(_xlfn.TEXTSPLIT(_xlfn.TEXTJOIN(",",TRUE,INDIRECT(VLOOKUP(CQ$1,$U$2:$Y$1048576,4,FALSE))),",")))</f>
        <v>一般</v>
      </c>
      <c r="CR2" t="str" cm="1">
        <f t="array" aca="1" ref="CR2:CR6" ca="1">_xlfn.UNIQUE(TRANSPOSE(_xlfn.TEXTSPLIT(_xlfn.TEXTJOIN(",",TRUE,INDIRECT(VLOOKUP(CR$1,$U$2:$Y$1048576,4,FALSE))),",")))</f>
        <v>一般</v>
      </c>
      <c r="CS2" t="str" cm="1">
        <f t="array" aca="1" ref="CS2:CS3" ca="1">_xlfn.UNIQUE(TRANSPOSE(_xlfn.TEXTSPLIT(_xlfn.TEXTJOIN(",",TRUE,INDIRECT(VLOOKUP(CS$1,$U$2:$Y$1048576,4,FALSE))),",")))</f>
        <v>一般</v>
      </c>
      <c r="CT2" t="str" cm="1">
        <f t="array" aca="1" ref="CT2:CT4" ca="1">_xlfn.UNIQUE(TRANSPOSE(_xlfn.TEXTSPLIT(_xlfn.TEXTJOIN(",",TRUE,INDIRECT(VLOOKUP(CT$1,$U$2:$Y$1048576,4,FALSE))),",")))</f>
        <v>一般</v>
      </c>
      <c r="CU2" t="str" cm="1">
        <f t="array" aca="1" ref="CU2" ca="1">_xlfn.UNIQUE(TRANSPOSE(_xlfn.TEXTSPLIT(_xlfn.TEXTJOIN(",",TRUE,INDIRECT(VLOOKUP(CU$1,$U$2:$Y$1048576,4,FALSE))),",")))</f>
        <v>一般</v>
      </c>
      <c r="CV2" t="str" cm="1">
        <f t="array" aca="1" ref="CV2" ca="1">_xlfn.UNIQUE(TRANSPOSE(_xlfn.TEXTSPLIT(_xlfn.TEXTJOIN(",",TRUE,INDIRECT(VLOOKUP(CV$1,$U$2:$Y$1048576,4,FALSE))),",")))</f>
        <v>一般</v>
      </c>
      <c r="CW2" t="str" cm="1">
        <f t="array" aca="1" ref="CW2:CW7" ca="1">_xlfn.UNIQUE(TRANSPOSE(_xlfn.TEXTSPLIT(_xlfn.TEXTJOIN(",",TRUE,INDIRECT(VLOOKUP(CW$1,$U$2:$Y$1048576,4,FALSE))),",")))</f>
        <v>澄清醫院</v>
      </c>
      <c r="CX2" t="str" cm="1">
        <f t="array" aca="1" ref="CX2" ca="1">_xlfn.UNIQUE(TRANSPOSE(_xlfn.TEXTSPLIT(_xlfn.TEXTJOIN(",",TRUE,INDIRECT(VLOOKUP(CX$1,$U$2:$Y$1048576,4,FALSE))),",")))</f>
        <v>一般</v>
      </c>
      <c r="CY2" t="str" cm="1">
        <f t="array" aca="1" ref="CY2" ca="1">_xlfn.UNIQUE(TRANSPOSE(_xlfn.TEXTSPLIT(_xlfn.TEXTJOIN(",",TRUE,INDIRECT(VLOOKUP(CY$1,$U$2:$Y$1048576,4,FALSE))),",")))</f>
        <v>一般</v>
      </c>
      <c r="CZ2" t="str" cm="1">
        <f t="array" aca="1" ref="CZ2" ca="1">_xlfn.UNIQUE(TRANSPOSE(_xlfn.TEXTSPLIT(_xlfn.TEXTJOIN(",",TRUE,INDIRECT(VLOOKUP(CZ$1,$U$2:$Y$1048576,4,FALSE))),",")))</f>
        <v>一般</v>
      </c>
      <c r="DA2" t="str" cm="1">
        <f t="array" aca="1" ref="DA2" ca="1">_xlfn.UNIQUE(TRANSPOSE(_xlfn.TEXTSPLIT(_xlfn.TEXTJOIN(",",TRUE,INDIRECT(VLOOKUP(DA$1,$U$2:$Y$1048576,4,FALSE))),",")))</f>
        <v>一般</v>
      </c>
      <c r="DB2" t="str" cm="1">
        <f t="array" aca="1" ref="DB2" ca="1">_xlfn.UNIQUE(TRANSPOSE(_xlfn.TEXTSPLIT(_xlfn.TEXTJOIN(",",TRUE,INDIRECT(VLOOKUP(DB$1,$U$2:$Y$1048576,4,FALSE))),",")))</f>
        <v>一般</v>
      </c>
      <c r="DC2" t="str" cm="1">
        <f t="array" aca="1" ref="DC2" ca="1">_xlfn.UNIQUE(TRANSPOSE(_xlfn.TEXTSPLIT(_xlfn.TEXTJOIN(",",TRUE,INDIRECT(VLOOKUP(DC$1,$U$2:$Y$1048576,4,FALSE))),",")))</f>
        <v>一般</v>
      </c>
      <c r="DD2" t="str" cm="1">
        <f t="array" aca="1" ref="DD2" ca="1">_xlfn.UNIQUE(TRANSPOSE(_xlfn.TEXTSPLIT(_xlfn.TEXTJOIN(",",TRUE,INDIRECT(VLOOKUP(DD$1,$U$2:$Y$1048576,4,FALSE))),",")))</f>
        <v>一般</v>
      </c>
      <c r="DE2" t="str" cm="1">
        <f t="array" aca="1" ref="DE2" ca="1">_xlfn.UNIQUE(TRANSPOSE(_xlfn.TEXTSPLIT(_xlfn.TEXTJOIN(",",TRUE,INDIRECT(VLOOKUP(DE$1,$U$2:$Y$1048576,4,FALSE))),",")))</f>
        <v>一般</v>
      </c>
      <c r="DF2" t="str" cm="1">
        <f t="array" aca="1" ref="DF2" ca="1">_xlfn.UNIQUE(TRANSPOSE(_xlfn.TEXTSPLIT(_xlfn.TEXTJOIN(",",TRUE,INDIRECT(VLOOKUP(DF$1,$U$2:$Y$1048576,4,FALSE))),",")))</f>
        <v>一般</v>
      </c>
      <c r="DG2" t="str" cm="1">
        <f t="array" aca="1" ref="DG2" ca="1">_xlfn.UNIQUE(TRANSPOSE(_xlfn.TEXTSPLIT(_xlfn.TEXTJOIN(",",TRUE,INDIRECT(VLOOKUP(DG$1,$U$2:$Y$1048576,4,FALSE))),",")))</f>
        <v>一般</v>
      </c>
      <c r="DH2" t="str" cm="1">
        <f t="array" aca="1" ref="DH2" ca="1">_xlfn.UNIQUE(TRANSPOSE(_xlfn.TEXTSPLIT(_xlfn.TEXTJOIN(",",TRUE,INDIRECT(VLOOKUP(DH$1,$U$2:$Y$1048576,4,FALSE))),",")))</f>
        <v>一般</v>
      </c>
      <c r="DI2" t="str" cm="1">
        <f t="array" aca="1" ref="DI2" ca="1">_xlfn.UNIQUE(TRANSPOSE(_xlfn.TEXTSPLIT(_xlfn.TEXTJOIN(",",TRUE,INDIRECT(VLOOKUP(DI$1,$U$2:$Y$1048576,4,FALSE))),",")))</f>
        <v>一般</v>
      </c>
      <c r="DJ2" t="str" cm="1">
        <f t="array" aca="1" ref="DJ2" ca="1">_xlfn.UNIQUE(TRANSPOSE(_xlfn.TEXTSPLIT(_xlfn.TEXTJOIN(",",TRUE,INDIRECT(VLOOKUP(DJ$1,$U$2:$Y$1048576,4,FALSE))),",")))</f>
        <v>一般</v>
      </c>
      <c r="DK2" t="str" cm="1">
        <f t="array" aca="1" ref="DK2" ca="1">_xlfn.UNIQUE(TRANSPOSE(_xlfn.TEXTSPLIT(_xlfn.TEXTJOIN(",",TRUE,INDIRECT(VLOOKUP(DK$1,$U$2:$Y$1048576,4,FALSE))),",")))</f>
        <v>一般</v>
      </c>
      <c r="DL2" t="str" cm="1">
        <f t="array" aca="1" ref="DL2" ca="1">_xlfn.UNIQUE(TRANSPOSE(_xlfn.TEXTSPLIT(_xlfn.TEXTJOIN(",",TRUE,INDIRECT(VLOOKUP(DL$1,$U$2:$Y$1048576,4,FALSE))),",")))</f>
        <v>一般</v>
      </c>
      <c r="DM2" t="str" cm="1">
        <f t="array" aca="1" ref="DM2:DM9" ca="1">_xlfn.UNIQUE(TRANSPOSE(_xlfn.TEXTSPLIT(_xlfn.TEXTJOIN(",",TRUE,INDIRECT(VLOOKUP(DM$1,$U$2:$Y$1048576,4,FALSE))),",")))</f>
        <v>一般</v>
      </c>
      <c r="DN2" t="str" cm="1">
        <f t="array" aca="1" ref="DN2:DN5" ca="1">_xlfn.UNIQUE(TRANSPOSE(_xlfn.TEXTSPLIT(_xlfn.TEXTJOIN(",",TRUE,INDIRECT(VLOOKUP(DN$1,$U$2:$Y$1048576,4,FALSE))),",")))</f>
        <v>一般</v>
      </c>
      <c r="DO2" t="str" cm="1">
        <f t="array" aca="1" ref="DO2:DO3" ca="1">_xlfn.UNIQUE(TRANSPOSE(_xlfn.TEXTSPLIT(_xlfn.TEXTJOIN(",",TRUE,INDIRECT(VLOOKUP(DO$1,$U$2:$Y$1048576,4,FALSE))),",")))</f>
        <v>澄清醫院</v>
      </c>
      <c r="DP2" t="str" cm="1">
        <f t="array" aca="1" ref="DP2:DP4" ca="1">_xlfn.UNIQUE(TRANSPOSE(_xlfn.TEXTSPLIT(_xlfn.TEXTJOIN(",",TRUE,INDIRECT(VLOOKUP(DP$1,$U$2:$Y$1048576,4,FALSE))),",")))</f>
        <v>澄清醫院</v>
      </c>
      <c r="DQ2" t="str" cm="1">
        <f t="array" aca="1" ref="DQ2:DQ3" ca="1">_xlfn.UNIQUE(TRANSPOSE(_xlfn.TEXTSPLIT(_xlfn.TEXTJOIN(",",TRUE,INDIRECT(VLOOKUP(DQ$1,$U$2:$Y$1048576,4,FALSE))),",")))</f>
        <v>一般</v>
      </c>
      <c r="DR2" t="str" cm="1">
        <f t="array" aca="1" ref="DR2" ca="1">_xlfn.UNIQUE(TRANSPOSE(_xlfn.TEXTSPLIT(_xlfn.TEXTJOIN(",",TRUE,INDIRECT(VLOOKUP(DR$1,$U$2:$Y$1048576,4,FALSE))),",")))</f>
        <v>澄清醫院</v>
      </c>
      <c r="DS2" t="str" cm="1">
        <f t="array" aca="1" ref="DS2:DS3" ca="1">_xlfn.UNIQUE(TRANSPOSE(_xlfn.TEXTSPLIT(_xlfn.TEXTJOIN(",",TRUE,INDIRECT(VLOOKUP(DS$1,$U$2:$Y$1048576,4,FALSE))),",")))</f>
        <v>一般</v>
      </c>
      <c r="DT2" t="str" cm="1">
        <f t="array" aca="1" ref="DT2:DT3" ca="1">_xlfn.UNIQUE(TRANSPOSE(_xlfn.TEXTSPLIT(_xlfn.TEXTJOIN(",",TRUE,INDIRECT(VLOOKUP(DT$1,$U$2:$Y$1048576,4,FALSE))),",")))</f>
        <v>一般</v>
      </c>
      <c r="DU2" t="str" cm="1">
        <f t="array" aca="1" ref="DU2:DU3" ca="1">_xlfn.UNIQUE(TRANSPOSE(_xlfn.TEXTSPLIT(_xlfn.TEXTJOIN(",",TRUE,INDIRECT(VLOOKUP(DU$1,$U$2:$Y$1048576,4,FALSE))),",")))</f>
        <v>一般</v>
      </c>
      <c r="DV2" t="str" cm="1">
        <f t="array" aca="1" ref="DV2:DV3" ca="1">_xlfn.UNIQUE(TRANSPOSE(_xlfn.TEXTSPLIT(_xlfn.TEXTJOIN(",",TRUE,INDIRECT(VLOOKUP(DV$1,$U$2:$Y$1048576,4,FALSE))),",")))</f>
        <v>一般</v>
      </c>
      <c r="DW2" t="str" cm="1">
        <f t="array" aca="1" ref="DW2" ca="1">_xlfn.UNIQUE(TRANSPOSE(_xlfn.TEXTSPLIT(_xlfn.TEXTJOIN(",",TRUE,INDIRECT(VLOOKUP(DW$1,$U$2:$Y$1048576,4,FALSE))),",")))</f>
        <v>一般</v>
      </c>
      <c r="DX2" t="str" cm="1">
        <f t="array" aca="1" ref="DX2:DX3" ca="1">_xlfn.UNIQUE(TRANSPOSE(_xlfn.TEXTSPLIT(_xlfn.TEXTJOIN(",",TRUE,INDIRECT(VLOOKUP(DX$1,$U$2:$Y$1048576,4,FALSE))),",")))</f>
        <v>一般</v>
      </c>
      <c r="DY2" t="str" cm="1">
        <f t="array" aca="1" ref="DY2:DY3" ca="1">_xlfn.UNIQUE(TRANSPOSE(_xlfn.TEXTSPLIT(_xlfn.TEXTJOIN(",",TRUE,INDIRECT(VLOOKUP(DY$1,$U$2:$Y$1048576,4,FALSE))),",")))</f>
        <v>一般</v>
      </c>
      <c r="DZ2" t="str" cm="1">
        <f t="array" aca="1" ref="DZ2" ca="1">_xlfn.UNIQUE(TRANSPOSE(_xlfn.TEXTSPLIT(_xlfn.TEXTJOIN(",",TRUE,INDIRECT(VLOOKUP(DZ$1,$U$2:$Y$1048576,4,FALSE))),",")))</f>
        <v>一般</v>
      </c>
      <c r="EA2" t="str" cm="1">
        <f t="array" aca="1" ref="EA2" ca="1">_xlfn.UNIQUE(TRANSPOSE(_xlfn.TEXTSPLIT(_xlfn.TEXTJOIN(",",TRUE,INDIRECT(VLOOKUP(EA$1,$U$2:$Y$1048576,4,FALSE))),",")))</f>
        <v>一般</v>
      </c>
      <c r="EB2" t="str" cm="1">
        <f t="array" aca="1" ref="EB2" ca="1">_xlfn.UNIQUE(TRANSPOSE(_xlfn.TEXTSPLIT(_xlfn.TEXTJOIN(",",TRUE,INDIRECT(VLOOKUP(EB$1,$U$2:$Y$1048576,4,FALSE))),",")))</f>
        <v>一般</v>
      </c>
      <c r="EC2" t="str" cm="1">
        <f t="array" aca="1" ref="EC2:EC3" ca="1">_xlfn.UNIQUE(TRANSPOSE(_xlfn.TEXTSPLIT(_xlfn.TEXTJOIN(",",TRUE,INDIRECT(VLOOKUP(EC$1,$U$2:$Y$1048576,4,FALSE))),",")))</f>
        <v>一般</v>
      </c>
      <c r="ED2" t="str" cm="1">
        <f t="array" aca="1" ref="ED2" ca="1">_xlfn.UNIQUE(TRANSPOSE(_xlfn.TEXTSPLIT(_xlfn.TEXTJOIN(",",TRUE,INDIRECT(VLOOKUP(ED$1,$U$2:$Y$1048576,4,FALSE))),",")))</f>
        <v>一般</v>
      </c>
      <c r="EE2" t="str" cm="1">
        <f t="array" aca="1" ref="EE2" ca="1">_xlfn.UNIQUE(TRANSPOSE(_xlfn.TEXTSPLIT(_xlfn.TEXTJOIN(",",TRUE,INDIRECT(VLOOKUP(EE$1,$U$2:$Y$1048576,4,FALSE))),",")))</f>
        <v>一般</v>
      </c>
      <c r="EF2" t="str" cm="1">
        <f t="array" aca="1" ref="EF2" ca="1">_xlfn.UNIQUE(TRANSPOSE(_xlfn.TEXTSPLIT(_xlfn.TEXTJOIN(",",TRUE,INDIRECT(VLOOKUP(EF$1,$U$2:$Y$1048576,4,FALSE))),",")))</f>
        <v>一般</v>
      </c>
      <c r="EG2" t="str" cm="1">
        <f t="array" aca="1" ref="EG2" ca="1">_xlfn.UNIQUE(TRANSPOSE(_xlfn.TEXTSPLIT(_xlfn.TEXTJOIN(",",TRUE,INDIRECT(VLOOKUP(EG$1,$U$2:$Y$1048576,4,FALSE))),",")))</f>
        <v>一般</v>
      </c>
      <c r="EH2" t="str" cm="1">
        <f t="array" aca="1" ref="EH2" ca="1">_xlfn.UNIQUE(TRANSPOSE(_xlfn.TEXTSPLIT(_xlfn.TEXTJOIN(",",TRUE,INDIRECT(VLOOKUP(EH$1,$U$2:$Y$1048576,4,FALSE))),",")))</f>
        <v>一般</v>
      </c>
      <c r="EI2" t="str" cm="1">
        <f t="array" aca="1" ref="EI2" ca="1">_xlfn.UNIQUE(TRANSPOSE(_xlfn.TEXTSPLIT(_xlfn.TEXTJOIN(",",TRUE,INDIRECT(VLOOKUP(EI$1,$U$2:$Y$1048576,4,FALSE))),",")))</f>
        <v>一般</v>
      </c>
      <c r="EJ2" t="str" cm="1">
        <f t="array" aca="1" ref="EJ2" ca="1">_xlfn.UNIQUE(TRANSPOSE(_xlfn.TEXTSPLIT(_xlfn.TEXTJOIN(",",TRUE,INDIRECT(VLOOKUP(EJ$1,$U$2:$Y$1048576,4,FALSE))),",")))</f>
        <v>一般</v>
      </c>
      <c r="EK2" t="str" cm="1">
        <f t="array" aca="1" ref="EK2" ca="1">_xlfn.UNIQUE(TRANSPOSE(_xlfn.TEXTSPLIT(_xlfn.TEXTJOIN(",",TRUE,INDIRECT(VLOOKUP(EK$1,$U$2:$Y$1048576,4,FALSE))),",")))</f>
        <v>一般</v>
      </c>
      <c r="EL2" t="str" cm="1">
        <f t="array" aca="1" ref="EL2" ca="1">_xlfn.UNIQUE(TRANSPOSE(_xlfn.TEXTSPLIT(_xlfn.TEXTJOIN(",",TRUE,INDIRECT(VLOOKUP(EL$1,$U$2:$Y$1048576,4,FALSE))),",")))</f>
        <v>一般</v>
      </c>
      <c r="EM2" t="str" cm="1">
        <f t="array" aca="1" ref="EM2" ca="1">_xlfn.UNIQUE(TRANSPOSE(_xlfn.TEXTSPLIT(_xlfn.TEXTJOIN(",",TRUE,INDIRECT(VLOOKUP(EM$1,$U$2:$Y$1048576,4,FALSE))),",")))</f>
        <v>一般</v>
      </c>
      <c r="EN2" t="str" cm="1">
        <f t="array" aca="1" ref="EN2" ca="1">_xlfn.UNIQUE(TRANSPOSE(_xlfn.TEXTSPLIT(_xlfn.TEXTJOIN(",",TRUE,INDIRECT(VLOOKUP(EN$1,$U$2:$Y$1048576,4,FALSE))),",")))</f>
        <v>一般</v>
      </c>
      <c r="EO2" t="str" cm="1">
        <f t="array" aca="1" ref="EO2" ca="1">_xlfn.UNIQUE(TRANSPOSE(_xlfn.TEXTSPLIT(_xlfn.TEXTJOIN(",",TRUE,INDIRECT(VLOOKUP(EO$1,$U$2:$Y$1048576,4,FALSE))),",")))</f>
        <v>一般</v>
      </c>
      <c r="EP2" t="str" cm="1">
        <f t="array" aca="1" ref="EP2" ca="1">_xlfn.UNIQUE(TRANSPOSE(_xlfn.TEXTSPLIT(_xlfn.TEXTJOIN(",",TRUE,INDIRECT(VLOOKUP(EP$1,$U$2:$Y$1048576,4,FALSE))),",")))</f>
        <v>一般</v>
      </c>
      <c r="EQ2" t="str" cm="1">
        <f t="array" aca="1" ref="EQ2" ca="1">_xlfn.UNIQUE(TRANSPOSE(_xlfn.TEXTSPLIT(_xlfn.TEXTJOIN(",",TRUE,INDIRECT(VLOOKUP(EQ$1,$U$2:$Y$1048576,4,FALSE))),",")))</f>
        <v>一般</v>
      </c>
      <c r="ER2" t="str" cm="1">
        <f t="array" aca="1" ref="ER2" ca="1">_xlfn.UNIQUE(TRANSPOSE(_xlfn.TEXTSPLIT(_xlfn.TEXTJOIN(",",TRUE,INDIRECT(VLOOKUP(ER$1,$U$2:$Y$1048576,4,FALSE))),",")))</f>
        <v>一般</v>
      </c>
      <c r="ES2" t="str" cm="1">
        <f t="array" aca="1" ref="ES2" ca="1">_xlfn.UNIQUE(TRANSPOSE(_xlfn.TEXTSPLIT(_xlfn.TEXTJOIN(",",TRUE,INDIRECT(VLOOKUP(ES$1,$U$2:$Y$1048576,4,FALSE))),",")))</f>
        <v>一般</v>
      </c>
      <c r="ET2" t="str" cm="1">
        <f t="array" aca="1" ref="ET2" ca="1">_xlfn.UNIQUE(TRANSPOSE(_xlfn.TEXTSPLIT(_xlfn.TEXTJOIN(",",TRUE,INDIRECT(VLOOKUP(ET$1,$U$2:$Y$1048576,4,FALSE))),",")))</f>
        <v>一般</v>
      </c>
      <c r="EU2" t="str" cm="1">
        <f t="array" aca="1" ref="EU2" ca="1">_xlfn.UNIQUE(TRANSPOSE(_xlfn.TEXTSPLIT(_xlfn.TEXTJOIN(",",TRUE,INDIRECT(VLOOKUP(EU$1,$U$2:$Y$1048576,4,FALSE))),",")))</f>
        <v>一般</v>
      </c>
      <c r="EV2" t="str" cm="1">
        <f t="array" aca="1" ref="EV2" ca="1">_xlfn.UNIQUE(TRANSPOSE(_xlfn.TEXTSPLIT(_xlfn.TEXTJOIN(",",TRUE,INDIRECT(VLOOKUP(EV$1,$U$2:$Y$1048576,4,FALSE))),",")))</f>
        <v>一般</v>
      </c>
      <c r="EW2" t="str" cm="1">
        <f t="array" aca="1" ref="EW2" ca="1">_xlfn.UNIQUE(TRANSPOSE(_xlfn.TEXTSPLIT(_xlfn.TEXTJOIN(",",TRUE,INDIRECT(VLOOKUP(EW$1,$U$2:$Y$1048576,4,FALSE))),",")))</f>
        <v>一般</v>
      </c>
      <c r="EX2" t="str" cm="1">
        <f t="array" aca="1" ref="EX2" ca="1">_xlfn.UNIQUE(TRANSPOSE(_xlfn.TEXTSPLIT(_xlfn.TEXTJOIN(",",TRUE,INDIRECT(VLOOKUP(EX$1,$U$2:$Y$1048576,4,FALSE))),",")))</f>
        <v>一般</v>
      </c>
      <c r="EY2" t="str" cm="1">
        <f t="array" aca="1" ref="EY2" ca="1">_xlfn.UNIQUE(TRANSPOSE(_xlfn.TEXTSPLIT(_xlfn.TEXTJOIN(",",TRUE,INDIRECT(VLOOKUP(EY$1,$U$2:$Y$1048576,4,FALSE))),",")))</f>
        <v>一般</v>
      </c>
      <c r="EZ2" t="str" cm="1">
        <f t="array" aca="1" ref="EZ2" ca="1">_xlfn.UNIQUE(TRANSPOSE(_xlfn.TEXTSPLIT(_xlfn.TEXTJOIN(",",TRUE,INDIRECT(VLOOKUP(EZ$1,$U$2:$Y$1048576,4,FALSE))),",")))</f>
        <v>一般</v>
      </c>
      <c r="FA2" t="str" cm="1">
        <f t="array" aca="1" ref="FA2" ca="1">_xlfn.UNIQUE(TRANSPOSE(_xlfn.TEXTSPLIT(_xlfn.TEXTJOIN(",",TRUE,INDIRECT(VLOOKUP(FA$1,$U$2:$Y$1048576,4,FALSE))),",")))</f>
        <v>一般</v>
      </c>
      <c r="FB2" t="str" cm="1">
        <f t="array" aca="1" ref="FB2" ca="1">_xlfn.UNIQUE(TRANSPOSE(_xlfn.TEXTSPLIT(_xlfn.TEXTJOIN(",",TRUE,INDIRECT(VLOOKUP(FB$1,$U$2:$Y$1048576,4,FALSE))),",")))</f>
        <v>一般</v>
      </c>
      <c r="FC2" t="str" cm="1">
        <f t="array" aca="1" ref="FC2" ca="1">_xlfn.UNIQUE(TRANSPOSE(_xlfn.TEXTSPLIT(_xlfn.TEXTJOIN(",",TRUE,INDIRECT(VLOOKUP(FC$1,$U$2:$Y$1048576,4,FALSE))),",")))</f>
        <v>一般</v>
      </c>
      <c r="FD2" t="str" cm="1">
        <f t="array" aca="1" ref="FD2" ca="1">_xlfn.UNIQUE(TRANSPOSE(_xlfn.TEXTSPLIT(_xlfn.TEXTJOIN(",",TRUE,INDIRECT(VLOOKUP(FD$1,$U$2:$Y$1048576,4,FALSE))),",")))</f>
        <v>一般</v>
      </c>
      <c r="FE2" t="str" cm="1">
        <f t="array" aca="1" ref="FE2" ca="1">_xlfn.UNIQUE(TRANSPOSE(_xlfn.TEXTSPLIT(_xlfn.TEXTJOIN(",",TRUE,INDIRECT(VLOOKUP(FE$1,$U$2:$Y$1048576,4,FALSE))),",")))</f>
        <v>一般</v>
      </c>
      <c r="FF2" t="str" cm="1">
        <f t="array" aca="1" ref="FF2" ca="1">_xlfn.UNIQUE(TRANSPOSE(_xlfn.TEXTSPLIT(_xlfn.TEXTJOIN(",",TRUE,INDIRECT(VLOOKUP(FF$1,$U$2:$Y$1048576,4,FALSE))),",")))</f>
        <v>一般</v>
      </c>
      <c r="FG2" t="str" cm="1">
        <f t="array" aca="1" ref="FG2" ca="1">_xlfn.UNIQUE(TRANSPOSE(_xlfn.TEXTSPLIT(_xlfn.TEXTJOIN(",",TRUE,INDIRECT(VLOOKUP(FG$1,$U$2:$Y$1048576,4,FALSE))),",")))</f>
        <v>一般</v>
      </c>
      <c r="FH2" t="str" cm="1">
        <f t="array" aca="1" ref="FH2" ca="1">_xlfn.UNIQUE(TRANSPOSE(_xlfn.TEXTSPLIT(_xlfn.TEXTJOIN(",",TRUE,INDIRECT(VLOOKUP(FH$1,$U$2:$Y$1048576,4,FALSE))),",")))</f>
        <v>一般</v>
      </c>
      <c r="FI2" t="str" cm="1">
        <f t="array" aca="1" ref="FI2:FI3" ca="1">_xlfn.UNIQUE(TRANSPOSE(_xlfn.TEXTSPLIT(_xlfn.TEXTJOIN(",",TRUE,INDIRECT(VLOOKUP(FI$1,$U$2:$Y$1048576,4,FALSE))),",")))</f>
        <v>一般</v>
      </c>
      <c r="FJ2" t="str" cm="1">
        <f t="array" aca="1" ref="FJ2:FJ3" ca="1">_xlfn.UNIQUE(TRANSPOSE(_xlfn.TEXTSPLIT(_xlfn.TEXTJOIN(",",TRUE,INDIRECT(VLOOKUP(FJ$1,$U$2:$Y$1048576,4,FALSE))),",")))</f>
        <v>一般</v>
      </c>
      <c r="FK2" t="e" cm="1">
        <f t="array" aca="1" ref="FK2" ca="1">_xlfn.UNIQUE(TRANSPOSE(_xlfn.TEXTSPLIT(_xlfn.TEXTJOIN(",",TRUE,INDIRECT(VLOOKUP(FK$1,$U$2:$Y$1048576,4,FALSE))),",")))</f>
        <v>#N/A</v>
      </c>
    </row>
    <row r="3" spans="1:167">
      <c r="A3" t="s">
        <v>115</v>
      </c>
      <c r="B3" t="s">
        <v>854</v>
      </c>
      <c r="C3" t="s">
        <v>259</v>
      </c>
      <c r="D3" t="s">
        <v>260</v>
      </c>
      <c r="E3" t="s">
        <v>261</v>
      </c>
      <c r="F3" t="s">
        <v>1113</v>
      </c>
      <c r="G3" t="s">
        <v>1115</v>
      </c>
      <c r="H3" t="s">
        <v>853</v>
      </c>
      <c r="I3" t="s">
        <v>1158</v>
      </c>
      <c r="J3" t="s">
        <v>1159</v>
      </c>
      <c r="K3" t="s">
        <v>907</v>
      </c>
      <c r="Q3" t="str">
        <f>Table_0[[#This Row],[英文名稱]]</f>
        <v>Pathogen Fast Identification (RNA)</v>
      </c>
      <c r="S3">
        <v>3</v>
      </c>
      <c r="T3" t="str">
        <v>M102</v>
      </c>
      <c r="U3" t="str">
        <f t="shared" ref="U3:U66" si="2">CONCATENATE("編號",$T3)</f>
        <v>編號M102</v>
      </c>
      <c r="V3">
        <f t="shared" si="0"/>
        <v>3</v>
      </c>
      <c r="W3">
        <f t="shared" si="1"/>
        <v>3</v>
      </c>
      <c r="X3" t="str">
        <f t="shared" ref="X3:X66" si="3">"F"&amp;V3&amp;":F"&amp;W3</f>
        <v>F3:F3</v>
      </c>
      <c r="Y3" t="str" cm="1">
        <f t="array" aca="1" ref="Y3" ca="1">INDIRECT(X3)</f>
        <v>一般,輔大醫院,彰化秀傳,彰濱秀傳,台南市立醫院</v>
      </c>
      <c r="AB3" t="str">
        <f ca="1"/>
        <v>輔大醫院</v>
      </c>
      <c r="AC3" t="str">
        <f ca="1"/>
        <v>輔大醫院</v>
      </c>
      <c r="AD3" t="str">
        <f ca="1"/>
        <v>輔大醫院</v>
      </c>
      <c r="AG3" t="str">
        <f ca="1"/>
        <v>屏基醫院</v>
      </c>
      <c r="AH3" t="str">
        <f ca="1"/>
        <v>恩主公醫院</v>
      </c>
      <c r="AI3" t="str">
        <f ca="1"/>
        <v>恩主公醫院</v>
      </c>
      <c r="AJ3" t="str">
        <f ca="1"/>
        <v>恩主公醫院</v>
      </c>
      <c r="AK3" t="str">
        <f ca="1"/>
        <v>恩主公醫院</v>
      </c>
      <c r="AM3" t="str">
        <f ca="1"/>
        <v>恩主公醫院</v>
      </c>
      <c r="AN3" t="str">
        <f ca="1"/>
        <v>國軍803</v>
      </c>
      <c r="AZ3" t="str">
        <f ca="1"/>
        <v>國泰醫院</v>
      </c>
      <c r="BB3" t="str">
        <f ca="1"/>
        <v>台北慈濟醫院</v>
      </c>
      <c r="BD3" t="str">
        <f ca="1"/>
        <v>恩主公醫院</v>
      </c>
      <c r="BG3" t="str">
        <f ca="1"/>
        <v>竹山秀傳</v>
      </c>
      <c r="BL3" t="str">
        <f ca="1"/>
        <v>中山醫院</v>
      </c>
      <c r="BO3" t="str">
        <f ca="1"/>
        <v>台北慈濟醫院</v>
      </c>
      <c r="BP3" t="str">
        <f ca="1"/>
        <v>台北慈濟醫院</v>
      </c>
      <c r="BR3" t="str">
        <f ca="1"/>
        <v>中山醫院</v>
      </c>
      <c r="BU3" t="str">
        <f ca="1"/>
        <v>竹山秀傳</v>
      </c>
      <c r="BV3" t="str">
        <f ca="1"/>
        <v>屏基醫院</v>
      </c>
      <c r="BX3" t="str">
        <f ca="1"/>
        <v>竹山秀傳</v>
      </c>
      <c r="BZ3" t="str">
        <f ca="1"/>
        <v>國泰醫院</v>
      </c>
      <c r="CR3" t="str">
        <f ca="1"/>
        <v>三軍總醫院</v>
      </c>
      <c r="CS3" t="str">
        <f ca="1"/>
        <v>澄清醫院</v>
      </c>
      <c r="CT3" t="str">
        <f ca="1"/>
        <v>三軍總醫院</v>
      </c>
      <c r="CW3" t="str">
        <f ca="1"/>
        <v>台北慈濟醫院</v>
      </c>
      <c r="DM3" t="str">
        <f ca="1"/>
        <v>澄清醫院</v>
      </c>
      <c r="DN3" t="str">
        <f ca="1"/>
        <v>澄清醫院</v>
      </c>
      <c r="DO3" t="str">
        <f ca="1"/>
        <v>三軍總醫院</v>
      </c>
      <c r="DP3" t="str">
        <f ca="1"/>
        <v>三軍總醫院</v>
      </c>
      <c r="DQ3" t="str">
        <f ca="1"/>
        <v>澄清醫院</v>
      </c>
      <c r="DS3" t="str">
        <f ca="1"/>
        <v>台北醫學大學附設醫院</v>
      </c>
      <c r="DT3" t="str">
        <f ca="1"/>
        <v>台北醫學大學附設醫院</v>
      </c>
      <c r="DU3" t="str">
        <f ca="1"/>
        <v>台北醫學大學附設醫院</v>
      </c>
      <c r="DV3" t="str">
        <f ca="1"/>
        <v>台北醫學大學附設醫院</v>
      </c>
      <c r="DX3" t="str">
        <f ca="1"/>
        <v>台北醫學大學附設醫院</v>
      </c>
      <c r="DY3" t="str">
        <f ca="1"/>
        <v>台北醫學大學附設醫院</v>
      </c>
      <c r="EC3" t="str">
        <f ca="1"/>
        <v>統誠診所</v>
      </c>
      <c r="FI3" t="str">
        <f ca="1"/>
        <v>上明眼科</v>
      </c>
      <c r="FJ3" t="str">
        <f ca="1"/>
        <v>上明眼科</v>
      </c>
    </row>
    <row r="4" spans="1:167">
      <c r="A4" t="s">
        <v>115</v>
      </c>
      <c r="B4" t="s">
        <v>856</v>
      </c>
      <c r="C4" t="s">
        <v>262</v>
      </c>
      <c r="D4" t="s">
        <v>263</v>
      </c>
      <c r="E4" t="s">
        <v>264</v>
      </c>
      <c r="F4" t="s">
        <v>1114</v>
      </c>
      <c r="G4" t="s">
        <v>1115</v>
      </c>
      <c r="H4" t="s">
        <v>853</v>
      </c>
      <c r="Q4" t="str">
        <f>Table_0[[#This Row],[英文名稱]]</f>
        <v>Pathogen Fast Identification</v>
      </c>
      <c r="S4">
        <v>4</v>
      </c>
      <c r="T4" t="str">
        <v>M103</v>
      </c>
      <c r="U4" t="str">
        <f t="shared" si="2"/>
        <v>編號M103</v>
      </c>
      <c r="V4">
        <f t="shared" si="0"/>
        <v>4</v>
      </c>
      <c r="W4">
        <f t="shared" si="1"/>
        <v>4</v>
      </c>
      <c r="X4" t="str">
        <f t="shared" si="3"/>
        <v>F4:F4</v>
      </c>
      <c r="Y4" t="str" cm="1">
        <f t="array" aca="1" ref="Y4" ca="1">INDIRECT(X4)</f>
        <v>一般,輔大醫院</v>
      </c>
      <c r="AB4" t="str">
        <f ca="1"/>
        <v>彰化秀傳</v>
      </c>
      <c r="AC4" t="str">
        <f ca="1"/>
        <v>彰化秀傳</v>
      </c>
      <c r="AG4" t="str">
        <f ca="1"/>
        <v>國軍803</v>
      </c>
      <c r="AH4" t="str">
        <f ca="1"/>
        <v>輔大醫院</v>
      </c>
      <c r="AI4" t="str">
        <f ca="1"/>
        <v>彰化秀傳</v>
      </c>
      <c r="AJ4" t="str">
        <f ca="1"/>
        <v>輔大醫院</v>
      </c>
      <c r="AK4" t="str">
        <f ca="1"/>
        <v>屏基醫院</v>
      </c>
      <c r="AM4" t="str">
        <f ca="1"/>
        <v>國軍803</v>
      </c>
      <c r="BD4" t="str">
        <f ca="1"/>
        <v>屏基醫院</v>
      </c>
      <c r="BG4" t="str">
        <f ca="1"/>
        <v>中山醫院</v>
      </c>
      <c r="BP4" t="str">
        <f ca="1"/>
        <v>中山醫院</v>
      </c>
      <c r="BU4" t="str">
        <f ca="1"/>
        <v>怡仁醫院</v>
      </c>
      <c r="BX4" t="str">
        <f ca="1"/>
        <v>連江醫院</v>
      </c>
      <c r="CR4" t="str">
        <f ca="1"/>
        <v>竹山秀傳</v>
      </c>
      <c r="CT4" t="str">
        <f ca="1"/>
        <v>台北慈濟醫院</v>
      </c>
      <c r="CW4" t="str">
        <f ca="1"/>
        <v>一般</v>
      </c>
      <c r="DM4" t="str">
        <f ca="1"/>
        <v>三軍總醫院</v>
      </c>
      <c r="DN4" t="str">
        <f ca="1"/>
        <v>三軍總醫院</v>
      </c>
      <c r="DP4" t="str">
        <f ca="1"/>
        <v>台北慈濟醫院</v>
      </c>
    </row>
    <row r="5" spans="1:167">
      <c r="A5" t="s">
        <v>125</v>
      </c>
      <c r="B5" t="s">
        <v>858</v>
      </c>
      <c r="C5" t="s">
        <v>265</v>
      </c>
      <c r="D5" t="s">
        <v>266</v>
      </c>
      <c r="E5" t="s">
        <v>267</v>
      </c>
      <c r="F5" t="s">
        <v>1115</v>
      </c>
      <c r="G5" t="s">
        <v>1115</v>
      </c>
      <c r="Q5" t="str">
        <f>Table_0[[#This Row],[英文名稱]]</f>
        <v>Mycoplasma (General)</v>
      </c>
      <c r="S5">
        <v>5</v>
      </c>
      <c r="T5" t="str">
        <v>M201</v>
      </c>
      <c r="U5" t="str">
        <f t="shared" si="2"/>
        <v>編號M201</v>
      </c>
      <c r="V5">
        <f t="shared" si="0"/>
        <v>5</v>
      </c>
      <c r="W5">
        <f t="shared" si="1"/>
        <v>6</v>
      </c>
      <c r="X5" t="str">
        <f t="shared" si="3"/>
        <v>F5:F6</v>
      </c>
      <c r="Y5" t="e" cm="1" vm="1">
        <f t="array" aca="1" ref="Y5" ca="1">INDIRECT(X5)</f>
        <v>#VALUE!</v>
      </c>
      <c r="AB5" t="str">
        <f ca="1"/>
        <v>彰濱秀傳</v>
      </c>
      <c r="AC5" t="str">
        <f ca="1"/>
        <v>彰濱秀傳</v>
      </c>
      <c r="AH5" t="str">
        <f ca="1"/>
        <v>彰化秀傳</v>
      </c>
      <c r="AI5" t="str">
        <f ca="1"/>
        <v>彰濱秀傳</v>
      </c>
      <c r="AJ5" t="str">
        <f ca="1"/>
        <v>彰化秀傳</v>
      </c>
      <c r="AK5" t="str">
        <f ca="1"/>
        <v>彰化秀傳</v>
      </c>
      <c r="BD5" t="str">
        <f ca="1"/>
        <v>彰化秀傳</v>
      </c>
      <c r="BX5" t="str">
        <f ca="1"/>
        <v>中山醫院</v>
      </c>
      <c r="CR5" t="str">
        <f ca="1"/>
        <v>澄清醫院</v>
      </c>
      <c r="CW5" t="str">
        <f ca="1"/>
        <v>三軍總醫院</v>
      </c>
      <c r="DM5" t="str">
        <f ca="1"/>
        <v>屏基醫院</v>
      </c>
      <c r="DN5" t="str">
        <f ca="1"/>
        <v>台北慈濟醫院</v>
      </c>
    </row>
    <row r="6" spans="1:167">
      <c r="A6" t="s">
        <v>125</v>
      </c>
      <c r="B6" t="s">
        <v>858</v>
      </c>
      <c r="C6" t="s">
        <v>1035</v>
      </c>
      <c r="D6" t="s">
        <v>1036</v>
      </c>
      <c r="E6" t="s">
        <v>1037</v>
      </c>
      <c r="F6" t="s">
        <v>1115</v>
      </c>
      <c r="G6" t="s">
        <v>1115</v>
      </c>
      <c r="Q6" t="str">
        <f>Table_0[[#This Row],[英文名稱]]</f>
        <v>Mycoplasma</v>
      </c>
      <c r="S6">
        <v>6</v>
      </c>
      <c r="T6" t="str">
        <v>M202</v>
      </c>
      <c r="U6" t="str">
        <f t="shared" si="2"/>
        <v>編號M202</v>
      </c>
      <c r="V6">
        <f t="shared" si="0"/>
        <v>7</v>
      </c>
      <c r="W6">
        <f t="shared" si="1"/>
        <v>8</v>
      </c>
      <c r="X6" t="str">
        <f t="shared" si="3"/>
        <v>F7:F8</v>
      </c>
      <c r="Y6" t="e" cm="1" vm="1">
        <f t="array" aca="1" ref="Y6" ca="1">INDIRECT(X6)</f>
        <v>#VALUE!</v>
      </c>
      <c r="AB6" t="str">
        <f ca="1"/>
        <v>台南市立醫院</v>
      </c>
      <c r="AC6" t="str">
        <f ca="1"/>
        <v>台南市立醫院</v>
      </c>
      <c r="AH6" t="str">
        <f ca="1"/>
        <v>彰濱秀傳</v>
      </c>
      <c r="AI6" t="str">
        <f ca="1"/>
        <v>台南市立醫院</v>
      </c>
      <c r="AJ6" t="str">
        <f ca="1"/>
        <v>彰濱秀傳</v>
      </c>
      <c r="AK6" t="str">
        <f ca="1"/>
        <v>彰濱秀傳</v>
      </c>
      <c r="BD6" t="str">
        <f ca="1"/>
        <v>彰濱秀傳</v>
      </c>
      <c r="CR6" t="str">
        <f ca="1"/>
        <v>台北慈濟醫院</v>
      </c>
      <c r="CW6" t="str">
        <f ca="1"/>
        <v>屏基醫院</v>
      </c>
      <c r="DM6" t="str">
        <f ca="1"/>
        <v>國軍803</v>
      </c>
    </row>
    <row r="7" spans="1:167">
      <c r="A7" t="s">
        <v>125</v>
      </c>
      <c r="B7" t="s">
        <v>861</v>
      </c>
      <c r="C7" t="s">
        <v>268</v>
      </c>
      <c r="D7" t="s">
        <v>269</v>
      </c>
      <c r="E7" t="s">
        <v>270</v>
      </c>
      <c r="F7" t="s">
        <v>1115</v>
      </c>
      <c r="G7" t="s">
        <v>1115</v>
      </c>
      <c r="Q7" t="str">
        <f>Table_0[[#This Row],[英文名稱]]</f>
        <v>Mycoplasma (Express)</v>
      </c>
      <c r="S7">
        <v>7</v>
      </c>
      <c r="T7" t="str">
        <v>O101</v>
      </c>
      <c r="U7" t="str">
        <f t="shared" si="2"/>
        <v>編號O101</v>
      </c>
      <c r="V7">
        <f t="shared" si="0"/>
        <v>9</v>
      </c>
      <c r="W7">
        <f t="shared" si="1"/>
        <v>9</v>
      </c>
      <c r="X7" t="str">
        <f t="shared" si="3"/>
        <v>F9:F9</v>
      </c>
      <c r="Y7" t="str" cm="1">
        <f t="array" aca="1" ref="Y7" ca="1">INDIRECT(X7)</f>
        <v>一般,屏基醫院,國軍803</v>
      </c>
      <c r="AB7" t="str">
        <f ca="1"/>
        <v>竹山秀傳</v>
      </c>
      <c r="AH7" t="str">
        <f ca="1"/>
        <v>台南市立醫院</v>
      </c>
      <c r="AI7" t="str">
        <f ca="1"/>
        <v>國軍803</v>
      </c>
      <c r="AJ7" t="str">
        <f ca="1"/>
        <v>台南市立醫院</v>
      </c>
      <c r="AK7" t="str">
        <f ca="1"/>
        <v>台南市立醫院</v>
      </c>
      <c r="BD7" t="str">
        <f ca="1"/>
        <v>台南市立醫院</v>
      </c>
      <c r="CW7" t="str">
        <f ca="1"/>
        <v>國軍803</v>
      </c>
      <c r="DM7" t="str">
        <f ca="1"/>
        <v>台南新樓醫院</v>
      </c>
    </row>
    <row r="8" spans="1:167">
      <c r="A8" t="s">
        <v>125</v>
      </c>
      <c r="B8" t="s">
        <v>861</v>
      </c>
      <c r="C8" t="s">
        <v>1038</v>
      </c>
      <c r="D8" t="s">
        <v>1039</v>
      </c>
      <c r="E8" t="s">
        <v>270</v>
      </c>
      <c r="F8" t="s">
        <v>1115</v>
      </c>
      <c r="G8" t="s">
        <v>1115</v>
      </c>
      <c r="Q8" t="str">
        <f>Table_0[[#This Row],[英文名稱]]</f>
        <v>Mycoplasma (Express)</v>
      </c>
      <c r="S8">
        <v>8</v>
      </c>
      <c r="T8" t="str">
        <v>P101</v>
      </c>
      <c r="U8" t="str">
        <f t="shared" si="2"/>
        <v>編號P101</v>
      </c>
      <c r="V8">
        <f t="shared" si="0"/>
        <v>10</v>
      </c>
      <c r="W8">
        <f t="shared" si="1"/>
        <v>12</v>
      </c>
      <c r="X8" t="str">
        <f t="shared" si="3"/>
        <v>F10:F12</v>
      </c>
      <c r="Y8" t="e" cm="1" vm="2">
        <f t="array" aca="1" ref="Y8" ca="1">INDIRECT(X8)</f>
        <v>#VALUE!</v>
      </c>
      <c r="AH8" t="str">
        <f ca="1"/>
        <v>國軍803</v>
      </c>
      <c r="AI8" t="str">
        <f ca="1"/>
        <v>台大雲林分院</v>
      </c>
      <c r="AJ8" t="str">
        <f ca="1"/>
        <v>國軍803</v>
      </c>
      <c r="AK8" t="str">
        <f ca="1"/>
        <v>國軍803</v>
      </c>
      <c r="BD8" t="str">
        <f ca="1"/>
        <v>台北市立聯合醫院</v>
      </c>
      <c r="DM8" t="str">
        <f ca="1"/>
        <v>麻豆新樓醫院</v>
      </c>
    </row>
    <row r="9" spans="1:167">
      <c r="A9" t="s">
        <v>130</v>
      </c>
      <c r="B9" t="s">
        <v>863</v>
      </c>
      <c r="C9" t="s">
        <v>64</v>
      </c>
      <c r="D9" t="s">
        <v>271</v>
      </c>
      <c r="E9" t="s">
        <v>272</v>
      </c>
      <c r="F9" t="s">
        <v>1116</v>
      </c>
      <c r="G9" t="s">
        <v>1115</v>
      </c>
      <c r="H9" t="s">
        <v>1156</v>
      </c>
      <c r="I9" t="s">
        <v>1152</v>
      </c>
      <c r="Q9" t="str">
        <f>Table_0[[#This Row],[英文名稱]]</f>
        <v>Circulating Tumor Cell (CTC) Assay Report</v>
      </c>
      <c r="S9">
        <v>9</v>
      </c>
      <c r="T9" t="str">
        <v>P102</v>
      </c>
      <c r="U9" t="str">
        <f t="shared" si="2"/>
        <v>編號P102</v>
      </c>
      <c r="V9">
        <f t="shared" si="0"/>
        <v>13</v>
      </c>
      <c r="W9">
        <f t="shared" si="1"/>
        <v>14</v>
      </c>
      <c r="X9" t="str">
        <f t="shared" si="3"/>
        <v>F13:F14</v>
      </c>
      <c r="Y9" t="e" cm="1" vm="1">
        <f t="array" aca="1" ref="Y9" ca="1">INDIRECT(X9)</f>
        <v>#VALUE!</v>
      </c>
      <c r="AH9" t="str">
        <f ca="1"/>
        <v>台大雲林分院</v>
      </c>
      <c r="AI9" t="str">
        <f ca="1"/>
        <v>竹山秀傳</v>
      </c>
      <c r="AJ9" t="str">
        <f ca="1"/>
        <v>竹山秀傳</v>
      </c>
      <c r="AK9" t="str">
        <f ca="1"/>
        <v>竹山秀傳</v>
      </c>
      <c r="BD9" t="str">
        <f ca="1"/>
        <v>竹山秀傳</v>
      </c>
      <c r="DM9" t="str">
        <f ca="1"/>
        <v>台北慈濟醫院</v>
      </c>
    </row>
    <row r="10" spans="1:167">
      <c r="A10" t="s">
        <v>133</v>
      </c>
      <c r="B10" t="s">
        <v>77</v>
      </c>
      <c r="C10" t="s">
        <v>273</v>
      </c>
      <c r="D10" t="s">
        <v>274</v>
      </c>
      <c r="E10" t="s">
        <v>275</v>
      </c>
      <c r="F10" t="s">
        <v>1117</v>
      </c>
      <c r="G10" t="s">
        <v>1115</v>
      </c>
      <c r="H10" t="s">
        <v>865</v>
      </c>
      <c r="I10" t="s">
        <v>853</v>
      </c>
      <c r="J10" t="s">
        <v>1158</v>
      </c>
      <c r="K10" t="s">
        <v>1159</v>
      </c>
      <c r="L10" t="s">
        <v>907</v>
      </c>
      <c r="M10" t="s">
        <v>1152</v>
      </c>
      <c r="N10" t="s">
        <v>1123</v>
      </c>
      <c r="O10" t="s">
        <v>1155</v>
      </c>
      <c r="P10" t="s">
        <v>869</v>
      </c>
      <c r="Q10" t="str">
        <f>Table_0[[#This Row],[英文名稱]]</f>
        <v>Lihpao Multi-cancer Target Drug Panel</v>
      </c>
      <c r="S10">
        <v>10</v>
      </c>
      <c r="T10" t="str">
        <v>P103</v>
      </c>
      <c r="U10" t="str">
        <f t="shared" si="2"/>
        <v>編號P103</v>
      </c>
      <c r="V10">
        <f t="shared" si="0"/>
        <v>15</v>
      </c>
      <c r="W10">
        <f t="shared" si="1"/>
        <v>16</v>
      </c>
      <c r="X10" t="str">
        <f t="shared" si="3"/>
        <v>F15:F16</v>
      </c>
      <c r="Y10" t="e" cm="1" vm="1">
        <f t="array" aca="1" ref="Y10" ca="1">INDIRECT(X10)</f>
        <v>#VALUE!</v>
      </c>
      <c r="AH10" t="str">
        <f ca="1"/>
        <v>竹山秀傳</v>
      </c>
      <c r="AI10" t="str">
        <f ca="1"/>
        <v>怡仁醫院</v>
      </c>
      <c r="AJ10" t="str">
        <f ca="1"/>
        <v>怡仁醫院</v>
      </c>
      <c r="AK10" t="str">
        <f ca="1"/>
        <v>怡仁醫院</v>
      </c>
      <c r="BD10" t="str">
        <f ca="1"/>
        <v>怡仁醫院</v>
      </c>
    </row>
    <row r="11" spans="1:167">
      <c r="A11" t="s">
        <v>133</v>
      </c>
      <c r="B11" t="s">
        <v>77</v>
      </c>
      <c r="C11" t="s">
        <v>79</v>
      </c>
      <c r="D11" t="s">
        <v>274</v>
      </c>
      <c r="E11" t="s">
        <v>276</v>
      </c>
      <c r="F11" t="s">
        <v>78</v>
      </c>
      <c r="G11" t="s">
        <v>78</v>
      </c>
      <c r="Q11" t="str">
        <f>Table_0[[#This Row],[英文名稱]]</f>
        <v>Lihpao Comprehensive CDx-30 Genes (FFPE)</v>
      </c>
      <c r="S11">
        <v>11</v>
      </c>
      <c r="T11" t="str">
        <v>P104</v>
      </c>
      <c r="U11" t="str">
        <f t="shared" si="2"/>
        <v>編號P104</v>
      </c>
      <c r="V11">
        <f t="shared" si="0"/>
        <v>17</v>
      </c>
      <c r="W11">
        <f t="shared" si="1"/>
        <v>18</v>
      </c>
      <c r="X11" t="str">
        <f t="shared" si="3"/>
        <v>F17:F18</v>
      </c>
      <c r="Y11" t="e" cm="1" vm="1">
        <f t="array" aca="1" ref="Y11" ca="1">INDIRECT(X11)</f>
        <v>#VALUE!</v>
      </c>
      <c r="AH11" t="str">
        <f ca="1"/>
        <v>怡仁醫院</v>
      </c>
    </row>
    <row r="12" spans="1:167">
      <c r="A12" t="s">
        <v>133</v>
      </c>
      <c r="B12" t="s">
        <v>77</v>
      </c>
      <c r="C12" t="s">
        <v>277</v>
      </c>
      <c r="D12" t="s">
        <v>274</v>
      </c>
      <c r="E12" t="s">
        <v>278</v>
      </c>
      <c r="F12" t="s">
        <v>1115</v>
      </c>
      <c r="G12" t="s">
        <v>1115</v>
      </c>
      <c r="Q12" t="str">
        <f>Table_0[[#This Row],[英文名稱]]</f>
        <v>Lihpao Multi-cancer Target Drug Genetic Testing</v>
      </c>
      <c r="S12">
        <v>12</v>
      </c>
      <c r="T12" t="str">
        <v>P105</v>
      </c>
      <c r="U12" t="str">
        <f t="shared" si="2"/>
        <v>編號P105</v>
      </c>
      <c r="V12">
        <f t="shared" si="0"/>
        <v>19</v>
      </c>
      <c r="W12">
        <f t="shared" si="1"/>
        <v>20</v>
      </c>
      <c r="X12" t="str">
        <f t="shared" si="3"/>
        <v>F19:F20</v>
      </c>
      <c r="Y12" t="e" cm="1" vm="1">
        <f t="array" aca="1" ref="Y12" ca="1">INDIRECT(X12)</f>
        <v>#VALUE!</v>
      </c>
      <c r="AH12" t="str">
        <f ca="1"/>
        <v>光田醫院</v>
      </c>
    </row>
    <row r="13" spans="1:167">
      <c r="A13" t="s">
        <v>133</v>
      </c>
      <c r="B13" t="s">
        <v>870</v>
      </c>
      <c r="C13" t="s">
        <v>279</v>
      </c>
      <c r="D13" t="s">
        <v>280</v>
      </c>
      <c r="E13" t="s">
        <v>281</v>
      </c>
      <c r="F13" t="s">
        <v>1118</v>
      </c>
      <c r="G13" t="s">
        <v>1115</v>
      </c>
      <c r="H13" t="s">
        <v>865</v>
      </c>
      <c r="I13" t="s">
        <v>1158</v>
      </c>
      <c r="J13" t="s">
        <v>1159</v>
      </c>
      <c r="K13" t="s">
        <v>907</v>
      </c>
      <c r="L13" t="s">
        <v>1152</v>
      </c>
      <c r="M13" t="s">
        <v>1123</v>
      </c>
      <c r="N13" t="s">
        <v>1155</v>
      </c>
      <c r="O13" t="s">
        <v>869</v>
      </c>
      <c r="Q13" t="str">
        <f>Table_0[[#This Row],[英文名稱]]</f>
        <v>Lihpao CRC Target Drug Panel</v>
      </c>
      <c r="S13">
        <v>13</v>
      </c>
      <c r="T13" t="str">
        <v>P106</v>
      </c>
      <c r="U13" t="str">
        <f t="shared" si="2"/>
        <v>編號P106</v>
      </c>
      <c r="V13">
        <f t="shared" si="0"/>
        <v>21</v>
      </c>
      <c r="W13">
        <f t="shared" si="1"/>
        <v>21</v>
      </c>
      <c r="X13" t="str">
        <f t="shared" si="3"/>
        <v>F21:F21</v>
      </c>
      <c r="Y13" t="str" cm="1">
        <f t="array" aca="1" ref="Y13" ca="1">INDIRECT(X13)</f>
        <v>一般,恩主公醫院,國軍803</v>
      </c>
    </row>
    <row r="14" spans="1:167">
      <c r="A14" t="s">
        <v>133</v>
      </c>
      <c r="B14" t="s">
        <v>870</v>
      </c>
      <c r="C14" t="s">
        <v>282</v>
      </c>
      <c r="D14" t="s">
        <v>280</v>
      </c>
      <c r="E14" t="s">
        <v>283</v>
      </c>
      <c r="F14" t="s">
        <v>1115</v>
      </c>
      <c r="G14" t="s">
        <v>1115</v>
      </c>
      <c r="Q14" t="str">
        <f>Table_0[[#This Row],[英文名稱]]</f>
        <v>Lihpao CRC Target Drug Genetic Testing</v>
      </c>
      <c r="S14">
        <v>14</v>
      </c>
      <c r="T14" t="str">
        <v>P107</v>
      </c>
      <c r="U14" t="str">
        <f t="shared" si="2"/>
        <v>編號P107</v>
      </c>
      <c r="V14">
        <f t="shared" si="0"/>
        <v>22</v>
      </c>
      <c r="W14">
        <f t="shared" si="1"/>
        <v>22</v>
      </c>
      <c r="X14" t="str">
        <f t="shared" si="3"/>
        <v>F22:F22</v>
      </c>
      <c r="Y14" t="str" cm="1">
        <f t="array" aca="1" ref="Y14" ca="1">INDIRECT(X14)</f>
        <v>一般,國軍803</v>
      </c>
    </row>
    <row r="15" spans="1:167">
      <c r="A15" t="s">
        <v>133</v>
      </c>
      <c r="B15" t="s">
        <v>873</v>
      </c>
      <c r="C15" t="s">
        <v>284</v>
      </c>
      <c r="D15" t="s">
        <v>285</v>
      </c>
      <c r="E15" t="s">
        <v>286</v>
      </c>
      <c r="F15" t="s">
        <v>1119</v>
      </c>
      <c r="G15" t="s">
        <v>1115</v>
      </c>
      <c r="H15" t="s">
        <v>865</v>
      </c>
      <c r="I15" t="s">
        <v>853</v>
      </c>
      <c r="J15" t="s">
        <v>1158</v>
      </c>
      <c r="K15" t="s">
        <v>1159</v>
      </c>
      <c r="L15" t="s">
        <v>907</v>
      </c>
      <c r="M15" t="s">
        <v>1152</v>
      </c>
      <c r="N15" t="s">
        <v>1155</v>
      </c>
      <c r="O15" t="s">
        <v>869</v>
      </c>
      <c r="Q15" t="str">
        <f>Table_0[[#This Row],[英文名稱]]</f>
        <v>Lihpao NSCLC Target Drug Panel</v>
      </c>
      <c r="S15">
        <v>15</v>
      </c>
      <c r="T15" t="str">
        <v>P108</v>
      </c>
      <c r="U15" t="str">
        <f t="shared" si="2"/>
        <v>編號P108</v>
      </c>
      <c r="V15">
        <f t="shared" si="0"/>
        <v>23</v>
      </c>
      <c r="W15">
        <f t="shared" si="1"/>
        <v>23</v>
      </c>
      <c r="X15" t="str">
        <f t="shared" si="3"/>
        <v>F23:F23</v>
      </c>
      <c r="Y15" t="str" cm="1">
        <f t="array" aca="1" ref="Y15" ca="1">INDIRECT(X15)</f>
        <v>台大雲林分院</v>
      </c>
    </row>
    <row r="16" spans="1:167">
      <c r="A16" t="s">
        <v>133</v>
      </c>
      <c r="B16" t="s">
        <v>873</v>
      </c>
      <c r="C16" t="s">
        <v>287</v>
      </c>
      <c r="D16" t="s">
        <v>285</v>
      </c>
      <c r="E16" t="s">
        <v>288</v>
      </c>
      <c r="F16" t="s">
        <v>1115</v>
      </c>
      <c r="G16" t="s">
        <v>1115</v>
      </c>
      <c r="Q16" t="str">
        <f>Table_0[[#This Row],[英文名稱]]</f>
        <v>Lihpao NSCLC Target Drug Genetic Testing</v>
      </c>
      <c r="S16">
        <v>16</v>
      </c>
      <c r="T16" t="str">
        <v>P109</v>
      </c>
      <c r="U16" t="str">
        <f t="shared" si="2"/>
        <v>編號P109</v>
      </c>
      <c r="V16">
        <f t="shared" si="0"/>
        <v>24</v>
      </c>
      <c r="W16">
        <f t="shared" si="1"/>
        <v>24</v>
      </c>
      <c r="X16" t="str">
        <f t="shared" si="3"/>
        <v>F24:F24</v>
      </c>
      <c r="Y16" t="str" cm="1">
        <f t="array" aca="1" ref="Y16" ca="1">INDIRECT(X16)</f>
        <v>台大雲林分院</v>
      </c>
    </row>
    <row r="17" spans="1:25">
      <c r="A17" t="s">
        <v>133</v>
      </c>
      <c r="B17" t="s">
        <v>876</v>
      </c>
      <c r="C17" t="s">
        <v>289</v>
      </c>
      <c r="D17" t="s">
        <v>290</v>
      </c>
      <c r="E17" t="s">
        <v>291</v>
      </c>
      <c r="F17" t="s">
        <v>1120</v>
      </c>
      <c r="G17" t="s">
        <v>1115</v>
      </c>
      <c r="H17" t="s">
        <v>865</v>
      </c>
      <c r="I17" t="s">
        <v>1156</v>
      </c>
      <c r="J17" t="s">
        <v>1158</v>
      </c>
      <c r="K17" t="s">
        <v>1159</v>
      </c>
      <c r="L17" t="s">
        <v>907</v>
      </c>
      <c r="M17" t="s">
        <v>1152</v>
      </c>
      <c r="N17" t="s">
        <v>1155</v>
      </c>
      <c r="O17" t="s">
        <v>869</v>
      </c>
      <c r="Q17" t="str">
        <f>Table_0[[#This Row],[英文名稱]]</f>
        <v>Lihpao BRCA1/2 Germline Panel</v>
      </c>
      <c r="S17">
        <v>17</v>
      </c>
      <c r="T17" t="str">
        <v>P110</v>
      </c>
      <c r="U17" t="str">
        <f t="shared" si="2"/>
        <v>編號P110</v>
      </c>
      <c r="V17">
        <f t="shared" si="0"/>
        <v>25</v>
      </c>
      <c r="W17">
        <f t="shared" si="1"/>
        <v>25</v>
      </c>
      <c r="X17" t="str">
        <f t="shared" si="3"/>
        <v>F25:F25</v>
      </c>
      <c r="Y17" t="str" cm="1">
        <f t="array" aca="1" ref="Y17" ca="1">INDIRECT(X17)</f>
        <v>一般</v>
      </c>
    </row>
    <row r="18" spans="1:25">
      <c r="A18" t="s">
        <v>133</v>
      </c>
      <c r="B18" t="s">
        <v>876</v>
      </c>
      <c r="C18" t="s">
        <v>292</v>
      </c>
      <c r="D18" t="s">
        <v>290</v>
      </c>
      <c r="E18" t="s">
        <v>293</v>
      </c>
      <c r="F18" t="s">
        <v>1115</v>
      </c>
      <c r="G18" t="s">
        <v>1115</v>
      </c>
      <c r="Q18" t="str">
        <f>Table_0[[#This Row],[英文名稱]]</f>
        <v>Lihpao Germline BRCA1/2 Genetic Testing</v>
      </c>
      <c r="S18">
        <v>18</v>
      </c>
      <c r="T18" t="str">
        <v>P111</v>
      </c>
      <c r="U18" t="str">
        <f t="shared" si="2"/>
        <v>編號P111</v>
      </c>
      <c r="V18">
        <f t="shared" si="0"/>
        <v>26</v>
      </c>
      <c r="W18">
        <f t="shared" si="1"/>
        <v>27</v>
      </c>
      <c r="X18" t="str">
        <f t="shared" si="3"/>
        <v>F26:F27</v>
      </c>
      <c r="Y18" t="e" cm="1" vm="1">
        <f t="array" aca="1" ref="Y18" ca="1">INDIRECT(X18)</f>
        <v>#VALUE!</v>
      </c>
    </row>
    <row r="19" spans="1:25">
      <c r="A19" t="s">
        <v>133</v>
      </c>
      <c r="B19" t="s">
        <v>880</v>
      </c>
      <c r="C19" t="s">
        <v>294</v>
      </c>
      <c r="D19" t="s">
        <v>295</v>
      </c>
      <c r="E19" t="s">
        <v>296</v>
      </c>
      <c r="F19" t="s">
        <v>1115</v>
      </c>
      <c r="G19" t="s">
        <v>1115</v>
      </c>
      <c r="Q19" t="str">
        <f>Table_0[[#This Row],[英文名稱]]</f>
        <v>Lihpao Multi-cancer Target Drug RNA Panel</v>
      </c>
      <c r="S19">
        <v>19</v>
      </c>
      <c r="T19" t="str">
        <v>P112</v>
      </c>
      <c r="U19" t="str">
        <f t="shared" si="2"/>
        <v>編號P112</v>
      </c>
      <c r="V19">
        <f t="shared" si="0"/>
        <v>28</v>
      </c>
      <c r="W19">
        <f t="shared" si="1"/>
        <v>28</v>
      </c>
      <c r="X19" t="str">
        <f t="shared" si="3"/>
        <v>F28:F28</v>
      </c>
      <c r="Y19" t="str" cm="1">
        <f t="array" aca="1" ref="Y19" ca="1">INDIRECT(X19)</f>
        <v>一般</v>
      </c>
    </row>
    <row r="20" spans="1:25">
      <c r="A20" t="s">
        <v>133</v>
      </c>
      <c r="B20" t="s">
        <v>880</v>
      </c>
      <c r="C20" t="s">
        <v>297</v>
      </c>
      <c r="D20" t="s">
        <v>295</v>
      </c>
      <c r="E20" t="s">
        <v>298</v>
      </c>
      <c r="F20" t="s">
        <v>1115</v>
      </c>
      <c r="G20" t="s">
        <v>1115</v>
      </c>
      <c r="Q20" t="str">
        <f>Table_0[[#This Row],[英文名稱]]</f>
        <v>Lihpao Multi-Cacner Target Drug RNA Genetic Testing</v>
      </c>
      <c r="S20">
        <v>20</v>
      </c>
      <c r="T20" t="str">
        <v>P113</v>
      </c>
      <c r="U20" t="str">
        <f t="shared" si="2"/>
        <v>編號P113</v>
      </c>
      <c r="V20">
        <f t="shared" si="0"/>
        <v>29</v>
      </c>
      <c r="W20">
        <f t="shared" si="1"/>
        <v>30</v>
      </c>
      <c r="X20" t="str">
        <f t="shared" si="3"/>
        <v>F29:F30</v>
      </c>
      <c r="Y20" t="e" cm="1" vm="1">
        <f t="array" aca="1" ref="Y20" ca="1">INDIRECT(X20)</f>
        <v>#VALUE!</v>
      </c>
    </row>
    <row r="21" spans="1:25">
      <c r="A21" t="s">
        <v>133</v>
      </c>
      <c r="B21" t="s">
        <v>884</v>
      </c>
      <c r="C21" t="s">
        <v>299</v>
      </c>
      <c r="D21" t="s">
        <v>300</v>
      </c>
      <c r="E21" t="s">
        <v>301</v>
      </c>
      <c r="F21" t="s">
        <v>1121</v>
      </c>
      <c r="G21" t="s">
        <v>1115</v>
      </c>
      <c r="H21" t="s">
        <v>865</v>
      </c>
      <c r="I21" t="s">
        <v>1152</v>
      </c>
      <c r="Q21" t="str">
        <f>Table_0[[#This Row],[英文名稱]]</f>
        <v>Lihpao Lung Fusion Target Drug Panel</v>
      </c>
      <c r="S21">
        <v>21</v>
      </c>
      <c r="T21" t="str">
        <v>P115</v>
      </c>
      <c r="U21" t="str">
        <f t="shared" si="2"/>
        <v>編號P115</v>
      </c>
      <c r="V21">
        <f t="shared" si="0"/>
        <v>31</v>
      </c>
      <c r="W21">
        <f t="shared" si="1"/>
        <v>31</v>
      </c>
      <c r="X21" t="str">
        <f t="shared" si="3"/>
        <v>F31:F31</v>
      </c>
      <c r="Y21" t="str" cm="1">
        <f t="array" aca="1" ref="Y21" ca="1">INDIRECT(X21)</f>
        <v>一般</v>
      </c>
    </row>
    <row r="22" spans="1:25">
      <c r="A22" t="s">
        <v>133</v>
      </c>
      <c r="B22" t="s">
        <v>886</v>
      </c>
      <c r="C22" t="s">
        <v>302</v>
      </c>
      <c r="D22" t="s">
        <v>303</v>
      </c>
      <c r="E22" t="s">
        <v>304</v>
      </c>
      <c r="F22" t="s">
        <v>1122</v>
      </c>
      <c r="G22" t="s">
        <v>1115</v>
      </c>
      <c r="H22" t="s">
        <v>1152</v>
      </c>
      <c r="Q22" t="str">
        <f>Table_0[[#This Row],[英文名稱]]</f>
        <v>Lihpao Lung Cancer Comprehensive Target Drug Panel</v>
      </c>
      <c r="S22">
        <v>22</v>
      </c>
      <c r="T22" t="str">
        <v>P116</v>
      </c>
      <c r="U22" t="str">
        <f t="shared" si="2"/>
        <v>編號P116</v>
      </c>
      <c r="V22">
        <f t="shared" si="0"/>
        <v>32</v>
      </c>
      <c r="W22">
        <f t="shared" si="1"/>
        <v>32</v>
      </c>
      <c r="X22" t="str">
        <f t="shared" si="3"/>
        <v>F32:F32</v>
      </c>
      <c r="Y22" t="str" cm="1">
        <f t="array" aca="1" ref="Y22" ca="1">INDIRECT(X22)</f>
        <v>一般</v>
      </c>
    </row>
    <row r="23" spans="1:25">
      <c r="A23" t="s">
        <v>133</v>
      </c>
      <c r="B23" t="s">
        <v>889</v>
      </c>
      <c r="C23" t="s">
        <v>305</v>
      </c>
      <c r="D23" t="s">
        <v>306</v>
      </c>
      <c r="E23" t="s">
        <v>307</v>
      </c>
      <c r="F23" t="s">
        <v>1123</v>
      </c>
      <c r="G23" t="s">
        <v>1123</v>
      </c>
      <c r="Q23" t="str">
        <f>Table_0[[#This Row],[英文名稱]]</f>
        <v>Next-generation sequencing for Breast cancer</v>
      </c>
      <c r="S23">
        <v>23</v>
      </c>
      <c r="T23" t="str">
        <v>P117</v>
      </c>
      <c r="U23" t="str">
        <f t="shared" si="2"/>
        <v>編號P117</v>
      </c>
      <c r="V23">
        <f t="shared" si="0"/>
        <v>33</v>
      </c>
      <c r="W23">
        <f t="shared" si="1"/>
        <v>33</v>
      </c>
      <c r="X23" t="str">
        <f t="shared" si="3"/>
        <v>F33:F33</v>
      </c>
      <c r="Y23" t="str" cm="1">
        <f t="array" aca="1" ref="Y23" ca="1">INDIRECT(X23)</f>
        <v>一般</v>
      </c>
    </row>
    <row r="24" spans="1:25">
      <c r="A24" t="s">
        <v>133</v>
      </c>
      <c r="B24" t="s">
        <v>892</v>
      </c>
      <c r="C24" t="s">
        <v>308</v>
      </c>
      <c r="D24" t="s">
        <v>309</v>
      </c>
      <c r="E24" t="s">
        <v>310</v>
      </c>
      <c r="F24" t="s">
        <v>1123</v>
      </c>
      <c r="G24" t="s">
        <v>1123</v>
      </c>
      <c r="Q24" t="str">
        <f>Table_0[[#This Row],[英文名稱]]</f>
        <v>Next-generation sequencing for Colon cancer</v>
      </c>
      <c r="S24">
        <v>24</v>
      </c>
      <c r="T24" t="str">
        <v>P118</v>
      </c>
      <c r="U24" t="str">
        <f t="shared" si="2"/>
        <v>編號P118</v>
      </c>
      <c r="V24">
        <f t="shared" si="0"/>
        <v>34</v>
      </c>
      <c r="W24">
        <f t="shared" si="1"/>
        <v>34</v>
      </c>
      <c r="X24" t="str">
        <f t="shared" si="3"/>
        <v>F34:F34</v>
      </c>
      <c r="Y24" t="str" cm="1">
        <f t="array" aca="1" ref="Y24" ca="1">INDIRECT(X24)</f>
        <v>一般</v>
      </c>
    </row>
    <row r="25" spans="1:25">
      <c r="A25" t="s">
        <v>133</v>
      </c>
      <c r="B25" t="s">
        <v>894</v>
      </c>
      <c r="C25" t="s">
        <v>311</v>
      </c>
      <c r="D25" t="s">
        <v>312</v>
      </c>
      <c r="E25" t="s">
        <v>313</v>
      </c>
      <c r="F25" t="s">
        <v>1115</v>
      </c>
      <c r="G25" t="s">
        <v>1115</v>
      </c>
      <c r="Q25" t="str">
        <f>Table_0[[#This Row],[英文名稱]]</f>
        <v>CDx DNA Genetic Testing_HS</v>
      </c>
      <c r="S25">
        <v>25</v>
      </c>
      <c r="T25" t="str">
        <v>P201</v>
      </c>
      <c r="U25" t="str">
        <f t="shared" si="2"/>
        <v>編號P201</v>
      </c>
      <c r="V25">
        <f t="shared" si="0"/>
        <v>35</v>
      </c>
      <c r="W25">
        <f t="shared" si="1"/>
        <v>35</v>
      </c>
      <c r="X25" t="str">
        <f t="shared" si="3"/>
        <v>F35:F35</v>
      </c>
      <c r="Y25" t="str" cm="1">
        <f t="array" aca="1" ref="Y25" ca="1">INDIRECT(X25)</f>
        <v>一般</v>
      </c>
    </row>
    <row r="26" spans="1:25">
      <c r="A26" t="s">
        <v>133</v>
      </c>
      <c r="B26" t="s">
        <v>896</v>
      </c>
      <c r="C26" t="s">
        <v>314</v>
      </c>
      <c r="D26" t="s">
        <v>315</v>
      </c>
      <c r="E26" t="s">
        <v>316</v>
      </c>
      <c r="F26" t="s">
        <v>1115</v>
      </c>
      <c r="G26" t="s">
        <v>1115</v>
      </c>
      <c r="Q26" t="str">
        <f>Table_0[[#This Row],[英文名稱]]</f>
        <v>CDx DNA Genetic Testing_S5</v>
      </c>
      <c r="S26">
        <v>26</v>
      </c>
      <c r="T26" t="str">
        <v>P202</v>
      </c>
      <c r="U26" t="str">
        <f t="shared" si="2"/>
        <v>編號P202</v>
      </c>
      <c r="V26">
        <f t="shared" si="0"/>
        <v>36</v>
      </c>
      <c r="W26">
        <f t="shared" si="1"/>
        <v>36</v>
      </c>
      <c r="X26" t="str">
        <f t="shared" si="3"/>
        <v>F36:F36</v>
      </c>
      <c r="Y26" t="str" cm="1">
        <f t="array" aca="1" ref="Y26" ca="1">INDIRECT(X26)</f>
        <v>一般,國泰醫院</v>
      </c>
    </row>
    <row r="27" spans="1:25">
      <c r="A27" t="s">
        <v>133</v>
      </c>
      <c r="B27" t="s">
        <v>896</v>
      </c>
      <c r="C27" t="s">
        <v>317</v>
      </c>
      <c r="D27" t="s">
        <v>318</v>
      </c>
      <c r="E27" t="s">
        <v>319</v>
      </c>
      <c r="F27" t="s">
        <v>1115</v>
      </c>
      <c r="G27" t="s">
        <v>1115</v>
      </c>
      <c r="Q27" t="str">
        <f>Table_0[[#This Row],[英文名稱]]</f>
        <v>Tumor DNA Genetic Testing</v>
      </c>
      <c r="S27">
        <v>27</v>
      </c>
      <c r="T27" t="str">
        <v>P203</v>
      </c>
      <c r="U27" t="str">
        <f t="shared" si="2"/>
        <v>編號P203</v>
      </c>
      <c r="V27">
        <f t="shared" si="0"/>
        <v>37</v>
      </c>
      <c r="W27">
        <f t="shared" si="1"/>
        <v>37</v>
      </c>
      <c r="X27" t="str">
        <f t="shared" si="3"/>
        <v>F37:F37</v>
      </c>
      <c r="Y27" t="str" cm="1">
        <f t="array" aca="1" ref="Y27" ca="1">INDIRECT(X27)</f>
        <v>一般</v>
      </c>
    </row>
    <row r="28" spans="1:25">
      <c r="A28" t="s">
        <v>133</v>
      </c>
      <c r="B28" t="s">
        <v>899</v>
      </c>
      <c r="C28" t="s">
        <v>320</v>
      </c>
      <c r="D28" t="s">
        <v>321</v>
      </c>
      <c r="E28" t="s">
        <v>322</v>
      </c>
      <c r="F28" t="s">
        <v>1115</v>
      </c>
      <c r="G28" t="s">
        <v>1115</v>
      </c>
      <c r="Q28" t="str">
        <f>Table_0[[#This Row],[英文名稱]]</f>
        <v>CDx RNA Genetic Testing_HS</v>
      </c>
      <c r="S28">
        <v>28</v>
      </c>
      <c r="T28" t="str">
        <v>P204</v>
      </c>
      <c r="U28" t="str">
        <f t="shared" si="2"/>
        <v>編號P204</v>
      </c>
      <c r="V28">
        <f t="shared" si="0"/>
        <v>38</v>
      </c>
      <c r="W28">
        <f t="shared" si="1"/>
        <v>38</v>
      </c>
      <c r="X28" t="str">
        <f t="shared" si="3"/>
        <v>F38:F38</v>
      </c>
      <c r="Y28" t="str" cm="1">
        <f t="array" aca="1" ref="Y28" ca="1">INDIRECT(X28)</f>
        <v>一般,台北慈濟醫院</v>
      </c>
    </row>
    <row r="29" spans="1:25">
      <c r="A29" t="s">
        <v>133</v>
      </c>
      <c r="B29" t="s">
        <v>901</v>
      </c>
      <c r="C29" t="s">
        <v>323</v>
      </c>
      <c r="D29" t="s">
        <v>324</v>
      </c>
      <c r="E29" t="s">
        <v>325</v>
      </c>
      <c r="F29" t="s">
        <v>1115</v>
      </c>
      <c r="G29" t="s">
        <v>1115</v>
      </c>
      <c r="Q29" t="str">
        <f>Table_0[[#This Row],[英文名稱]]</f>
        <v>CDx RNA Genetic Testing_S5</v>
      </c>
      <c r="S29">
        <v>29</v>
      </c>
      <c r="T29" t="str">
        <v>P301</v>
      </c>
      <c r="U29" t="str">
        <f t="shared" si="2"/>
        <v>編號P301</v>
      </c>
      <c r="V29">
        <f t="shared" si="0"/>
        <v>39</v>
      </c>
      <c r="W29">
        <f t="shared" si="1"/>
        <v>39</v>
      </c>
      <c r="X29" t="str">
        <f t="shared" si="3"/>
        <v>F39:F39</v>
      </c>
      <c r="Y29" t="str" cm="1">
        <f t="array" aca="1" ref="Y29" ca="1">INDIRECT(X29)</f>
        <v>一般</v>
      </c>
    </row>
    <row r="30" spans="1:25">
      <c r="A30" t="s">
        <v>133</v>
      </c>
      <c r="B30" t="s">
        <v>901</v>
      </c>
      <c r="C30" t="s">
        <v>326</v>
      </c>
      <c r="D30" t="s">
        <v>327</v>
      </c>
      <c r="E30" t="s">
        <v>328</v>
      </c>
      <c r="F30" t="s">
        <v>1115</v>
      </c>
      <c r="G30" t="s">
        <v>1115</v>
      </c>
      <c r="Q30" t="str">
        <f>Table_0[[#This Row],[英文名稱]]</f>
        <v>Tumor RNA Genetic Testing</v>
      </c>
      <c r="S30">
        <v>30</v>
      </c>
      <c r="T30" t="str">
        <v>S101</v>
      </c>
      <c r="U30" t="str">
        <f t="shared" si="2"/>
        <v>編號S101</v>
      </c>
      <c r="V30">
        <f t="shared" si="0"/>
        <v>40</v>
      </c>
      <c r="W30">
        <f t="shared" si="1"/>
        <v>41</v>
      </c>
      <c r="X30" t="str">
        <f t="shared" si="3"/>
        <v>F40:F41</v>
      </c>
      <c r="Y30" t="e" cm="1" vm="1">
        <f t="array" aca="1" ref="Y30" ca="1">INDIRECT(X30)</f>
        <v>#VALUE!</v>
      </c>
    </row>
    <row r="31" spans="1:25">
      <c r="A31" t="s">
        <v>133</v>
      </c>
      <c r="B31" t="s">
        <v>904</v>
      </c>
      <c r="C31" t="s">
        <v>329</v>
      </c>
      <c r="D31" t="s">
        <v>330</v>
      </c>
      <c r="E31" t="s">
        <v>331</v>
      </c>
      <c r="F31" t="s">
        <v>1115</v>
      </c>
      <c r="G31" t="s">
        <v>1115</v>
      </c>
      <c r="Q31" t="str">
        <f>Table_0[[#This Row],[英文名稱]]</f>
        <v>Lihpao Multi-cancer Target Drug Panel_HS</v>
      </c>
      <c r="S31">
        <v>31</v>
      </c>
      <c r="T31" t="str">
        <v>S102</v>
      </c>
      <c r="U31" t="str">
        <f t="shared" si="2"/>
        <v>編號S102</v>
      </c>
      <c r="V31">
        <f t="shared" si="0"/>
        <v>42</v>
      </c>
      <c r="W31">
        <f t="shared" si="1"/>
        <v>42</v>
      </c>
      <c r="X31" t="str">
        <f t="shared" si="3"/>
        <v>F42:F42</v>
      </c>
      <c r="Y31" t="str" cm="1">
        <f t="array" aca="1" ref="Y31" ca="1">INDIRECT(X31)</f>
        <v>一般</v>
      </c>
    </row>
    <row r="32" spans="1:25">
      <c r="A32" t="s">
        <v>133</v>
      </c>
      <c r="B32" t="s">
        <v>906</v>
      </c>
      <c r="C32" t="s">
        <v>332</v>
      </c>
      <c r="D32" t="s">
        <v>333</v>
      </c>
      <c r="E32" t="s">
        <v>334</v>
      </c>
      <c r="F32" t="s">
        <v>1115</v>
      </c>
      <c r="G32" t="s">
        <v>1115</v>
      </c>
      <c r="Q32" t="str">
        <f>Table_0[[#This Row],[英文名稱]]</f>
        <v>Lihpao CRC Target Drug Panel_HS</v>
      </c>
      <c r="S32">
        <v>32</v>
      </c>
      <c r="T32" t="str">
        <v>S103</v>
      </c>
      <c r="U32" t="str">
        <f t="shared" si="2"/>
        <v>編號S103</v>
      </c>
      <c r="V32">
        <f t="shared" si="0"/>
        <v>43</v>
      </c>
      <c r="W32">
        <f t="shared" si="1"/>
        <v>43</v>
      </c>
      <c r="X32" t="str">
        <f t="shared" si="3"/>
        <v>F43:F43</v>
      </c>
      <c r="Y32" t="str" cm="1">
        <f t="array" aca="1" ref="Y32" ca="1">INDIRECT(X32)</f>
        <v>一般</v>
      </c>
    </row>
    <row r="33" spans="1:25">
      <c r="A33" t="s">
        <v>133</v>
      </c>
      <c r="B33" t="s">
        <v>908</v>
      </c>
      <c r="C33" t="s">
        <v>335</v>
      </c>
      <c r="D33" t="s">
        <v>336</v>
      </c>
      <c r="E33" t="s">
        <v>337</v>
      </c>
      <c r="F33" t="s">
        <v>1115</v>
      </c>
      <c r="G33" t="s">
        <v>1115</v>
      </c>
      <c r="Q33" t="str">
        <f>Table_0[[#This Row],[英文名稱]]</f>
        <v>Lihpao NSCLC Target Drug Panel_HS</v>
      </c>
      <c r="S33">
        <v>33</v>
      </c>
      <c r="T33" t="str">
        <v>S201</v>
      </c>
      <c r="U33" t="str">
        <f t="shared" si="2"/>
        <v>編號S201</v>
      </c>
      <c r="V33">
        <f t="shared" si="0"/>
        <v>44</v>
      </c>
      <c r="W33">
        <f t="shared" si="1"/>
        <v>44</v>
      </c>
      <c r="X33" t="str">
        <f t="shared" si="3"/>
        <v>F44:F44</v>
      </c>
      <c r="Y33" t="str" cm="1">
        <f t="array" aca="1" ref="Y33" ca="1">INDIRECT(X33)</f>
        <v>一般,竹山秀傳,中山醫院</v>
      </c>
    </row>
    <row r="34" spans="1:25">
      <c r="A34" t="s">
        <v>133</v>
      </c>
      <c r="B34" t="s">
        <v>1124</v>
      </c>
      <c r="C34" t="s">
        <v>338</v>
      </c>
      <c r="D34" t="s">
        <v>339</v>
      </c>
      <c r="E34" t="s">
        <v>340</v>
      </c>
      <c r="F34" t="s">
        <v>1115</v>
      </c>
      <c r="G34" t="s">
        <v>1115</v>
      </c>
      <c r="Q34" t="str">
        <f>Table_0[[#This Row],[英文名稱]]</f>
        <v>Lihpao Multi-cancer Target Drug Panel (Comprehensive Version)</v>
      </c>
      <c r="S34">
        <v>34</v>
      </c>
      <c r="T34" t="str">
        <v>S202</v>
      </c>
      <c r="U34" t="str">
        <f t="shared" si="2"/>
        <v>編號S202</v>
      </c>
      <c r="V34">
        <f t="shared" si="0"/>
        <v>45</v>
      </c>
      <c r="W34">
        <f t="shared" si="1"/>
        <v>45</v>
      </c>
      <c r="X34" t="str">
        <f t="shared" si="3"/>
        <v>F45:F45</v>
      </c>
      <c r="Y34" t="str" cm="1">
        <f t="array" aca="1" ref="Y34" ca="1">INDIRECT(X34)</f>
        <v>一般</v>
      </c>
    </row>
    <row r="35" spans="1:25">
      <c r="A35" t="s">
        <v>151</v>
      </c>
      <c r="B35" t="s">
        <v>910</v>
      </c>
      <c r="C35" t="s">
        <v>341</v>
      </c>
      <c r="D35" t="s">
        <v>342</v>
      </c>
      <c r="E35" t="s">
        <v>343</v>
      </c>
      <c r="F35" t="s">
        <v>1115</v>
      </c>
      <c r="G35" t="s">
        <v>1115</v>
      </c>
      <c r="Q35" t="str">
        <f>Table_0[[#This Row],[英文名稱]]</f>
        <v>BRCA1/2 of Somatic Genetic Testing</v>
      </c>
      <c r="S35">
        <v>35</v>
      </c>
      <c r="T35" t="str">
        <v>S203</v>
      </c>
      <c r="U35" t="str">
        <f t="shared" si="2"/>
        <v>編號S203</v>
      </c>
      <c r="V35">
        <f t="shared" si="0"/>
        <v>46</v>
      </c>
      <c r="W35">
        <f t="shared" si="1"/>
        <v>46</v>
      </c>
      <c r="X35" t="str">
        <f t="shared" si="3"/>
        <v>F46:F46</v>
      </c>
      <c r="Y35" t="str" cm="1">
        <f t="array" aca="1" ref="Y35" ca="1">INDIRECT(X35)</f>
        <v>一般</v>
      </c>
    </row>
    <row r="36" spans="1:25">
      <c r="A36" t="s">
        <v>151</v>
      </c>
      <c r="B36" t="s">
        <v>912</v>
      </c>
      <c r="C36" t="s">
        <v>344</v>
      </c>
      <c r="D36" t="s">
        <v>345</v>
      </c>
      <c r="E36" t="s">
        <v>346</v>
      </c>
      <c r="F36" t="s">
        <v>1125</v>
      </c>
      <c r="G36" t="s">
        <v>1115</v>
      </c>
      <c r="H36" t="s">
        <v>868</v>
      </c>
      <c r="Q36" t="str">
        <f>Table_0[[#This Row],[英文名稱]]</f>
        <v>ARVC Panel</v>
      </c>
      <c r="S36">
        <v>36</v>
      </c>
      <c r="T36" t="str">
        <v>S204</v>
      </c>
      <c r="U36" t="str">
        <f t="shared" si="2"/>
        <v>編號S204</v>
      </c>
      <c r="V36">
        <f t="shared" si="0"/>
        <v>47</v>
      </c>
      <c r="W36">
        <f t="shared" si="1"/>
        <v>47</v>
      </c>
      <c r="X36" t="str">
        <f t="shared" si="3"/>
        <v>F47:F47</v>
      </c>
      <c r="Y36" t="str" cm="1">
        <f t="array" aca="1" ref="Y36" ca="1">INDIRECT(X36)</f>
        <v>一般</v>
      </c>
    </row>
    <row r="37" spans="1:25">
      <c r="A37" t="s">
        <v>151</v>
      </c>
      <c r="B37" t="s">
        <v>915</v>
      </c>
      <c r="C37" t="s">
        <v>347</v>
      </c>
      <c r="D37" t="s">
        <v>348</v>
      </c>
      <c r="E37" t="s">
        <v>349</v>
      </c>
      <c r="F37" t="s">
        <v>1115</v>
      </c>
      <c r="G37" t="s">
        <v>1115</v>
      </c>
      <c r="Q37" t="str">
        <f>Table_0[[#This Row],[英文名稱]]</f>
        <v>HCM Panel</v>
      </c>
      <c r="S37">
        <v>37</v>
      </c>
      <c r="T37" t="str">
        <v>S205</v>
      </c>
      <c r="U37" t="str">
        <f t="shared" si="2"/>
        <v>編號S205</v>
      </c>
      <c r="V37">
        <f t="shared" si="0"/>
        <v>48</v>
      </c>
      <c r="W37">
        <f t="shared" si="1"/>
        <v>48</v>
      </c>
      <c r="X37" t="str">
        <f t="shared" si="3"/>
        <v>F48:F48</v>
      </c>
      <c r="Y37" t="str" cm="1">
        <f t="array" aca="1" ref="Y37" ca="1">INDIRECT(X37)</f>
        <v>一般</v>
      </c>
    </row>
    <row r="38" spans="1:25">
      <c r="A38" t="s">
        <v>151</v>
      </c>
      <c r="B38" t="s">
        <v>917</v>
      </c>
      <c r="C38" t="s">
        <v>350</v>
      </c>
      <c r="D38" t="s">
        <v>351</v>
      </c>
      <c r="E38" t="s">
        <v>352</v>
      </c>
      <c r="F38" t="s">
        <v>1126</v>
      </c>
      <c r="G38" t="s">
        <v>1115</v>
      </c>
      <c r="H38" t="s">
        <v>860</v>
      </c>
      <c r="Q38" t="str">
        <f>Table_0[[#This Row],[英文名稱]]</f>
        <v>NOTCH3 EGFr Domain, Exon 2-24</v>
      </c>
      <c r="S38">
        <v>38</v>
      </c>
      <c r="T38" t="str">
        <v>S206</v>
      </c>
      <c r="U38" t="str">
        <f t="shared" si="2"/>
        <v>編號S206</v>
      </c>
      <c r="V38">
        <f t="shared" si="0"/>
        <v>49</v>
      </c>
      <c r="W38">
        <f t="shared" si="1"/>
        <v>49</v>
      </c>
      <c r="X38" t="str">
        <f t="shared" si="3"/>
        <v>F49:F49</v>
      </c>
      <c r="Y38" t="str" cm="1">
        <f t="array" aca="1" ref="Y38" ca="1">INDIRECT(X38)</f>
        <v>一般,中山醫院</v>
      </c>
    </row>
    <row r="39" spans="1:25">
      <c r="A39" t="s">
        <v>156</v>
      </c>
      <c r="B39" t="s">
        <v>919</v>
      </c>
      <c r="C39" t="s">
        <v>353</v>
      </c>
      <c r="D39" t="s">
        <v>354</v>
      </c>
      <c r="E39" t="s">
        <v>355</v>
      </c>
      <c r="F39" t="s">
        <v>1115</v>
      </c>
      <c r="G39" t="s">
        <v>1115</v>
      </c>
      <c r="Q39" t="str">
        <f>Table_0[[#This Row],[英文名稱]]</f>
        <v>BRCA1/2 of Somatic and Germline Genetic Testing</v>
      </c>
      <c r="S39">
        <v>39</v>
      </c>
      <c r="T39" t="str">
        <v>S208</v>
      </c>
      <c r="U39" t="str">
        <f t="shared" si="2"/>
        <v>編號S208</v>
      </c>
      <c r="V39">
        <f t="shared" si="0"/>
        <v>50</v>
      </c>
      <c r="W39">
        <f t="shared" si="1"/>
        <v>50</v>
      </c>
      <c r="X39" t="str">
        <f t="shared" si="3"/>
        <v>F50:F50</v>
      </c>
      <c r="Y39" t="str" cm="1">
        <f t="array" aca="1" ref="Y39" ca="1">INDIRECT(X39)</f>
        <v>一般</v>
      </c>
    </row>
    <row r="40" spans="1:25">
      <c r="A40" t="s">
        <v>158</v>
      </c>
      <c r="B40" t="s">
        <v>922</v>
      </c>
      <c r="C40" t="s">
        <v>356</v>
      </c>
      <c r="D40" t="s">
        <v>357</v>
      </c>
      <c r="E40" t="s">
        <v>358</v>
      </c>
      <c r="F40" t="s">
        <v>1127</v>
      </c>
      <c r="G40" t="s">
        <v>1115</v>
      </c>
      <c r="H40" t="s">
        <v>865</v>
      </c>
      <c r="I40" t="s">
        <v>1156</v>
      </c>
      <c r="J40" t="s">
        <v>1158</v>
      </c>
      <c r="K40" t="s">
        <v>1159</v>
      </c>
      <c r="L40" t="s">
        <v>907</v>
      </c>
      <c r="M40" t="s">
        <v>102</v>
      </c>
      <c r="N40" t="s">
        <v>1155</v>
      </c>
      <c r="O40" t="s">
        <v>869</v>
      </c>
      <c r="Q40" t="str">
        <f>Table_0[[#This Row],[英文名稱]]</f>
        <v>EGFR 29 Mutations Detection</v>
      </c>
      <c r="S40">
        <v>40</v>
      </c>
      <c r="T40" t="str">
        <v>S301</v>
      </c>
      <c r="U40" t="str">
        <f t="shared" si="2"/>
        <v>編號S301</v>
      </c>
      <c r="V40">
        <f t="shared" si="0"/>
        <v>51</v>
      </c>
      <c r="W40">
        <f t="shared" si="1"/>
        <v>51</v>
      </c>
      <c r="X40" t="str">
        <f t="shared" si="3"/>
        <v>F51:F51</v>
      </c>
      <c r="Y40" t="str" cm="1">
        <f t="array" aca="1" ref="Y40" ca="1">INDIRECT(X40)</f>
        <v>一般</v>
      </c>
    </row>
    <row r="41" spans="1:25">
      <c r="A41" t="s">
        <v>158</v>
      </c>
      <c r="B41" t="s">
        <v>922</v>
      </c>
      <c r="C41" t="s">
        <v>359</v>
      </c>
      <c r="D41" t="s">
        <v>360</v>
      </c>
      <c r="E41" t="s">
        <v>358</v>
      </c>
      <c r="F41" t="s">
        <v>102</v>
      </c>
      <c r="G41" t="s">
        <v>102</v>
      </c>
      <c r="Q41" t="str">
        <f>Table_0[[#This Row],[英文名稱]]</f>
        <v>EGFR 29 Mutations Detection</v>
      </c>
      <c r="S41">
        <v>41</v>
      </c>
      <c r="T41" t="str">
        <v>S302</v>
      </c>
      <c r="U41" t="str">
        <f t="shared" si="2"/>
        <v>編號S302</v>
      </c>
      <c r="V41">
        <f t="shared" si="0"/>
        <v>52</v>
      </c>
      <c r="W41">
        <f t="shared" si="1"/>
        <v>52</v>
      </c>
      <c r="X41" t="str">
        <f t="shared" si="3"/>
        <v>F52:F52</v>
      </c>
      <c r="Y41" t="str" cm="1">
        <f t="array" aca="1" ref="Y41" ca="1">INDIRECT(X41)</f>
        <v>一般,台北慈濟醫院</v>
      </c>
    </row>
    <row r="42" spans="1:25">
      <c r="A42" t="s">
        <v>158</v>
      </c>
      <c r="B42" t="s">
        <v>925</v>
      </c>
      <c r="C42" t="s">
        <v>361</v>
      </c>
      <c r="D42" t="s">
        <v>362</v>
      </c>
      <c r="E42" t="s">
        <v>363</v>
      </c>
      <c r="F42" t="s">
        <v>1115</v>
      </c>
      <c r="G42" t="s">
        <v>1115</v>
      </c>
      <c r="Q42" t="str">
        <f>Table_0[[#This Row],[英文名稱]]</f>
        <v>KRAS Mutation Detection</v>
      </c>
      <c r="S42">
        <v>42</v>
      </c>
      <c r="T42" t="str">
        <v>S303</v>
      </c>
      <c r="U42" t="str">
        <f t="shared" si="2"/>
        <v>編號S303</v>
      </c>
      <c r="V42">
        <f t="shared" si="0"/>
        <v>53</v>
      </c>
      <c r="W42">
        <f t="shared" si="1"/>
        <v>53</v>
      </c>
      <c r="X42" t="str">
        <f t="shared" si="3"/>
        <v>F53:F53</v>
      </c>
      <c r="Y42" t="str" cm="1">
        <f t="array" aca="1" ref="Y42" ca="1">INDIRECT(X42)</f>
        <v>一般,台北慈濟醫院,中山醫院</v>
      </c>
    </row>
    <row r="43" spans="1:25">
      <c r="A43" t="s">
        <v>158</v>
      </c>
      <c r="B43" t="s">
        <v>926</v>
      </c>
      <c r="C43" t="s">
        <v>364</v>
      </c>
      <c r="D43" t="s">
        <v>365</v>
      </c>
      <c r="E43" t="s">
        <v>366</v>
      </c>
      <c r="F43" t="s">
        <v>1115</v>
      </c>
      <c r="G43" t="s">
        <v>1115</v>
      </c>
      <c r="Q43" t="str">
        <f>Table_0[[#This Row],[英文名稱]]</f>
        <v>BRAF V600 Mutations Detection</v>
      </c>
      <c r="S43">
        <v>43</v>
      </c>
      <c r="T43" t="str">
        <v>S304</v>
      </c>
      <c r="U43" t="str">
        <f t="shared" si="2"/>
        <v>編號S304</v>
      </c>
      <c r="V43">
        <f t="shared" si="0"/>
        <v>54</v>
      </c>
      <c r="W43">
        <f t="shared" si="1"/>
        <v>54</v>
      </c>
      <c r="X43" t="str">
        <f t="shared" si="3"/>
        <v>F54:F54</v>
      </c>
      <c r="Y43" t="str" cm="1">
        <f t="array" aca="1" ref="Y43" ca="1">INDIRECT(X43)</f>
        <v>一般</v>
      </c>
    </row>
    <row r="44" spans="1:25">
      <c r="A44" t="s">
        <v>162</v>
      </c>
      <c r="B44" t="s">
        <v>927</v>
      </c>
      <c r="C44" t="s">
        <v>367</v>
      </c>
      <c r="D44" t="s">
        <v>368</v>
      </c>
      <c r="E44" t="s">
        <v>369</v>
      </c>
      <c r="F44" t="s">
        <v>1128</v>
      </c>
      <c r="G44" t="s">
        <v>1115</v>
      </c>
      <c r="H44" t="s">
        <v>1155</v>
      </c>
      <c r="I44" t="s">
        <v>874</v>
      </c>
      <c r="Q44" t="str">
        <f>Table_0[[#This Row],[英文名稱]]</f>
        <v>APOE Genotyping</v>
      </c>
      <c r="S44">
        <v>44</v>
      </c>
      <c r="T44" t="str">
        <v>S305</v>
      </c>
      <c r="U44" t="str">
        <f t="shared" si="2"/>
        <v>編號S305</v>
      </c>
      <c r="V44">
        <f t="shared" si="0"/>
        <v>55</v>
      </c>
      <c r="W44">
        <f t="shared" si="1"/>
        <v>55</v>
      </c>
      <c r="X44" t="str">
        <f t="shared" si="3"/>
        <v>F55:F55</v>
      </c>
      <c r="Y44" t="str" cm="1">
        <f t="array" aca="1" ref="Y44" ca="1">INDIRECT(X44)</f>
        <v>一般,中山醫院</v>
      </c>
    </row>
    <row r="45" spans="1:25">
      <c r="A45" t="s">
        <v>162</v>
      </c>
      <c r="B45" t="s">
        <v>928</v>
      </c>
      <c r="C45" t="s">
        <v>370</v>
      </c>
      <c r="D45" t="s">
        <v>371</v>
      </c>
      <c r="E45" t="s">
        <v>372</v>
      </c>
      <c r="F45" t="s">
        <v>1115</v>
      </c>
      <c r="G45" t="s">
        <v>1115</v>
      </c>
      <c r="Q45" t="str">
        <f>Table_0[[#This Row],[英文名稱]]</f>
        <v>Metabolism Trio Genetic Testing</v>
      </c>
      <c r="S45">
        <v>45</v>
      </c>
      <c r="T45" t="str">
        <v>S306</v>
      </c>
      <c r="U45" t="str">
        <f t="shared" si="2"/>
        <v>編號S306</v>
      </c>
      <c r="V45">
        <f t="shared" si="0"/>
        <v>56</v>
      </c>
      <c r="W45">
        <f t="shared" si="1"/>
        <v>56</v>
      </c>
      <c r="X45" t="str">
        <f t="shared" si="3"/>
        <v>F56:F56</v>
      </c>
      <c r="Y45" t="str" cm="1">
        <f t="array" aca="1" ref="Y45" ca="1">INDIRECT(X45)</f>
        <v>一般</v>
      </c>
    </row>
    <row r="46" spans="1:25">
      <c r="A46" t="s">
        <v>162</v>
      </c>
      <c r="B46" t="s">
        <v>929</v>
      </c>
      <c r="C46" t="s">
        <v>373</v>
      </c>
      <c r="D46" t="s">
        <v>374</v>
      </c>
      <c r="E46" t="s">
        <v>375</v>
      </c>
      <c r="F46" t="s">
        <v>1115</v>
      </c>
      <c r="G46" t="s">
        <v>1115</v>
      </c>
      <c r="Q46" t="str">
        <f>Table_0[[#This Row],[英文名稱]]</f>
        <v>CYP1A2 Genotyping</v>
      </c>
      <c r="S46">
        <v>46</v>
      </c>
      <c r="T46" t="str">
        <v>S307</v>
      </c>
      <c r="U46" t="str">
        <f t="shared" si="2"/>
        <v>編號S307</v>
      </c>
      <c r="V46">
        <f t="shared" si="0"/>
        <v>57</v>
      </c>
      <c r="W46">
        <f t="shared" si="1"/>
        <v>57</v>
      </c>
      <c r="X46" t="str">
        <f t="shared" si="3"/>
        <v>F57:F57</v>
      </c>
      <c r="Y46" t="str" cm="1">
        <f t="array" aca="1" ref="Y46" ca="1">INDIRECT(X46)</f>
        <v>一般</v>
      </c>
    </row>
    <row r="47" spans="1:25">
      <c r="A47" t="s">
        <v>162</v>
      </c>
      <c r="B47" t="s">
        <v>930</v>
      </c>
      <c r="C47" t="s">
        <v>376</v>
      </c>
      <c r="D47" t="s">
        <v>377</v>
      </c>
      <c r="E47" t="s">
        <v>378</v>
      </c>
      <c r="F47" t="s">
        <v>1115</v>
      </c>
      <c r="G47" t="s">
        <v>1115</v>
      </c>
      <c r="Q47" t="str">
        <f>Table_0[[#This Row],[英文名稱]]</f>
        <v>ADH1B Genotyping</v>
      </c>
      <c r="S47">
        <v>47</v>
      </c>
      <c r="T47" t="str">
        <v>W100</v>
      </c>
      <c r="U47" t="str">
        <f t="shared" si="2"/>
        <v>編號W100</v>
      </c>
      <c r="V47">
        <f t="shared" si="0"/>
        <v>58</v>
      </c>
      <c r="W47">
        <f t="shared" si="1"/>
        <v>58</v>
      </c>
      <c r="X47" t="str">
        <f t="shared" si="3"/>
        <v>F58:F58</v>
      </c>
      <c r="Y47" t="str" cm="1">
        <f t="array" aca="1" ref="Y47" ca="1">INDIRECT(X47)</f>
        <v>一般,竹山秀傳,怡仁醫院</v>
      </c>
    </row>
    <row r="48" spans="1:25">
      <c r="A48" t="s">
        <v>162</v>
      </c>
      <c r="B48" t="s">
        <v>931</v>
      </c>
      <c r="C48" t="s">
        <v>379</v>
      </c>
      <c r="D48" t="s">
        <v>380</v>
      </c>
      <c r="E48" t="s">
        <v>381</v>
      </c>
      <c r="F48" t="s">
        <v>1115</v>
      </c>
      <c r="G48" t="s">
        <v>1115</v>
      </c>
      <c r="Q48" t="str">
        <f>Table_0[[#This Row],[英文名稱]]</f>
        <v>ALDH2 Genotyping</v>
      </c>
      <c r="S48">
        <v>48</v>
      </c>
      <c r="T48" t="str">
        <v>W101</v>
      </c>
      <c r="U48" t="str">
        <f t="shared" si="2"/>
        <v>編號W101</v>
      </c>
      <c r="V48">
        <f t="shared" si="0"/>
        <v>59</v>
      </c>
      <c r="W48">
        <f t="shared" si="1"/>
        <v>59</v>
      </c>
      <c r="X48" t="str">
        <f t="shared" si="3"/>
        <v>F59:F59</v>
      </c>
      <c r="Y48" t="str" cm="1">
        <f t="array" aca="1" ref="Y48" ca="1">INDIRECT(X48)</f>
        <v>一般,屏基醫院</v>
      </c>
    </row>
    <row r="49" spans="1:25">
      <c r="A49" t="s">
        <v>162</v>
      </c>
      <c r="B49" t="s">
        <v>932</v>
      </c>
      <c r="C49" t="s">
        <v>382</v>
      </c>
      <c r="D49" t="s">
        <v>383</v>
      </c>
      <c r="E49" t="s">
        <v>384</v>
      </c>
      <c r="F49" t="s">
        <v>1129</v>
      </c>
      <c r="G49" t="s">
        <v>1115</v>
      </c>
      <c r="H49" t="s">
        <v>874</v>
      </c>
      <c r="Q49" t="str">
        <f>Table_0[[#This Row],[英文名稱]]</f>
        <v>NOTCH3 R544C Genotyping</v>
      </c>
      <c r="S49">
        <v>49</v>
      </c>
      <c r="T49" t="str">
        <v>W102</v>
      </c>
      <c r="U49" t="str">
        <f t="shared" si="2"/>
        <v>編號W102</v>
      </c>
      <c r="V49">
        <f t="shared" si="0"/>
        <v>60</v>
      </c>
      <c r="W49">
        <f t="shared" si="1"/>
        <v>60</v>
      </c>
      <c r="X49" t="str">
        <f t="shared" si="3"/>
        <v>F60:F60</v>
      </c>
      <c r="Y49" t="str" cm="1">
        <f t="array" aca="1" ref="Y49" ca="1">INDIRECT(X49)</f>
        <v>連江醫院</v>
      </c>
    </row>
    <row r="50" spans="1:25">
      <c r="A50" t="s">
        <v>162</v>
      </c>
      <c r="B50" t="s">
        <v>933</v>
      </c>
      <c r="C50" t="s">
        <v>385</v>
      </c>
      <c r="D50" t="s">
        <v>386</v>
      </c>
      <c r="E50" t="s">
        <v>387</v>
      </c>
      <c r="F50" t="s">
        <v>1115</v>
      </c>
      <c r="G50" t="s">
        <v>1115</v>
      </c>
      <c r="Q50" t="str">
        <f>Table_0[[#This Row],[英文名稱]]</f>
        <v>CYP2C19 *2/*3 Genotyping</v>
      </c>
      <c r="S50">
        <v>50</v>
      </c>
      <c r="T50" t="str">
        <v>W200</v>
      </c>
      <c r="U50" t="str">
        <f t="shared" si="2"/>
        <v>編號W200</v>
      </c>
      <c r="V50">
        <f t="shared" si="0"/>
        <v>61</v>
      </c>
      <c r="W50">
        <f t="shared" si="1"/>
        <v>61</v>
      </c>
      <c r="X50" t="str">
        <f t="shared" si="3"/>
        <v>F61:F61</v>
      </c>
      <c r="Y50" t="str" cm="1">
        <f t="array" aca="1" ref="Y50" ca="1">INDIRECT(X50)</f>
        <v>一般,竹山秀傳,連江醫院,中山醫院</v>
      </c>
    </row>
    <row r="51" spans="1:25">
      <c r="A51" t="s">
        <v>168</v>
      </c>
      <c r="B51" t="s">
        <v>934</v>
      </c>
      <c r="C51" t="s">
        <v>388</v>
      </c>
      <c r="D51" t="s">
        <v>389</v>
      </c>
      <c r="E51" t="s">
        <v>390</v>
      </c>
      <c r="F51" t="s">
        <v>1115</v>
      </c>
      <c r="G51" t="s">
        <v>1115</v>
      </c>
      <c r="Q51" t="str">
        <f>Table_0[[#This Row],[英文名稱]]</f>
        <v>Sanger Sequencing</v>
      </c>
      <c r="S51">
        <v>51</v>
      </c>
      <c r="T51" t="str">
        <v>W201</v>
      </c>
      <c r="U51" t="str">
        <f t="shared" si="2"/>
        <v>編號W201</v>
      </c>
      <c r="V51">
        <f t="shared" si="0"/>
        <v>62</v>
      </c>
      <c r="W51">
        <f t="shared" si="1"/>
        <v>62</v>
      </c>
      <c r="X51" t="str">
        <f t="shared" si="3"/>
        <v>F62:F62</v>
      </c>
      <c r="Y51" t="str" cm="1">
        <f t="array" aca="1" ref="Y51" ca="1">INDIRECT(X51)</f>
        <v>一般</v>
      </c>
    </row>
    <row r="52" spans="1:25">
      <c r="A52" t="s">
        <v>168</v>
      </c>
      <c r="B52" t="s">
        <v>936</v>
      </c>
      <c r="C52" t="s">
        <v>391</v>
      </c>
      <c r="D52" t="s">
        <v>383</v>
      </c>
      <c r="E52" t="s">
        <v>384</v>
      </c>
      <c r="F52" t="s">
        <v>1126</v>
      </c>
      <c r="G52" t="s">
        <v>1115</v>
      </c>
      <c r="H52" t="s">
        <v>860</v>
      </c>
      <c r="Q52" t="str">
        <f>Table_0[[#This Row],[英文名稱]]</f>
        <v>NOTCH3 R544C Genotyping</v>
      </c>
      <c r="S52">
        <v>52</v>
      </c>
      <c r="T52" t="str">
        <v>W202</v>
      </c>
      <c r="U52" t="str">
        <f t="shared" si="2"/>
        <v>編號W202</v>
      </c>
      <c r="V52">
        <f t="shared" si="0"/>
        <v>63</v>
      </c>
      <c r="W52">
        <f t="shared" si="1"/>
        <v>63</v>
      </c>
      <c r="X52" t="str">
        <f t="shared" si="3"/>
        <v>F63:F63</v>
      </c>
      <c r="Y52" t="str" cm="1">
        <f t="array" aca="1" ref="Y52" ca="1">INDIRECT(X52)</f>
        <v>一般,國泰醫院</v>
      </c>
    </row>
    <row r="53" spans="1:25">
      <c r="A53" t="s">
        <v>168</v>
      </c>
      <c r="B53" t="s">
        <v>937</v>
      </c>
      <c r="C53" t="s">
        <v>392</v>
      </c>
      <c r="D53" t="s">
        <v>386</v>
      </c>
      <c r="E53" t="s">
        <v>387</v>
      </c>
      <c r="F53" t="s">
        <v>1130</v>
      </c>
      <c r="G53" t="s">
        <v>1115</v>
      </c>
      <c r="H53" t="s">
        <v>860</v>
      </c>
      <c r="I53" t="s">
        <v>874</v>
      </c>
      <c r="Q53" t="str">
        <f>Table_0[[#This Row],[英文名稱]]</f>
        <v>CYP2C19 *2/*3 Genotyping</v>
      </c>
      <c r="S53">
        <v>53</v>
      </c>
      <c r="T53" t="str">
        <v>W203</v>
      </c>
      <c r="U53" t="str">
        <f t="shared" si="2"/>
        <v>編號W203</v>
      </c>
      <c r="V53">
        <f t="shared" si="0"/>
        <v>64</v>
      </c>
      <c r="W53">
        <f t="shared" si="1"/>
        <v>64</v>
      </c>
      <c r="X53" t="str">
        <f t="shared" si="3"/>
        <v>F64:F64</v>
      </c>
      <c r="Y53" t="str" cm="1">
        <f t="array" aca="1" ref="Y53" ca="1">INDIRECT(X53)</f>
        <v>一般</v>
      </c>
    </row>
    <row r="54" spans="1:25">
      <c r="A54" t="s">
        <v>168</v>
      </c>
      <c r="B54" t="s">
        <v>938</v>
      </c>
      <c r="C54" t="s">
        <v>393</v>
      </c>
      <c r="D54" t="s">
        <v>394</v>
      </c>
      <c r="E54" t="s">
        <v>395</v>
      </c>
      <c r="F54" t="s">
        <v>1115</v>
      </c>
      <c r="G54" t="s">
        <v>1115</v>
      </c>
      <c r="Q54" t="str">
        <f>Table_0[[#This Row],[英文名稱]]</f>
        <v>DPD Deficiency Genetic Testing</v>
      </c>
      <c r="S54">
        <v>54</v>
      </c>
      <c r="T54" t="str">
        <v>W204</v>
      </c>
      <c r="U54" t="str">
        <f t="shared" si="2"/>
        <v>編號W204</v>
      </c>
      <c r="V54">
        <f t="shared" si="0"/>
        <v>65</v>
      </c>
      <c r="W54">
        <f t="shared" si="1"/>
        <v>65</v>
      </c>
      <c r="X54" t="str">
        <f t="shared" si="3"/>
        <v>F65:F65</v>
      </c>
      <c r="Y54" t="str" cm="1">
        <f t="array" aca="1" ref="Y54" ca="1">INDIRECT(X54)</f>
        <v>一般</v>
      </c>
    </row>
    <row r="55" spans="1:25">
      <c r="A55" t="s">
        <v>168</v>
      </c>
      <c r="B55" t="s">
        <v>939</v>
      </c>
      <c r="C55" t="s">
        <v>396</v>
      </c>
      <c r="D55" t="s">
        <v>397</v>
      </c>
      <c r="E55" t="s">
        <v>398</v>
      </c>
      <c r="F55" t="s">
        <v>1129</v>
      </c>
      <c r="G55" t="s">
        <v>1115</v>
      </c>
      <c r="H55" t="s">
        <v>874</v>
      </c>
      <c r="Q55" t="str">
        <f>Table_0[[#This Row],[英文名稱]]</f>
        <v>BDNF rs6265 Genotyping</v>
      </c>
      <c r="S55">
        <v>55</v>
      </c>
      <c r="T55" t="str">
        <v>W205</v>
      </c>
      <c r="U55" t="str">
        <f t="shared" si="2"/>
        <v>編號W205</v>
      </c>
      <c r="V55">
        <f t="shared" si="0"/>
        <v>66</v>
      </c>
      <c r="W55">
        <f t="shared" si="1"/>
        <v>66</v>
      </c>
      <c r="X55" t="str">
        <f t="shared" si="3"/>
        <v>F66:F66</v>
      </c>
      <c r="Y55" t="str" cm="1">
        <f t="array" aca="1" ref="Y55" ca="1">INDIRECT(X55)</f>
        <v>一般</v>
      </c>
    </row>
    <row r="56" spans="1:25">
      <c r="A56" t="s">
        <v>168</v>
      </c>
      <c r="B56" t="s">
        <v>940</v>
      </c>
      <c r="C56" t="s">
        <v>399</v>
      </c>
      <c r="D56" t="s">
        <v>400</v>
      </c>
      <c r="E56" t="s">
        <v>401</v>
      </c>
      <c r="F56" t="s">
        <v>1115</v>
      </c>
      <c r="G56" t="s">
        <v>1115</v>
      </c>
      <c r="Q56" t="str">
        <f>Table_0[[#This Row],[英文名稱]]</f>
        <v>PKD genetic testing genetic testing (Hotspot)</v>
      </c>
      <c r="S56">
        <v>56</v>
      </c>
      <c r="T56" t="str">
        <v>W206</v>
      </c>
      <c r="U56" t="str">
        <f t="shared" si="2"/>
        <v>編號W206</v>
      </c>
      <c r="V56">
        <f t="shared" si="0"/>
        <v>67</v>
      </c>
      <c r="W56">
        <f t="shared" si="1"/>
        <v>67</v>
      </c>
      <c r="X56" t="str">
        <f t="shared" si="3"/>
        <v>F67:F67</v>
      </c>
      <c r="Y56" t="str" cm="1">
        <f t="array" aca="1" ref="Y56" ca="1">INDIRECT(X56)</f>
        <v>一般</v>
      </c>
    </row>
    <row r="57" spans="1:25">
      <c r="A57" t="s">
        <v>168</v>
      </c>
      <c r="B57" t="s">
        <v>941</v>
      </c>
      <c r="C57" t="s">
        <v>402</v>
      </c>
      <c r="D57" t="s">
        <v>403</v>
      </c>
      <c r="E57" t="s">
        <v>404</v>
      </c>
      <c r="F57" t="s">
        <v>1115</v>
      </c>
      <c r="G57" t="s">
        <v>1115</v>
      </c>
      <c r="Q57" t="str">
        <f>Table_0[[#This Row],[英文名稱]]</f>
        <v>TGFBI (Hotspots) Genetic Testing</v>
      </c>
      <c r="S57">
        <v>57</v>
      </c>
      <c r="T57" t="str">
        <v>W207</v>
      </c>
      <c r="U57" t="str">
        <f t="shared" si="2"/>
        <v>編號W207</v>
      </c>
      <c r="V57">
        <f t="shared" si="0"/>
        <v>68</v>
      </c>
      <c r="W57">
        <f t="shared" si="1"/>
        <v>68</v>
      </c>
      <c r="X57" t="str">
        <f t="shared" si="3"/>
        <v>F68:F68</v>
      </c>
      <c r="Y57" t="str" cm="1">
        <f t="array" aca="1" ref="Y57" ca="1">INDIRECT(X57)</f>
        <v>一般</v>
      </c>
    </row>
    <row r="58" spans="1:25">
      <c r="A58" t="s">
        <v>174</v>
      </c>
      <c r="B58" t="s">
        <v>943</v>
      </c>
      <c r="C58" t="s">
        <v>405</v>
      </c>
      <c r="D58" t="s">
        <v>406</v>
      </c>
      <c r="E58" t="s">
        <v>407</v>
      </c>
      <c r="F58" t="s">
        <v>1131</v>
      </c>
      <c r="G58" t="s">
        <v>1115</v>
      </c>
      <c r="H58" t="s">
        <v>1155</v>
      </c>
      <c r="I58" t="s">
        <v>869</v>
      </c>
      <c r="Q58" t="str">
        <f>Table_0[[#This Row],[英文名稱]]</f>
        <v>Hereditary Cancer Genetic Testing</v>
      </c>
      <c r="S58">
        <v>58</v>
      </c>
      <c r="T58" t="str">
        <v>W208</v>
      </c>
      <c r="U58" t="str">
        <f t="shared" si="2"/>
        <v>編號W208</v>
      </c>
      <c r="V58">
        <f t="shared" si="0"/>
        <v>69</v>
      </c>
      <c r="W58">
        <f t="shared" si="1"/>
        <v>69</v>
      </c>
      <c r="X58" t="str">
        <f t="shared" si="3"/>
        <v>F69:F69</v>
      </c>
      <c r="Y58" t="str" cm="1">
        <f t="array" aca="1" ref="Y58" ca="1">INDIRECT(X58)</f>
        <v>一般</v>
      </c>
    </row>
    <row r="59" spans="1:25">
      <c r="A59" t="s">
        <v>174</v>
      </c>
      <c r="B59" t="s">
        <v>944</v>
      </c>
      <c r="C59" t="s">
        <v>408</v>
      </c>
      <c r="D59" t="s">
        <v>409</v>
      </c>
      <c r="E59" t="s">
        <v>410</v>
      </c>
      <c r="F59" t="s">
        <v>1132</v>
      </c>
      <c r="G59" t="s">
        <v>1115</v>
      </c>
      <c r="H59" t="s">
        <v>1156</v>
      </c>
      <c r="Q59" t="str">
        <f>Table_0[[#This Row],[英文名稱]]</f>
        <v>Prostate Cancer Germline Genetic Testing</v>
      </c>
      <c r="S59">
        <v>59</v>
      </c>
      <c r="T59" t="str">
        <v>W209</v>
      </c>
      <c r="U59" t="str">
        <f t="shared" si="2"/>
        <v>編號W209</v>
      </c>
      <c r="V59">
        <f t="shared" si="0"/>
        <v>70</v>
      </c>
      <c r="W59">
        <f t="shared" si="1"/>
        <v>70</v>
      </c>
      <c r="X59" t="str">
        <f t="shared" si="3"/>
        <v>F70:F70</v>
      </c>
      <c r="Y59" t="str" cm="1">
        <f t="array" aca="1" ref="Y59" ca="1">INDIRECT(X59)</f>
        <v>一般</v>
      </c>
    </row>
    <row r="60" spans="1:25">
      <c r="A60" t="s">
        <v>174</v>
      </c>
      <c r="B60" t="s">
        <v>945</v>
      </c>
      <c r="C60" t="s">
        <v>411</v>
      </c>
      <c r="D60" t="s">
        <v>406</v>
      </c>
      <c r="E60" t="s">
        <v>407</v>
      </c>
      <c r="F60" t="s">
        <v>921</v>
      </c>
      <c r="G60" t="s">
        <v>921</v>
      </c>
      <c r="Q60" t="str">
        <f>Table_0[[#This Row],[英文名稱]]</f>
        <v>Hereditary Cancer Genetic Testing</v>
      </c>
      <c r="S60">
        <v>60</v>
      </c>
      <c r="T60" t="str">
        <v>W210</v>
      </c>
      <c r="U60" t="str">
        <f t="shared" si="2"/>
        <v>編號W210</v>
      </c>
      <c r="V60">
        <f t="shared" si="0"/>
        <v>71</v>
      </c>
      <c r="W60">
        <f t="shared" si="1"/>
        <v>71</v>
      </c>
      <c r="X60" t="str">
        <f t="shared" si="3"/>
        <v>F71:F71</v>
      </c>
      <c r="Y60" t="str" cm="1">
        <f t="array" aca="1" ref="Y60" ca="1">INDIRECT(X60)</f>
        <v>一般</v>
      </c>
    </row>
    <row r="61" spans="1:25">
      <c r="A61" t="s">
        <v>177</v>
      </c>
      <c r="B61" t="s">
        <v>946</v>
      </c>
      <c r="C61" t="s">
        <v>412</v>
      </c>
      <c r="D61" t="s">
        <v>413</v>
      </c>
      <c r="E61" t="s">
        <v>414</v>
      </c>
      <c r="F61" t="s">
        <v>1133</v>
      </c>
      <c r="G61" t="s">
        <v>1115</v>
      </c>
      <c r="H61" t="s">
        <v>1155</v>
      </c>
      <c r="I61" t="s">
        <v>921</v>
      </c>
      <c r="J61" t="s">
        <v>874</v>
      </c>
      <c r="Q61" t="str">
        <f>Table_0[[#This Row],[英文名稱]]</f>
        <v>Cardiovascular Disease Genetic Testing</v>
      </c>
      <c r="S61">
        <v>61</v>
      </c>
      <c r="T61" t="str">
        <v>W211</v>
      </c>
      <c r="U61" t="str">
        <f t="shared" si="2"/>
        <v>編號W211</v>
      </c>
      <c r="V61">
        <f t="shared" si="0"/>
        <v>72</v>
      </c>
      <c r="W61">
        <f t="shared" si="1"/>
        <v>72</v>
      </c>
      <c r="X61" t="str">
        <f t="shared" si="3"/>
        <v>F72:F72</v>
      </c>
      <c r="Y61" t="str" cm="1">
        <f t="array" aca="1" ref="Y61" ca="1">INDIRECT(X61)</f>
        <v>一般</v>
      </c>
    </row>
    <row r="62" spans="1:25">
      <c r="A62" t="s">
        <v>177</v>
      </c>
      <c r="B62" t="s">
        <v>947</v>
      </c>
      <c r="C62" t="s">
        <v>415</v>
      </c>
      <c r="D62" t="s">
        <v>345</v>
      </c>
      <c r="E62" t="s">
        <v>416</v>
      </c>
      <c r="F62" t="s">
        <v>1115</v>
      </c>
      <c r="G62" t="s">
        <v>1115</v>
      </c>
      <c r="Q62" t="str">
        <f>Table_0[[#This Row],[英文名稱]]</f>
        <v>ARVC Genetic Testing</v>
      </c>
      <c r="S62">
        <v>62</v>
      </c>
      <c r="T62" t="str">
        <v>W212</v>
      </c>
      <c r="U62" t="str">
        <f t="shared" si="2"/>
        <v>編號W212</v>
      </c>
      <c r="V62">
        <f t="shared" si="0"/>
        <v>73</v>
      </c>
      <c r="W62">
        <f t="shared" si="1"/>
        <v>73</v>
      </c>
      <c r="X62" t="str">
        <f t="shared" si="3"/>
        <v>F73:F73</v>
      </c>
      <c r="Y62" t="str" cm="1">
        <f t="array" aca="1" ref="Y62" ca="1">INDIRECT(X62)</f>
        <v>一般</v>
      </c>
    </row>
    <row r="63" spans="1:25">
      <c r="A63" t="s">
        <v>177</v>
      </c>
      <c r="B63" t="s">
        <v>948</v>
      </c>
      <c r="C63" t="s">
        <v>417</v>
      </c>
      <c r="D63" t="s">
        <v>348</v>
      </c>
      <c r="E63" t="s">
        <v>418</v>
      </c>
      <c r="F63" t="s">
        <v>1125</v>
      </c>
      <c r="G63" t="s">
        <v>1115</v>
      </c>
      <c r="H63" t="s">
        <v>868</v>
      </c>
      <c r="Q63" t="str">
        <f>Table_0[[#This Row],[英文名稱]]</f>
        <v>HCM Genetic Testing</v>
      </c>
      <c r="S63">
        <v>63</v>
      </c>
      <c r="T63" t="str">
        <v>W213</v>
      </c>
      <c r="U63" t="str">
        <f t="shared" si="2"/>
        <v>編號W213</v>
      </c>
      <c r="V63">
        <f t="shared" si="0"/>
        <v>74</v>
      </c>
      <c r="W63">
        <f t="shared" si="1"/>
        <v>74</v>
      </c>
      <c r="X63" t="str">
        <f t="shared" si="3"/>
        <v>F74:F74</v>
      </c>
      <c r="Y63" t="str" cm="1">
        <f t="array" aca="1" ref="Y63" ca="1">INDIRECT(X63)</f>
        <v>一般</v>
      </c>
    </row>
    <row r="64" spans="1:25">
      <c r="A64" t="s">
        <v>177</v>
      </c>
      <c r="B64" t="s">
        <v>949</v>
      </c>
      <c r="C64" t="s">
        <v>419</v>
      </c>
      <c r="D64" t="s">
        <v>420</v>
      </c>
      <c r="E64" t="s">
        <v>421</v>
      </c>
      <c r="F64" t="s">
        <v>1115</v>
      </c>
      <c r="G64" t="s">
        <v>1115</v>
      </c>
      <c r="Q64" t="str">
        <f>Table_0[[#This Row],[英文名稱]]</f>
        <v>DCM Genetic Testing</v>
      </c>
      <c r="S64">
        <v>64</v>
      </c>
      <c r="T64" t="str">
        <v>W214</v>
      </c>
      <c r="U64" t="str">
        <f t="shared" si="2"/>
        <v>編號W214</v>
      </c>
      <c r="V64">
        <f t="shared" si="0"/>
        <v>75</v>
      </c>
      <c r="W64">
        <f t="shared" si="1"/>
        <v>75</v>
      </c>
      <c r="X64" t="str">
        <f t="shared" si="3"/>
        <v>F75:F75</v>
      </c>
      <c r="Y64" t="str" cm="1">
        <f t="array" aca="1" ref="Y64" ca="1">INDIRECT(X64)</f>
        <v>國泰醫院</v>
      </c>
    </row>
    <row r="65" spans="1:25">
      <c r="A65" t="s">
        <v>177</v>
      </c>
      <c r="B65" t="s">
        <v>950</v>
      </c>
      <c r="C65" t="s">
        <v>422</v>
      </c>
      <c r="D65" t="s">
        <v>423</v>
      </c>
      <c r="E65" t="s">
        <v>424</v>
      </c>
      <c r="F65" t="s">
        <v>1115</v>
      </c>
      <c r="G65" t="s">
        <v>1115</v>
      </c>
      <c r="Q65" t="str">
        <f>Table_0[[#This Row],[英文名稱]]</f>
        <v>TAAD Genetic Testing</v>
      </c>
      <c r="S65">
        <v>65</v>
      </c>
      <c r="T65" t="str">
        <v>W215</v>
      </c>
      <c r="U65" t="str">
        <f t="shared" si="2"/>
        <v>編號W215</v>
      </c>
      <c r="V65">
        <f t="shared" si="0"/>
        <v>76</v>
      </c>
      <c r="W65">
        <f t="shared" si="1"/>
        <v>76</v>
      </c>
      <c r="X65" t="str">
        <f t="shared" si="3"/>
        <v>F76:F76</v>
      </c>
      <c r="Y65" t="str" cm="1">
        <f t="array" aca="1" ref="Y65" ca="1">INDIRECT(X65)</f>
        <v>台中榮民總醫院</v>
      </c>
    </row>
    <row r="66" spans="1:25">
      <c r="A66" t="s">
        <v>177</v>
      </c>
      <c r="B66" t="s">
        <v>951</v>
      </c>
      <c r="C66" t="s">
        <v>425</v>
      </c>
      <c r="D66" t="s">
        <v>426</v>
      </c>
      <c r="E66" t="s">
        <v>427</v>
      </c>
      <c r="F66" t="s">
        <v>1115</v>
      </c>
      <c r="G66" t="s">
        <v>1115</v>
      </c>
      <c r="Q66" t="str">
        <f>Table_0[[#This Row],[英文名稱]]</f>
        <v>ATS Genetic Testing</v>
      </c>
      <c r="S66">
        <v>66</v>
      </c>
      <c r="T66" t="str">
        <v>W216</v>
      </c>
      <c r="U66" t="str">
        <f t="shared" si="2"/>
        <v>編號W216</v>
      </c>
      <c r="V66">
        <f t="shared" ref="V66:V129" si="4">_xlfn.MINIFS($S:$S,$B:$B,$T66)</f>
        <v>77</v>
      </c>
      <c r="W66">
        <f t="shared" ref="W66:W129" si="5">_xlfn.MAXIFS($S:$S,$B:$B,$T66)</f>
        <v>77</v>
      </c>
      <c r="X66" t="str">
        <f t="shared" si="3"/>
        <v>F77:F77</v>
      </c>
      <c r="Y66" t="str" cm="1">
        <f t="array" aca="1" ref="Y66" ca="1">INDIRECT(X66)</f>
        <v>一般</v>
      </c>
    </row>
    <row r="67" spans="1:25">
      <c r="A67" t="s">
        <v>177</v>
      </c>
      <c r="B67" t="s">
        <v>952</v>
      </c>
      <c r="C67" t="s">
        <v>428</v>
      </c>
      <c r="D67" t="s">
        <v>429</v>
      </c>
      <c r="E67" t="s">
        <v>430</v>
      </c>
      <c r="F67" t="s">
        <v>1115</v>
      </c>
      <c r="G67" t="s">
        <v>1115</v>
      </c>
      <c r="Q67" t="str">
        <f>Table_0[[#This Row],[英文名稱]]</f>
        <v>DMVD Genetic Testing</v>
      </c>
      <c r="S67">
        <v>67</v>
      </c>
      <c r="T67" t="str">
        <v>W217</v>
      </c>
      <c r="U67" t="str">
        <f t="shared" ref="U67:U130" si="6">CONCATENATE("編號",$T67)</f>
        <v>編號W217</v>
      </c>
      <c r="V67">
        <f t="shared" si="4"/>
        <v>78</v>
      </c>
      <c r="W67">
        <f t="shared" si="5"/>
        <v>78</v>
      </c>
      <c r="X67" t="str">
        <f t="shared" ref="X67:X130" si="7">"F"&amp;V67&amp;":F"&amp;W67</f>
        <v>F78:F78</v>
      </c>
      <c r="Y67" t="str" cm="1">
        <f t="array" aca="1" ref="Y67" ca="1">INDIRECT(X67)</f>
        <v>一般</v>
      </c>
    </row>
    <row r="68" spans="1:25">
      <c r="A68" t="s">
        <v>177</v>
      </c>
      <c r="B68" t="s">
        <v>953</v>
      </c>
      <c r="C68" t="s">
        <v>431</v>
      </c>
      <c r="D68" t="s">
        <v>432</v>
      </c>
      <c r="E68" t="s">
        <v>433</v>
      </c>
      <c r="F68" t="s">
        <v>1115</v>
      </c>
      <c r="G68" t="s">
        <v>1115</v>
      </c>
      <c r="Q68" t="str">
        <f>Table_0[[#This Row],[英文名稱]]</f>
        <v>Familial Hypercholesterolemia Genetic Testing</v>
      </c>
      <c r="S68">
        <v>68</v>
      </c>
      <c r="T68" t="str">
        <v>W218</v>
      </c>
      <c r="U68" t="str">
        <f t="shared" si="6"/>
        <v>編號W218</v>
      </c>
      <c r="V68">
        <f t="shared" si="4"/>
        <v>79</v>
      </c>
      <c r="W68">
        <f t="shared" si="5"/>
        <v>79</v>
      </c>
      <c r="X68" t="str">
        <f t="shared" si="7"/>
        <v>F79:F79</v>
      </c>
      <c r="Y68" t="str" cm="1">
        <f t="array" aca="1" ref="Y68" ca="1">INDIRECT(X68)</f>
        <v>一般</v>
      </c>
    </row>
    <row r="69" spans="1:25">
      <c r="A69" t="s">
        <v>177</v>
      </c>
      <c r="B69" t="s">
        <v>954</v>
      </c>
      <c r="C69" t="s">
        <v>434</v>
      </c>
      <c r="D69" t="s">
        <v>435</v>
      </c>
      <c r="E69" t="s">
        <v>436</v>
      </c>
      <c r="F69" t="s">
        <v>1115</v>
      </c>
      <c r="G69" t="s">
        <v>1115</v>
      </c>
      <c r="Q69" t="str">
        <f>Table_0[[#This Row],[英文名稱]]</f>
        <v>Marfan Syndrome Genetic Testing</v>
      </c>
      <c r="S69">
        <v>69</v>
      </c>
      <c r="T69" t="str">
        <v>W219</v>
      </c>
      <c r="U69" t="str">
        <f t="shared" si="6"/>
        <v>編號W219</v>
      </c>
      <c r="V69">
        <f t="shared" si="4"/>
        <v>80</v>
      </c>
      <c r="W69">
        <f t="shared" si="5"/>
        <v>80</v>
      </c>
      <c r="X69" t="str">
        <f t="shared" si="7"/>
        <v>F80:F80</v>
      </c>
      <c r="Y69" t="str" cm="1">
        <f t="array" aca="1" ref="Y69" ca="1">INDIRECT(X69)</f>
        <v>一般</v>
      </c>
    </row>
    <row r="70" spans="1:25">
      <c r="A70" t="s">
        <v>177</v>
      </c>
      <c r="B70" t="s">
        <v>955</v>
      </c>
      <c r="C70" t="s">
        <v>437</v>
      </c>
      <c r="D70" t="s">
        <v>438</v>
      </c>
      <c r="E70" t="s">
        <v>439</v>
      </c>
      <c r="F70" t="s">
        <v>1115</v>
      </c>
      <c r="G70" t="s">
        <v>1115</v>
      </c>
      <c r="Q70" t="str">
        <f>Table_0[[#This Row],[英文名稱]]</f>
        <v>Arrhythmia Genetic Testing</v>
      </c>
      <c r="S70">
        <v>70</v>
      </c>
      <c r="T70" t="str">
        <v>W300</v>
      </c>
      <c r="U70" t="str">
        <f t="shared" si="6"/>
        <v>編號W300</v>
      </c>
      <c r="V70">
        <f t="shared" si="4"/>
        <v>81</v>
      </c>
      <c r="W70">
        <f t="shared" si="5"/>
        <v>82</v>
      </c>
      <c r="X70" t="str">
        <f t="shared" si="7"/>
        <v>F81:F82</v>
      </c>
      <c r="Y70" t="e" cm="1" vm="1">
        <f t="array" aca="1" ref="Y70" ca="1">INDIRECT(X70)</f>
        <v>#VALUE!</v>
      </c>
    </row>
    <row r="71" spans="1:25">
      <c r="A71" t="s">
        <v>177</v>
      </c>
      <c r="B71" t="s">
        <v>956</v>
      </c>
      <c r="C71" t="s">
        <v>440</v>
      </c>
      <c r="D71" t="s">
        <v>441</v>
      </c>
      <c r="E71" t="s">
        <v>442</v>
      </c>
      <c r="F71" t="s">
        <v>1115</v>
      </c>
      <c r="G71" t="s">
        <v>1115</v>
      </c>
      <c r="Q71" t="str">
        <f>Table_0[[#This Row],[英文名稱]]</f>
        <v>Brugada Syndrome Genetic Testing</v>
      </c>
      <c r="S71">
        <v>71</v>
      </c>
      <c r="T71" t="str">
        <v>W301</v>
      </c>
      <c r="U71" t="str">
        <f t="shared" si="6"/>
        <v>編號W301</v>
      </c>
      <c r="V71">
        <f t="shared" si="4"/>
        <v>83</v>
      </c>
      <c r="W71">
        <f t="shared" si="5"/>
        <v>83</v>
      </c>
      <c r="X71" t="str">
        <f t="shared" si="7"/>
        <v>F83:F83</v>
      </c>
      <c r="Y71" t="str" cm="1">
        <f t="array" aca="1" ref="Y71" ca="1">INDIRECT(X71)</f>
        <v>一般,澄清醫院</v>
      </c>
    </row>
    <row r="72" spans="1:25">
      <c r="A72" t="s">
        <v>177</v>
      </c>
      <c r="B72" t="s">
        <v>957</v>
      </c>
      <c r="C72" t="s">
        <v>443</v>
      </c>
      <c r="D72" t="s">
        <v>444</v>
      </c>
      <c r="E72" t="s">
        <v>445</v>
      </c>
      <c r="F72" t="s">
        <v>1115</v>
      </c>
      <c r="G72" t="s">
        <v>1115</v>
      </c>
      <c r="Q72" t="str">
        <f>Table_0[[#This Row],[英文名稱]]</f>
        <v>Catecholaminergic Polymorphic Ventricular Tachycardia Genetic Testing</v>
      </c>
      <c r="S72">
        <v>72</v>
      </c>
      <c r="T72" t="str">
        <v>W302</v>
      </c>
      <c r="U72" t="str">
        <f t="shared" si="6"/>
        <v>編號W302</v>
      </c>
      <c r="V72">
        <f t="shared" si="4"/>
        <v>84</v>
      </c>
      <c r="W72">
        <f t="shared" si="5"/>
        <v>84</v>
      </c>
      <c r="X72" t="str">
        <f t="shared" si="7"/>
        <v>F84:F84</v>
      </c>
      <c r="Y72" t="str" cm="1">
        <f t="array" aca="1" ref="Y72" ca="1">INDIRECT(X72)</f>
        <v>一般,三軍總醫院,台北慈濟醫院</v>
      </c>
    </row>
    <row r="73" spans="1:25">
      <c r="A73" t="s">
        <v>177</v>
      </c>
      <c r="B73" t="s">
        <v>958</v>
      </c>
      <c r="C73" t="s">
        <v>446</v>
      </c>
      <c r="D73" t="s">
        <v>447</v>
      </c>
      <c r="E73" t="s">
        <v>448</v>
      </c>
      <c r="F73" t="s">
        <v>1115</v>
      </c>
      <c r="G73" t="s">
        <v>1115</v>
      </c>
      <c r="Q73" t="str">
        <f>Table_0[[#This Row],[英文名稱]]</f>
        <v>Long QT Syndrome Genetic Testing</v>
      </c>
      <c r="S73">
        <v>73</v>
      </c>
      <c r="T73" t="str">
        <v>W303</v>
      </c>
      <c r="U73" t="str">
        <f t="shared" si="6"/>
        <v>編號W303</v>
      </c>
      <c r="V73">
        <f t="shared" si="4"/>
        <v>85</v>
      </c>
      <c r="W73">
        <f t="shared" si="5"/>
        <v>85</v>
      </c>
      <c r="X73" t="str">
        <f t="shared" si="7"/>
        <v>F85:F85</v>
      </c>
      <c r="Y73" t="str" cm="1">
        <f t="array" aca="1" ref="Y73" ca="1">INDIRECT(X73)</f>
        <v>一般</v>
      </c>
    </row>
    <row r="74" spans="1:25">
      <c r="A74" t="s">
        <v>177</v>
      </c>
      <c r="B74" t="s">
        <v>959</v>
      </c>
      <c r="C74" t="s">
        <v>449</v>
      </c>
      <c r="D74" t="s">
        <v>450</v>
      </c>
      <c r="E74" t="s">
        <v>451</v>
      </c>
      <c r="F74" t="s">
        <v>1115</v>
      </c>
      <c r="G74" t="s">
        <v>1115</v>
      </c>
      <c r="Q74" t="str">
        <f>Table_0[[#This Row],[英文名稱]]</f>
        <v>Short QT Syndrome Genetic Testing</v>
      </c>
      <c r="S74">
        <v>74</v>
      </c>
      <c r="T74" t="str">
        <v>W304</v>
      </c>
      <c r="U74" t="str">
        <f t="shared" si="6"/>
        <v>編號W304</v>
      </c>
      <c r="V74">
        <f t="shared" si="4"/>
        <v>86</v>
      </c>
      <c r="W74">
        <f t="shared" si="5"/>
        <v>86</v>
      </c>
      <c r="X74" t="str">
        <f t="shared" si="7"/>
        <v>F86:F86</v>
      </c>
      <c r="Y74" t="str" cm="1">
        <f t="array" aca="1" ref="Y74" ca="1">INDIRECT(X74)</f>
        <v>一般</v>
      </c>
    </row>
    <row r="75" spans="1:25">
      <c r="A75" t="s">
        <v>177</v>
      </c>
      <c r="B75" t="s">
        <v>960</v>
      </c>
      <c r="C75" t="s">
        <v>452</v>
      </c>
      <c r="D75" t="s">
        <v>345</v>
      </c>
      <c r="E75" t="s">
        <v>416</v>
      </c>
      <c r="F75" t="s">
        <v>868</v>
      </c>
      <c r="G75" t="s">
        <v>868</v>
      </c>
      <c r="Q75" t="str">
        <f>Table_0[[#This Row],[英文名稱]]</f>
        <v>ARVC Genetic Testing</v>
      </c>
      <c r="S75">
        <v>75</v>
      </c>
      <c r="T75" t="str">
        <v>W305</v>
      </c>
      <c r="U75" t="str">
        <f t="shared" si="6"/>
        <v>編號W305</v>
      </c>
      <c r="V75">
        <f t="shared" si="4"/>
        <v>87</v>
      </c>
      <c r="W75">
        <f t="shared" si="5"/>
        <v>88</v>
      </c>
      <c r="X75" t="str">
        <f t="shared" si="7"/>
        <v>F87:F88</v>
      </c>
      <c r="Y75" t="e" cm="1" vm="1">
        <f t="array" aca="1" ref="Y75" ca="1">INDIRECT(X75)</f>
        <v>#VALUE!</v>
      </c>
    </row>
    <row r="76" spans="1:25">
      <c r="A76" t="s">
        <v>177</v>
      </c>
      <c r="B76" t="s">
        <v>961</v>
      </c>
      <c r="C76" t="s">
        <v>453</v>
      </c>
      <c r="D76" t="s">
        <v>348</v>
      </c>
      <c r="E76" t="s">
        <v>418</v>
      </c>
      <c r="F76" t="s">
        <v>905</v>
      </c>
      <c r="G76" t="s">
        <v>905</v>
      </c>
      <c r="Q76" t="str">
        <f>Table_0[[#This Row],[英文名稱]]</f>
        <v>HCM Genetic Testing</v>
      </c>
      <c r="S76">
        <v>76</v>
      </c>
      <c r="T76" t="str">
        <v>W306</v>
      </c>
      <c r="U76" t="str">
        <f t="shared" si="6"/>
        <v>編號W306</v>
      </c>
      <c r="V76">
        <f t="shared" si="4"/>
        <v>89</v>
      </c>
      <c r="W76">
        <f t="shared" si="5"/>
        <v>89</v>
      </c>
      <c r="X76" t="str">
        <f t="shared" si="7"/>
        <v>F89:F89</v>
      </c>
      <c r="Y76" t="str" cm="1">
        <f t="array" aca="1" ref="Y76" ca="1">INDIRECT(X76)</f>
        <v>一般</v>
      </c>
    </row>
    <row r="77" spans="1:25">
      <c r="A77" t="s">
        <v>177</v>
      </c>
      <c r="B77" t="s">
        <v>962</v>
      </c>
      <c r="C77" t="s">
        <v>454</v>
      </c>
      <c r="D77" t="s">
        <v>432</v>
      </c>
      <c r="E77" t="s">
        <v>455</v>
      </c>
      <c r="F77" t="s">
        <v>1115</v>
      </c>
      <c r="G77" t="s">
        <v>1115</v>
      </c>
      <c r="Q77" t="str">
        <f>Table_0[[#This Row],[英文名稱]]</f>
        <v>Familial hypercholesterolemia genetic testing</v>
      </c>
      <c r="S77">
        <v>77</v>
      </c>
      <c r="T77" t="str">
        <v>W307</v>
      </c>
      <c r="U77" t="str">
        <f t="shared" si="6"/>
        <v>編號W307</v>
      </c>
      <c r="V77">
        <f t="shared" si="4"/>
        <v>90</v>
      </c>
      <c r="W77">
        <f t="shared" si="5"/>
        <v>90</v>
      </c>
      <c r="X77" t="str">
        <f t="shared" si="7"/>
        <v>F90:F90</v>
      </c>
      <c r="Y77" t="str" cm="1">
        <f t="array" aca="1" ref="Y77" ca="1">INDIRECT(X77)</f>
        <v>一般</v>
      </c>
    </row>
    <row r="78" spans="1:25">
      <c r="A78" t="s">
        <v>177</v>
      </c>
      <c r="B78" t="s">
        <v>963</v>
      </c>
      <c r="C78" t="s">
        <v>456</v>
      </c>
      <c r="D78" t="s">
        <v>457</v>
      </c>
      <c r="E78" t="s">
        <v>458</v>
      </c>
      <c r="F78" t="s">
        <v>1115</v>
      </c>
      <c r="G78" t="s">
        <v>1115</v>
      </c>
      <c r="Q78" t="str">
        <f>Table_0[[#This Row],[英文名稱]]</f>
        <v>Aortopathy genetic testing</v>
      </c>
      <c r="S78">
        <v>78</v>
      </c>
      <c r="T78" t="str">
        <v>W308</v>
      </c>
      <c r="U78" t="str">
        <f t="shared" si="6"/>
        <v>編號W308</v>
      </c>
      <c r="V78">
        <f t="shared" si="4"/>
        <v>91</v>
      </c>
      <c r="W78">
        <f t="shared" si="5"/>
        <v>91</v>
      </c>
      <c r="X78" t="str">
        <f t="shared" si="7"/>
        <v>F91:F91</v>
      </c>
      <c r="Y78" t="str" cm="1">
        <f t="array" aca="1" ref="Y78" ca="1">INDIRECT(X78)</f>
        <v>一般</v>
      </c>
    </row>
    <row r="79" spans="1:25">
      <c r="A79" t="s">
        <v>177</v>
      </c>
      <c r="B79" t="s">
        <v>964</v>
      </c>
      <c r="C79" t="s">
        <v>459</v>
      </c>
      <c r="D79" t="s">
        <v>460</v>
      </c>
      <c r="E79" t="s">
        <v>461</v>
      </c>
      <c r="F79" t="s">
        <v>1115</v>
      </c>
      <c r="G79" t="s">
        <v>1115</v>
      </c>
      <c r="Q79" t="str">
        <f>Table_0[[#This Row],[英文名稱]]</f>
        <v>SADS genetic testing</v>
      </c>
      <c r="S79">
        <v>79</v>
      </c>
      <c r="T79" t="str">
        <v>W309</v>
      </c>
      <c r="U79" t="str">
        <f t="shared" si="6"/>
        <v>編號W309</v>
      </c>
      <c r="V79">
        <f t="shared" si="4"/>
        <v>92</v>
      </c>
      <c r="W79">
        <f t="shared" si="5"/>
        <v>92</v>
      </c>
      <c r="X79" t="str">
        <f t="shared" si="7"/>
        <v>F92:F92</v>
      </c>
      <c r="Y79" t="str" cm="1">
        <f t="array" aca="1" ref="Y79" ca="1">INDIRECT(X79)</f>
        <v>一般</v>
      </c>
    </row>
    <row r="80" spans="1:25">
      <c r="A80" t="s">
        <v>177</v>
      </c>
      <c r="B80" t="s">
        <v>965</v>
      </c>
      <c r="C80" t="s">
        <v>462</v>
      </c>
      <c r="D80" t="s">
        <v>413</v>
      </c>
      <c r="E80" t="s">
        <v>463</v>
      </c>
      <c r="F80" t="s">
        <v>1115</v>
      </c>
      <c r="G80" t="s">
        <v>1115</v>
      </c>
      <c r="Q80" t="str">
        <f>Table_0[[#This Row],[英文名稱]]</f>
        <v>Cardiovascular disease genetic testing</v>
      </c>
      <c r="S80">
        <v>80</v>
      </c>
      <c r="T80" t="str">
        <v>W310</v>
      </c>
      <c r="U80" t="str">
        <f t="shared" si="6"/>
        <v>編號W310</v>
      </c>
      <c r="V80">
        <f t="shared" si="4"/>
        <v>93</v>
      </c>
      <c r="W80">
        <f t="shared" si="5"/>
        <v>93</v>
      </c>
      <c r="X80" t="str">
        <f t="shared" si="7"/>
        <v>F93:F93</v>
      </c>
      <c r="Y80" t="str" cm="1">
        <f t="array" aca="1" ref="Y80" ca="1">INDIRECT(X80)</f>
        <v>一般</v>
      </c>
    </row>
    <row r="81" spans="1:25">
      <c r="A81" t="s">
        <v>190</v>
      </c>
      <c r="B81" t="s">
        <v>86</v>
      </c>
      <c r="C81" t="s">
        <v>464</v>
      </c>
      <c r="D81" t="s">
        <v>465</v>
      </c>
      <c r="E81" t="s">
        <v>466</v>
      </c>
      <c r="F81" t="s">
        <v>1134</v>
      </c>
      <c r="G81" t="s">
        <v>1115</v>
      </c>
      <c r="H81" t="s">
        <v>1153</v>
      </c>
      <c r="I81" t="s">
        <v>1155</v>
      </c>
      <c r="Q81" t="str">
        <f>Table_0[[#This Row],[英文名稱]]</f>
        <v>Neurological Disease Genetic Testing</v>
      </c>
      <c r="S81">
        <v>81</v>
      </c>
      <c r="T81" t="str">
        <v>W311</v>
      </c>
      <c r="U81" t="str">
        <f t="shared" si="6"/>
        <v>編號W311</v>
      </c>
      <c r="V81">
        <f t="shared" si="4"/>
        <v>94</v>
      </c>
      <c r="W81">
        <f t="shared" si="5"/>
        <v>94</v>
      </c>
      <c r="X81" t="str">
        <f t="shared" si="7"/>
        <v>F94:F94</v>
      </c>
      <c r="Y81" t="str" cm="1">
        <f t="array" aca="1" ref="Y81" ca="1">INDIRECT(X81)</f>
        <v>一般</v>
      </c>
    </row>
    <row r="82" spans="1:25">
      <c r="A82" t="s">
        <v>190</v>
      </c>
      <c r="B82" t="s">
        <v>86</v>
      </c>
      <c r="C82" t="s">
        <v>88</v>
      </c>
      <c r="D82" t="s">
        <v>467</v>
      </c>
      <c r="E82" t="s">
        <v>466</v>
      </c>
      <c r="F82" t="s">
        <v>1135</v>
      </c>
      <c r="G82" t="s">
        <v>1143</v>
      </c>
      <c r="H82" t="s">
        <v>860</v>
      </c>
      <c r="Q82" t="str">
        <f>Table_0[[#This Row],[英文名稱]]</f>
        <v>Neurological Disease Genetic Testing</v>
      </c>
      <c r="S82">
        <v>82</v>
      </c>
      <c r="T82" t="str">
        <v>W312</v>
      </c>
      <c r="U82" t="str">
        <f t="shared" si="6"/>
        <v>編號W312</v>
      </c>
      <c r="V82">
        <f t="shared" si="4"/>
        <v>95</v>
      </c>
      <c r="W82">
        <f t="shared" si="5"/>
        <v>95</v>
      </c>
      <c r="X82" t="str">
        <f t="shared" si="7"/>
        <v>F95:F95</v>
      </c>
      <c r="Y82" t="str" cm="1">
        <f t="array" aca="1" ref="Y82" ca="1">INDIRECT(X82)</f>
        <v>一般</v>
      </c>
    </row>
    <row r="83" spans="1:25">
      <c r="A83" t="s">
        <v>190</v>
      </c>
      <c r="B83" t="s">
        <v>966</v>
      </c>
      <c r="C83" t="s">
        <v>468</v>
      </c>
      <c r="D83" t="s">
        <v>469</v>
      </c>
      <c r="E83" t="s">
        <v>470</v>
      </c>
      <c r="F83" t="s">
        <v>1136</v>
      </c>
      <c r="G83" t="s">
        <v>1115</v>
      </c>
      <c r="H83" t="s">
        <v>1143</v>
      </c>
      <c r="Q83" t="str">
        <f>Table_0[[#This Row],[英文名稱]]</f>
        <v>Cerebral Small Vessel Disease Genetic Testing</v>
      </c>
      <c r="S83">
        <v>83</v>
      </c>
      <c r="T83" t="str">
        <v>W313</v>
      </c>
      <c r="U83" t="str">
        <f t="shared" si="6"/>
        <v>編號W313</v>
      </c>
      <c r="V83">
        <f t="shared" si="4"/>
        <v>96</v>
      </c>
      <c r="W83">
        <f t="shared" si="5"/>
        <v>96</v>
      </c>
      <c r="X83" t="str">
        <f t="shared" si="7"/>
        <v>F96:F96</v>
      </c>
      <c r="Y83" t="str" cm="1">
        <f t="array" aca="1" ref="Y83" ca="1">INDIRECT(X83)</f>
        <v>一般</v>
      </c>
    </row>
    <row r="84" spans="1:25">
      <c r="A84" t="s">
        <v>190</v>
      </c>
      <c r="B84" t="s">
        <v>967</v>
      </c>
      <c r="C84" t="s">
        <v>471</v>
      </c>
      <c r="D84" t="s">
        <v>472</v>
      </c>
      <c r="E84" t="s">
        <v>473</v>
      </c>
      <c r="F84" t="s">
        <v>1137</v>
      </c>
      <c r="G84" t="s">
        <v>1115</v>
      </c>
      <c r="H84" t="s">
        <v>1153</v>
      </c>
      <c r="I84" t="s">
        <v>860</v>
      </c>
      <c r="Q84" t="str">
        <f>Table_0[[#This Row],[英文名稱]]</f>
        <v>Parkinsonism Genetic Testing</v>
      </c>
      <c r="S84">
        <v>84</v>
      </c>
      <c r="T84" t="str">
        <v>W314</v>
      </c>
      <c r="U84" t="str">
        <f t="shared" si="6"/>
        <v>編號W314</v>
      </c>
      <c r="V84">
        <f t="shared" si="4"/>
        <v>97</v>
      </c>
      <c r="W84">
        <f t="shared" si="5"/>
        <v>98</v>
      </c>
      <c r="X84" t="str">
        <f t="shared" si="7"/>
        <v>F97:F98</v>
      </c>
      <c r="Y84" t="e" cm="1" vm="1">
        <f t="array" aca="1" ref="Y84" ca="1">INDIRECT(X84)</f>
        <v>#VALUE!</v>
      </c>
    </row>
    <row r="85" spans="1:25">
      <c r="A85" t="s">
        <v>190</v>
      </c>
      <c r="B85" t="s">
        <v>968</v>
      </c>
      <c r="C85" t="s">
        <v>474</v>
      </c>
      <c r="D85" t="s">
        <v>475</v>
      </c>
      <c r="E85" t="s">
        <v>476</v>
      </c>
      <c r="F85" t="s">
        <v>1115</v>
      </c>
      <c r="G85" t="s">
        <v>1115</v>
      </c>
      <c r="Q85" t="str">
        <f>Table_0[[#This Row],[英文名稱]]</f>
        <v>Hereditary Spastic Paraplegia Genetic Testing</v>
      </c>
      <c r="S85">
        <v>85</v>
      </c>
      <c r="T85" t="str">
        <v>W315</v>
      </c>
      <c r="U85" t="str">
        <f t="shared" si="6"/>
        <v>編號W315</v>
      </c>
      <c r="V85">
        <f t="shared" si="4"/>
        <v>99</v>
      </c>
      <c r="W85">
        <f t="shared" si="5"/>
        <v>99</v>
      </c>
      <c r="X85" t="str">
        <f t="shared" si="7"/>
        <v>F99:F99</v>
      </c>
      <c r="Y85" t="str" cm="1">
        <f t="array" aca="1" ref="Y85" ca="1">INDIRECT(X85)</f>
        <v>一般</v>
      </c>
    </row>
    <row r="86" spans="1:25">
      <c r="A86" t="s">
        <v>190</v>
      </c>
      <c r="B86" t="s">
        <v>969</v>
      </c>
      <c r="C86" t="s">
        <v>477</v>
      </c>
      <c r="D86" t="s">
        <v>478</v>
      </c>
      <c r="E86" t="s">
        <v>479</v>
      </c>
      <c r="F86" t="s">
        <v>1115</v>
      </c>
      <c r="G86" t="s">
        <v>1115</v>
      </c>
      <c r="Q86" t="str">
        <f>Table_0[[#This Row],[英文名稱]]</f>
        <v>Dystonia Genetic Testing</v>
      </c>
      <c r="S86">
        <v>86</v>
      </c>
      <c r="T86" t="str">
        <v>W316</v>
      </c>
      <c r="U86" t="str">
        <f t="shared" si="6"/>
        <v>編號W316</v>
      </c>
      <c r="V86">
        <f t="shared" si="4"/>
        <v>100</v>
      </c>
      <c r="W86">
        <f t="shared" si="5"/>
        <v>100</v>
      </c>
      <c r="X86" t="str">
        <f t="shared" si="7"/>
        <v>F100:F100</v>
      </c>
      <c r="Y86" t="str" cm="1">
        <f t="array" aca="1" ref="Y86" ca="1">INDIRECT(X86)</f>
        <v>一般</v>
      </c>
    </row>
    <row r="87" spans="1:25">
      <c r="A87" t="s">
        <v>190</v>
      </c>
      <c r="B87" t="s">
        <v>94</v>
      </c>
      <c r="C87" t="s">
        <v>480</v>
      </c>
      <c r="D87" t="s">
        <v>481</v>
      </c>
      <c r="E87" t="s">
        <v>482</v>
      </c>
      <c r="F87" t="s">
        <v>1135</v>
      </c>
      <c r="G87" t="s">
        <v>1143</v>
      </c>
      <c r="H87" t="s">
        <v>860</v>
      </c>
      <c r="Q87" t="str">
        <f>Table_0[[#This Row],[英文名稱]]</f>
        <v>Cognitive Disorder Genetic Testing</v>
      </c>
      <c r="S87">
        <v>87</v>
      </c>
      <c r="T87" t="str">
        <v>W317</v>
      </c>
      <c r="U87" t="str">
        <f t="shared" si="6"/>
        <v>編號W317</v>
      </c>
      <c r="V87">
        <f t="shared" si="4"/>
        <v>101</v>
      </c>
      <c r="W87">
        <f t="shared" si="5"/>
        <v>101</v>
      </c>
      <c r="X87" t="str">
        <f t="shared" si="7"/>
        <v>F101:F101</v>
      </c>
      <c r="Y87" t="str" cm="1">
        <f t="array" aca="1" ref="Y87" ca="1">INDIRECT(X87)</f>
        <v>一般</v>
      </c>
    </row>
    <row r="88" spans="1:25">
      <c r="A88" t="s">
        <v>190</v>
      </c>
      <c r="B88" t="s">
        <v>94</v>
      </c>
      <c r="C88" t="s">
        <v>96</v>
      </c>
      <c r="D88" t="s">
        <v>483</v>
      </c>
      <c r="E88" t="s">
        <v>482</v>
      </c>
      <c r="F88" t="s">
        <v>1138</v>
      </c>
      <c r="G88" t="s">
        <v>1115</v>
      </c>
      <c r="H88" t="s">
        <v>1153</v>
      </c>
      <c r="I88" t="s">
        <v>1156</v>
      </c>
      <c r="J88" t="s">
        <v>1152</v>
      </c>
      <c r="Q88" t="str">
        <f>Table_0[[#This Row],[英文名稱]]</f>
        <v>Cognitive Disorder Genetic Testing</v>
      </c>
      <c r="S88">
        <v>88</v>
      </c>
      <c r="T88" t="str">
        <v>W318</v>
      </c>
      <c r="U88" t="str">
        <f t="shared" si="6"/>
        <v>編號W318</v>
      </c>
      <c r="V88">
        <f t="shared" si="4"/>
        <v>102</v>
      </c>
      <c r="W88">
        <f t="shared" si="5"/>
        <v>102</v>
      </c>
      <c r="X88" t="str">
        <f t="shared" si="7"/>
        <v>F102:F102</v>
      </c>
      <c r="Y88" t="str" cm="1">
        <f t="array" aca="1" ref="Y88" ca="1">INDIRECT(X88)</f>
        <v>一般</v>
      </c>
    </row>
    <row r="89" spans="1:25">
      <c r="A89" t="s">
        <v>190</v>
      </c>
      <c r="B89" t="s">
        <v>970</v>
      </c>
      <c r="C89" t="s">
        <v>484</v>
      </c>
      <c r="D89" t="s">
        <v>485</v>
      </c>
      <c r="E89" t="s">
        <v>486</v>
      </c>
      <c r="F89" t="s">
        <v>1115</v>
      </c>
      <c r="G89" t="s">
        <v>1115</v>
      </c>
      <c r="Q89" t="str">
        <f>Table_0[[#This Row],[英文名稱]]</f>
        <v>Wilson's disease Genetic Testing</v>
      </c>
      <c r="S89">
        <v>89</v>
      </c>
      <c r="T89" t="str">
        <v>W319</v>
      </c>
      <c r="U89" t="str">
        <f t="shared" si="6"/>
        <v>編號W319</v>
      </c>
      <c r="V89">
        <f t="shared" si="4"/>
        <v>103</v>
      </c>
      <c r="W89">
        <f t="shared" si="5"/>
        <v>103</v>
      </c>
      <c r="X89" t="str">
        <f t="shared" si="7"/>
        <v>F103:F103</v>
      </c>
      <c r="Y89" t="str" cm="1">
        <f t="array" aca="1" ref="Y89" ca="1">INDIRECT(X89)</f>
        <v>一般</v>
      </c>
    </row>
    <row r="90" spans="1:25">
      <c r="A90" t="s">
        <v>190</v>
      </c>
      <c r="B90" t="s">
        <v>971</v>
      </c>
      <c r="C90" t="s">
        <v>487</v>
      </c>
      <c r="D90" t="s">
        <v>488</v>
      </c>
      <c r="E90" t="s">
        <v>489</v>
      </c>
      <c r="F90" t="s">
        <v>1115</v>
      </c>
      <c r="G90" t="s">
        <v>1115</v>
      </c>
      <c r="Q90" t="str">
        <f>Table_0[[#This Row],[英文名稱]]</f>
        <v>Neurofibromatosis Genetic Testing</v>
      </c>
      <c r="S90">
        <v>90</v>
      </c>
      <c r="T90" t="str">
        <v>W320</v>
      </c>
      <c r="U90" t="str">
        <f t="shared" si="6"/>
        <v>編號W320</v>
      </c>
      <c r="V90">
        <f t="shared" si="4"/>
        <v>104</v>
      </c>
      <c r="W90">
        <f t="shared" si="5"/>
        <v>104</v>
      </c>
      <c r="X90" t="str">
        <f t="shared" si="7"/>
        <v>F104:F104</v>
      </c>
      <c r="Y90" t="str" cm="1">
        <f t="array" aca="1" ref="Y90" ca="1">INDIRECT(X90)</f>
        <v>一般</v>
      </c>
    </row>
    <row r="91" spans="1:25">
      <c r="A91" t="s">
        <v>190</v>
      </c>
      <c r="B91" t="s">
        <v>972</v>
      </c>
      <c r="C91" t="s">
        <v>490</v>
      </c>
      <c r="D91" t="s">
        <v>491</v>
      </c>
      <c r="E91" t="s">
        <v>492</v>
      </c>
      <c r="F91" t="s">
        <v>1115</v>
      </c>
      <c r="G91" t="s">
        <v>1115</v>
      </c>
      <c r="Q91" t="str">
        <f>Table_0[[#This Row],[英文名稱]]</f>
        <v>Ataxia Genetic Testing</v>
      </c>
      <c r="S91">
        <v>91</v>
      </c>
      <c r="T91" t="str">
        <v>W321</v>
      </c>
      <c r="U91" t="str">
        <f t="shared" si="6"/>
        <v>編號W321</v>
      </c>
      <c r="V91">
        <f t="shared" si="4"/>
        <v>105</v>
      </c>
      <c r="W91">
        <f t="shared" si="5"/>
        <v>105</v>
      </c>
      <c r="X91" t="str">
        <f t="shared" si="7"/>
        <v>F105:F105</v>
      </c>
      <c r="Y91" t="str" cm="1">
        <f t="array" aca="1" ref="Y91" ca="1">INDIRECT(X91)</f>
        <v>一般,澄清醫院,三軍總醫院,屏基醫院,國軍803,台南新樓醫院,麻豆新樓醫院,台北慈濟醫院</v>
      </c>
    </row>
    <row r="92" spans="1:25">
      <c r="A92" t="s">
        <v>190</v>
      </c>
      <c r="B92" t="s">
        <v>973</v>
      </c>
      <c r="C92" t="s">
        <v>493</v>
      </c>
      <c r="D92" t="s">
        <v>494</v>
      </c>
      <c r="E92" t="s">
        <v>495</v>
      </c>
      <c r="F92" t="s">
        <v>1115</v>
      </c>
      <c r="G92" t="s">
        <v>1115</v>
      </c>
      <c r="Q92" t="str">
        <f>Table_0[[#This Row],[英文名稱]]</f>
        <v>Tuberous Sclerosis Genetic Testing</v>
      </c>
      <c r="S92">
        <v>92</v>
      </c>
      <c r="T92" t="str">
        <v>W322</v>
      </c>
      <c r="U92" t="str">
        <f t="shared" si="6"/>
        <v>編號W322</v>
      </c>
      <c r="V92">
        <f t="shared" si="4"/>
        <v>106</v>
      </c>
      <c r="W92">
        <f t="shared" si="5"/>
        <v>106</v>
      </c>
      <c r="X92" t="str">
        <f t="shared" si="7"/>
        <v>F106:F106</v>
      </c>
      <c r="Y92" t="str" cm="1">
        <f t="array" aca="1" ref="Y92" ca="1">INDIRECT(X92)</f>
        <v>一般,澄清醫院,三軍總醫院,台北慈濟醫院</v>
      </c>
    </row>
    <row r="93" spans="1:25">
      <c r="A93" t="s">
        <v>190</v>
      </c>
      <c r="B93" t="s">
        <v>974</v>
      </c>
      <c r="C93" t="s">
        <v>496</v>
      </c>
      <c r="D93" t="s">
        <v>497</v>
      </c>
      <c r="E93" t="s">
        <v>498</v>
      </c>
      <c r="F93" t="s">
        <v>1115</v>
      </c>
      <c r="G93" t="s">
        <v>1115</v>
      </c>
      <c r="Q93" t="str">
        <f>Table_0[[#This Row],[英文名稱]]</f>
        <v>Amyotrophic Lateral Sclerosis Genetic Testing</v>
      </c>
      <c r="S93">
        <v>93</v>
      </c>
      <c r="T93" t="str">
        <v>W323</v>
      </c>
      <c r="U93" t="str">
        <f t="shared" si="6"/>
        <v>編號W323</v>
      </c>
      <c r="V93">
        <f t="shared" si="4"/>
        <v>107</v>
      </c>
      <c r="W93">
        <f t="shared" si="5"/>
        <v>107</v>
      </c>
      <c r="X93" t="str">
        <f t="shared" si="7"/>
        <v>F107:F107</v>
      </c>
      <c r="Y93" t="str" cm="1">
        <f t="array" aca="1" ref="Y93" ca="1">INDIRECT(X93)</f>
        <v>澄清醫院,三軍總醫院</v>
      </c>
    </row>
    <row r="94" spans="1:25">
      <c r="A94" t="s">
        <v>190</v>
      </c>
      <c r="B94" t="s">
        <v>975</v>
      </c>
      <c r="C94" t="s">
        <v>499</v>
      </c>
      <c r="D94" t="s">
        <v>500</v>
      </c>
      <c r="E94" t="s">
        <v>501</v>
      </c>
      <c r="F94" t="s">
        <v>1115</v>
      </c>
      <c r="G94" t="s">
        <v>1115</v>
      </c>
      <c r="Q94" t="str">
        <f>Table_0[[#This Row],[英文名稱]]</f>
        <v>Leukodystrophy Genetic Testing</v>
      </c>
      <c r="S94">
        <v>94</v>
      </c>
      <c r="T94" t="str">
        <v>W324</v>
      </c>
      <c r="U94" t="str">
        <f t="shared" si="6"/>
        <v>編號W324</v>
      </c>
      <c r="V94">
        <f t="shared" si="4"/>
        <v>108</v>
      </c>
      <c r="W94">
        <f t="shared" si="5"/>
        <v>108</v>
      </c>
      <c r="X94" t="str">
        <f t="shared" si="7"/>
        <v>F108:F108</v>
      </c>
      <c r="Y94" t="str" cm="1">
        <f t="array" aca="1" ref="Y94" ca="1">INDIRECT(X94)</f>
        <v>澄清醫院,三軍總醫院,台北慈濟醫院</v>
      </c>
    </row>
    <row r="95" spans="1:25">
      <c r="A95" t="s">
        <v>190</v>
      </c>
      <c r="B95" t="s">
        <v>976</v>
      </c>
      <c r="C95" t="s">
        <v>502</v>
      </c>
      <c r="D95" t="s">
        <v>503</v>
      </c>
      <c r="E95" t="s">
        <v>504</v>
      </c>
      <c r="F95" t="s">
        <v>1115</v>
      </c>
      <c r="G95" t="s">
        <v>1115</v>
      </c>
      <c r="Q95" t="str">
        <f>Table_0[[#This Row],[英文名稱]]</f>
        <v>Von-Hippel-Lindau Disease Genetic Testing</v>
      </c>
      <c r="S95">
        <v>95</v>
      </c>
      <c r="T95" t="str">
        <v>W325</v>
      </c>
      <c r="U95" t="str">
        <f t="shared" si="6"/>
        <v>編號W325</v>
      </c>
      <c r="V95">
        <f t="shared" si="4"/>
        <v>109</v>
      </c>
      <c r="W95">
        <f t="shared" si="5"/>
        <v>109</v>
      </c>
      <c r="X95" t="str">
        <f t="shared" si="7"/>
        <v>F109:F109</v>
      </c>
      <c r="Y95" t="str" cm="1">
        <f t="array" aca="1" ref="Y95" ca="1">INDIRECT(X95)</f>
        <v>一般,澄清醫院</v>
      </c>
    </row>
    <row r="96" spans="1:25">
      <c r="A96" t="s">
        <v>190</v>
      </c>
      <c r="B96" t="s">
        <v>977</v>
      </c>
      <c r="C96" t="s">
        <v>505</v>
      </c>
      <c r="D96" t="s">
        <v>506</v>
      </c>
      <c r="E96" t="s">
        <v>507</v>
      </c>
      <c r="F96" t="s">
        <v>1115</v>
      </c>
      <c r="G96" t="s">
        <v>1115</v>
      </c>
      <c r="Q96" t="str">
        <f>Table_0[[#This Row],[英文名稱]]</f>
        <v>Charcot-Marie-Tooth Disease Genetic Testing</v>
      </c>
      <c r="S96">
        <v>96</v>
      </c>
      <c r="T96" t="str">
        <v>W326</v>
      </c>
      <c r="U96" t="str">
        <f t="shared" si="6"/>
        <v>編號W326</v>
      </c>
      <c r="V96">
        <f t="shared" si="4"/>
        <v>110</v>
      </c>
      <c r="W96">
        <f t="shared" si="5"/>
        <v>110</v>
      </c>
      <c r="X96" t="str">
        <f t="shared" si="7"/>
        <v>F110:F110</v>
      </c>
      <c r="Y96" t="str" cm="1">
        <f t="array" aca="1" ref="Y96" ca="1">INDIRECT(X96)</f>
        <v>澄清醫院</v>
      </c>
    </row>
    <row r="97" spans="1:25">
      <c r="A97" t="s">
        <v>190</v>
      </c>
      <c r="B97" t="s">
        <v>978</v>
      </c>
      <c r="C97" t="s">
        <v>508</v>
      </c>
      <c r="D97" t="s">
        <v>509</v>
      </c>
      <c r="E97" t="s">
        <v>510</v>
      </c>
      <c r="F97" t="s">
        <v>1115</v>
      </c>
      <c r="G97" t="s">
        <v>1115</v>
      </c>
      <c r="Q97" t="str">
        <f>Table_0[[#This Row],[英文名稱]]</f>
        <v>Cerebral Autosomal Dominant Arteriopathy with Subcortical Infarcts and Leukoencephalopathy Genetic Testing</v>
      </c>
      <c r="S97">
        <v>97</v>
      </c>
      <c r="T97" t="str">
        <v>W327</v>
      </c>
      <c r="U97" t="str">
        <f t="shared" si="6"/>
        <v>編號W327</v>
      </c>
      <c r="V97">
        <f t="shared" si="4"/>
        <v>111</v>
      </c>
      <c r="W97">
        <f t="shared" si="5"/>
        <v>112</v>
      </c>
      <c r="X97" t="str">
        <f t="shared" si="7"/>
        <v>F111:F112</v>
      </c>
      <c r="Y97" t="e" cm="1" vm="1">
        <f t="array" aca="1" ref="Y97" ca="1">INDIRECT(X97)</f>
        <v>#VALUE!</v>
      </c>
    </row>
    <row r="98" spans="1:25">
      <c r="A98" t="s">
        <v>190</v>
      </c>
      <c r="B98" t="s">
        <v>978</v>
      </c>
      <c r="C98" t="s">
        <v>511</v>
      </c>
      <c r="D98" t="s">
        <v>512</v>
      </c>
      <c r="E98" t="s">
        <v>513</v>
      </c>
      <c r="F98" t="s">
        <v>1115</v>
      </c>
      <c r="G98" t="s">
        <v>1115</v>
      </c>
      <c r="Q98" t="str">
        <f>Table_0[[#This Row],[英文名稱]]</f>
        <v>CADASIL Genetic Testing</v>
      </c>
      <c r="S98">
        <v>98</v>
      </c>
      <c r="T98" t="str">
        <v>W328</v>
      </c>
      <c r="U98" t="str">
        <f t="shared" si="6"/>
        <v>編號W328</v>
      </c>
      <c r="V98">
        <f t="shared" si="4"/>
        <v>113</v>
      </c>
      <c r="W98">
        <f t="shared" si="5"/>
        <v>113</v>
      </c>
      <c r="X98" t="str">
        <f t="shared" si="7"/>
        <v>F113:F113</v>
      </c>
      <c r="Y98" t="str" cm="1">
        <f t="array" aca="1" ref="Y98" ca="1">INDIRECT(X98)</f>
        <v>一般,台北醫學大學附設醫院</v>
      </c>
    </row>
    <row r="99" spans="1:25">
      <c r="A99" t="s">
        <v>190</v>
      </c>
      <c r="B99" t="s">
        <v>979</v>
      </c>
      <c r="C99" t="s">
        <v>514</v>
      </c>
      <c r="D99" t="s">
        <v>515</v>
      </c>
      <c r="E99" t="s">
        <v>516</v>
      </c>
      <c r="F99" t="s">
        <v>1115</v>
      </c>
      <c r="G99" t="s">
        <v>1115</v>
      </c>
      <c r="Q99" t="str">
        <f>Table_0[[#This Row],[英文名稱]]</f>
        <v>Lysosomal Storage Disease Genetic Testing</v>
      </c>
      <c r="S99">
        <v>99</v>
      </c>
      <c r="T99" t="str">
        <v>W329</v>
      </c>
      <c r="U99" t="str">
        <f t="shared" si="6"/>
        <v>編號W329</v>
      </c>
      <c r="V99">
        <f t="shared" si="4"/>
        <v>114</v>
      </c>
      <c r="W99">
        <f t="shared" si="5"/>
        <v>114</v>
      </c>
      <c r="X99" t="str">
        <f t="shared" si="7"/>
        <v>F114:F114</v>
      </c>
      <c r="Y99" t="str" cm="1">
        <f t="array" aca="1" ref="Y99" ca="1">INDIRECT(X99)</f>
        <v>一般,台北醫學大學附設醫院</v>
      </c>
    </row>
    <row r="100" spans="1:25">
      <c r="A100" t="s">
        <v>190</v>
      </c>
      <c r="B100" t="s">
        <v>980</v>
      </c>
      <c r="C100" t="s">
        <v>517</v>
      </c>
      <c r="D100" t="s">
        <v>518</v>
      </c>
      <c r="E100" t="s">
        <v>519</v>
      </c>
      <c r="F100" t="s">
        <v>1115</v>
      </c>
      <c r="G100" t="s">
        <v>1115</v>
      </c>
      <c r="Q100" t="str">
        <f>Table_0[[#This Row],[英文名稱]]</f>
        <v>Tourette's Syndrome Genetic Testing</v>
      </c>
      <c r="S100">
        <v>100</v>
      </c>
      <c r="T100" t="str">
        <v>W330</v>
      </c>
      <c r="U100" t="str">
        <f t="shared" si="6"/>
        <v>編號W330</v>
      </c>
      <c r="V100">
        <f t="shared" si="4"/>
        <v>115</v>
      </c>
      <c r="W100">
        <f t="shared" si="5"/>
        <v>115</v>
      </c>
      <c r="X100" t="str">
        <f t="shared" si="7"/>
        <v>F115:F115</v>
      </c>
      <c r="Y100" t="str" cm="1">
        <f t="array" aca="1" ref="Y100" ca="1">INDIRECT(X100)</f>
        <v>一般,台北醫學大學附設醫院</v>
      </c>
    </row>
    <row r="101" spans="1:25">
      <c r="A101" t="s">
        <v>190</v>
      </c>
      <c r="B101" t="s">
        <v>981</v>
      </c>
      <c r="C101" t="s">
        <v>520</v>
      </c>
      <c r="D101" t="s">
        <v>521</v>
      </c>
      <c r="E101" t="s">
        <v>522</v>
      </c>
      <c r="F101" t="s">
        <v>1115</v>
      </c>
      <c r="G101" t="s">
        <v>1115</v>
      </c>
      <c r="Q101" t="str">
        <f>Table_0[[#This Row],[英文名稱]]</f>
        <v>MELAS Syndrome Genetic Testing</v>
      </c>
      <c r="S101">
        <v>101</v>
      </c>
      <c r="T101" t="str">
        <v>W331</v>
      </c>
      <c r="U101" t="str">
        <f t="shared" si="6"/>
        <v>編號W331</v>
      </c>
      <c r="V101">
        <f t="shared" si="4"/>
        <v>116</v>
      </c>
      <c r="W101">
        <f t="shared" si="5"/>
        <v>116</v>
      </c>
      <c r="X101" t="str">
        <f t="shared" si="7"/>
        <v>F116:F116</v>
      </c>
      <c r="Y101" t="str" cm="1">
        <f t="array" aca="1" ref="Y101" ca="1">INDIRECT(X101)</f>
        <v>一般</v>
      </c>
    </row>
    <row r="102" spans="1:25">
      <c r="A102" t="s">
        <v>190</v>
      </c>
      <c r="B102" t="s">
        <v>982</v>
      </c>
      <c r="C102" t="s">
        <v>523</v>
      </c>
      <c r="D102" t="s">
        <v>524</v>
      </c>
      <c r="E102" t="s">
        <v>525</v>
      </c>
      <c r="F102" t="s">
        <v>1115</v>
      </c>
      <c r="G102" t="s">
        <v>1115</v>
      </c>
      <c r="Q102" t="str">
        <f>Table_0[[#This Row],[英文名稱]]</f>
        <v>Multiple System Atrophy Genetic Testing</v>
      </c>
      <c r="S102">
        <v>102</v>
      </c>
      <c r="T102" t="str">
        <v>W332</v>
      </c>
      <c r="U102" t="str">
        <f t="shared" si="6"/>
        <v>編號W332</v>
      </c>
      <c r="V102">
        <f t="shared" si="4"/>
        <v>117</v>
      </c>
      <c r="W102">
        <f t="shared" si="5"/>
        <v>117</v>
      </c>
      <c r="X102" t="str">
        <f t="shared" si="7"/>
        <v>F117:F117</v>
      </c>
      <c r="Y102" t="str" cm="1">
        <f t="array" aca="1" ref="Y102" ca="1">INDIRECT(X102)</f>
        <v>一般,台北醫學大學附設醫院</v>
      </c>
    </row>
    <row r="103" spans="1:25">
      <c r="A103" t="s">
        <v>190</v>
      </c>
      <c r="B103" t="s">
        <v>983</v>
      </c>
      <c r="C103" t="s">
        <v>526</v>
      </c>
      <c r="D103" t="s">
        <v>527</v>
      </c>
      <c r="E103" t="s">
        <v>528</v>
      </c>
      <c r="F103" t="s">
        <v>1115</v>
      </c>
      <c r="G103" t="s">
        <v>1115</v>
      </c>
      <c r="Q103" t="str">
        <f>Table_0[[#This Row],[英文名稱]]</f>
        <v>Primary Lateral Sclerosis Genetic Testing</v>
      </c>
      <c r="S103">
        <v>103</v>
      </c>
      <c r="T103" t="str">
        <v>W333</v>
      </c>
      <c r="U103" t="str">
        <f t="shared" si="6"/>
        <v>編號W333</v>
      </c>
      <c r="V103">
        <f t="shared" si="4"/>
        <v>118</v>
      </c>
      <c r="W103">
        <f t="shared" si="5"/>
        <v>118</v>
      </c>
      <c r="X103" t="str">
        <f t="shared" si="7"/>
        <v>F118:F118</v>
      </c>
      <c r="Y103" t="str" cm="1">
        <f t="array" aca="1" ref="Y103" ca="1">INDIRECT(X103)</f>
        <v>一般,台北醫學大學附設醫院</v>
      </c>
    </row>
    <row r="104" spans="1:25">
      <c r="A104" t="s">
        <v>190</v>
      </c>
      <c r="B104" t="s">
        <v>984</v>
      </c>
      <c r="C104" t="s">
        <v>529</v>
      </c>
      <c r="D104" t="s">
        <v>530</v>
      </c>
      <c r="E104" t="s">
        <v>531</v>
      </c>
      <c r="F104" t="s">
        <v>1115</v>
      </c>
      <c r="G104" t="s">
        <v>1115</v>
      </c>
      <c r="Q104" t="str">
        <f>Table_0[[#This Row],[英文名稱]]</f>
        <v>Familial Amyloid Polyneuropathy Genetic Testing</v>
      </c>
      <c r="S104">
        <v>104</v>
      </c>
      <c r="T104" t="str">
        <v>W401</v>
      </c>
      <c r="U104" t="str">
        <f t="shared" si="6"/>
        <v>編號W401</v>
      </c>
      <c r="V104">
        <f t="shared" si="4"/>
        <v>119</v>
      </c>
      <c r="W104">
        <f t="shared" si="5"/>
        <v>119</v>
      </c>
      <c r="X104" t="str">
        <f t="shared" si="7"/>
        <v>F119:F119</v>
      </c>
      <c r="Y104" t="str" cm="1">
        <f t="array" aca="1" ref="Y104" ca="1">INDIRECT(X104)</f>
        <v>一般</v>
      </c>
    </row>
    <row r="105" spans="1:25">
      <c r="A105" t="s">
        <v>190</v>
      </c>
      <c r="B105" t="s">
        <v>985</v>
      </c>
      <c r="C105" t="s">
        <v>532</v>
      </c>
      <c r="D105" t="s">
        <v>533</v>
      </c>
      <c r="E105" t="s">
        <v>534</v>
      </c>
      <c r="F105" t="s">
        <v>1139</v>
      </c>
      <c r="G105" t="s">
        <v>1115</v>
      </c>
      <c r="H105" t="s">
        <v>1143</v>
      </c>
      <c r="I105" t="s">
        <v>1153</v>
      </c>
      <c r="J105" t="s">
        <v>1156</v>
      </c>
      <c r="K105" t="s">
        <v>1152</v>
      </c>
      <c r="L105" t="s">
        <v>911</v>
      </c>
      <c r="M105" t="s">
        <v>909</v>
      </c>
      <c r="N105" t="s">
        <v>860</v>
      </c>
      <c r="Q105" t="str">
        <f>Table_0[[#This Row],[英文名稱]]</f>
        <v>Epilepsy Genetic Testing</v>
      </c>
      <c r="S105">
        <v>105</v>
      </c>
      <c r="T105" t="str">
        <v>W402</v>
      </c>
      <c r="U105" t="str">
        <f t="shared" si="6"/>
        <v>編號W402</v>
      </c>
      <c r="V105">
        <f t="shared" si="4"/>
        <v>120</v>
      </c>
      <c r="W105">
        <f t="shared" si="5"/>
        <v>120</v>
      </c>
      <c r="X105" t="str">
        <f t="shared" si="7"/>
        <v>F120:F120</v>
      </c>
      <c r="Y105" t="str" cm="1">
        <f t="array" aca="1" ref="Y105" ca="1">INDIRECT(X105)</f>
        <v>一般</v>
      </c>
    </row>
    <row r="106" spans="1:25">
      <c r="A106" t="s">
        <v>190</v>
      </c>
      <c r="B106" t="s">
        <v>986</v>
      </c>
      <c r="C106" t="s">
        <v>535</v>
      </c>
      <c r="D106" t="s">
        <v>536</v>
      </c>
      <c r="E106" t="s">
        <v>537</v>
      </c>
      <c r="F106" t="s">
        <v>1140</v>
      </c>
      <c r="G106" t="s">
        <v>1115</v>
      </c>
      <c r="H106" t="s">
        <v>1143</v>
      </c>
      <c r="I106" t="s">
        <v>1153</v>
      </c>
      <c r="J106" t="s">
        <v>860</v>
      </c>
      <c r="Q106" t="str">
        <f>Table_0[[#This Row],[英文名稱]]</f>
        <v>Common Neurological Disease Genetic Testing</v>
      </c>
      <c r="S106">
        <v>106</v>
      </c>
      <c r="T106" t="str">
        <v>W403</v>
      </c>
      <c r="U106" t="str">
        <f t="shared" si="6"/>
        <v>編號W403</v>
      </c>
      <c r="V106">
        <f t="shared" si="4"/>
        <v>121</v>
      </c>
      <c r="W106">
        <f t="shared" si="5"/>
        <v>121</v>
      </c>
      <c r="X106" t="str">
        <f t="shared" si="7"/>
        <v>F121:F121</v>
      </c>
      <c r="Y106" t="str" cm="1">
        <f t="array" aca="1" ref="Y106" ca="1">INDIRECT(X106)</f>
        <v>一般</v>
      </c>
    </row>
    <row r="107" spans="1:25">
      <c r="A107" t="s">
        <v>190</v>
      </c>
      <c r="B107" t="s">
        <v>987</v>
      </c>
      <c r="C107" t="s">
        <v>538</v>
      </c>
      <c r="D107" t="s">
        <v>539</v>
      </c>
      <c r="E107" t="s">
        <v>540</v>
      </c>
      <c r="F107" t="s">
        <v>1141</v>
      </c>
      <c r="G107" t="s">
        <v>1143</v>
      </c>
      <c r="H107" t="s">
        <v>1153</v>
      </c>
      <c r="Q107" t="str">
        <f>Table_0[[#This Row],[英文名稱]]</f>
        <v>Inherited Stroke Genetic Testing</v>
      </c>
      <c r="S107">
        <v>107</v>
      </c>
      <c r="T107" t="str">
        <v>W501</v>
      </c>
      <c r="U107" t="str">
        <f t="shared" si="6"/>
        <v>編號W501</v>
      </c>
      <c r="V107">
        <f t="shared" si="4"/>
        <v>122</v>
      </c>
      <c r="W107">
        <f t="shared" si="5"/>
        <v>122</v>
      </c>
      <c r="X107" t="str">
        <f t="shared" si="7"/>
        <v>F122:F122</v>
      </c>
      <c r="Y107" t="str" cm="1">
        <f t="array" aca="1" ref="Y107" ca="1">INDIRECT(X107)</f>
        <v>一般,統誠診所</v>
      </c>
    </row>
    <row r="108" spans="1:25">
      <c r="A108" t="s">
        <v>190</v>
      </c>
      <c r="B108" t="s">
        <v>988</v>
      </c>
      <c r="C108" t="s">
        <v>541</v>
      </c>
      <c r="D108" t="s">
        <v>469</v>
      </c>
      <c r="E108" t="s">
        <v>470</v>
      </c>
      <c r="F108" t="s">
        <v>1142</v>
      </c>
      <c r="G108" t="s">
        <v>1143</v>
      </c>
      <c r="H108" t="s">
        <v>1153</v>
      </c>
      <c r="I108" t="s">
        <v>860</v>
      </c>
      <c r="Q108" t="str">
        <f>Table_0[[#This Row],[英文名稱]]</f>
        <v>Cerebral Small Vessel Disease Genetic Testing</v>
      </c>
      <c r="S108">
        <v>108</v>
      </c>
      <c r="T108" t="str">
        <v>W502</v>
      </c>
      <c r="U108" t="str">
        <f t="shared" si="6"/>
        <v>編號W502</v>
      </c>
      <c r="V108">
        <f t="shared" si="4"/>
        <v>123</v>
      </c>
      <c r="W108">
        <f t="shared" si="5"/>
        <v>123</v>
      </c>
      <c r="X108" t="str">
        <f t="shared" si="7"/>
        <v>F123:F123</v>
      </c>
      <c r="Y108" t="str" cm="1">
        <f t="array" aca="1" ref="Y108" ca="1">INDIRECT(X108)</f>
        <v>一般</v>
      </c>
    </row>
    <row r="109" spans="1:25">
      <c r="A109" t="s">
        <v>190</v>
      </c>
      <c r="B109" t="s">
        <v>989</v>
      </c>
      <c r="C109" t="s">
        <v>542</v>
      </c>
      <c r="D109" t="s">
        <v>539</v>
      </c>
      <c r="E109" t="s">
        <v>540</v>
      </c>
      <c r="F109" t="s">
        <v>1136</v>
      </c>
      <c r="G109" t="s">
        <v>1115</v>
      </c>
      <c r="H109" t="s">
        <v>1143</v>
      </c>
      <c r="Q109" t="str">
        <f>Table_0[[#This Row],[英文名稱]]</f>
        <v>Inherited Stroke Genetic Testing</v>
      </c>
      <c r="S109">
        <v>109</v>
      </c>
      <c r="T109" t="str">
        <v>W503</v>
      </c>
      <c r="U109" t="str">
        <f t="shared" si="6"/>
        <v>編號W503</v>
      </c>
      <c r="V109">
        <f t="shared" si="4"/>
        <v>124</v>
      </c>
      <c r="W109">
        <f t="shared" si="5"/>
        <v>124</v>
      </c>
      <c r="X109" t="str">
        <f t="shared" si="7"/>
        <v>F124:F124</v>
      </c>
      <c r="Y109" t="str" cm="1">
        <f t="array" aca="1" ref="Y109" ca="1">INDIRECT(X109)</f>
        <v>一般</v>
      </c>
    </row>
    <row r="110" spans="1:25">
      <c r="A110" t="s">
        <v>190</v>
      </c>
      <c r="B110" t="s">
        <v>990</v>
      </c>
      <c r="C110" t="s">
        <v>543</v>
      </c>
      <c r="D110" t="s">
        <v>536</v>
      </c>
      <c r="E110" t="s">
        <v>537</v>
      </c>
      <c r="F110" t="s">
        <v>1143</v>
      </c>
      <c r="G110" t="s">
        <v>1143</v>
      </c>
      <c r="Q110" t="str">
        <f>Table_0[[#This Row],[英文名稱]]</f>
        <v>Common Neurological Disease Genetic Testing</v>
      </c>
      <c r="S110">
        <v>110</v>
      </c>
      <c r="T110" t="str">
        <v>W504</v>
      </c>
      <c r="U110" t="str">
        <f t="shared" si="6"/>
        <v>編號W504</v>
      </c>
      <c r="V110">
        <f t="shared" si="4"/>
        <v>125</v>
      </c>
      <c r="W110">
        <f t="shared" si="5"/>
        <v>125</v>
      </c>
      <c r="X110" t="str">
        <f t="shared" si="7"/>
        <v>F125:F125</v>
      </c>
      <c r="Y110" t="str" cm="1">
        <f t="array" aca="1" ref="Y110" ca="1">INDIRECT(X110)</f>
        <v>一般</v>
      </c>
    </row>
    <row r="111" spans="1:25">
      <c r="A111" t="s">
        <v>190</v>
      </c>
      <c r="B111" t="s">
        <v>991</v>
      </c>
      <c r="C111" t="s">
        <v>544</v>
      </c>
      <c r="D111" t="s">
        <v>465</v>
      </c>
      <c r="E111" t="s">
        <v>466</v>
      </c>
      <c r="F111" t="s">
        <v>1115</v>
      </c>
      <c r="G111" t="s">
        <v>1115</v>
      </c>
      <c r="Q111" t="str">
        <f>Table_0[[#This Row],[英文名稱]]</f>
        <v>Neurological Disease Genetic Testing</v>
      </c>
      <c r="S111">
        <v>111</v>
      </c>
      <c r="T111" t="str">
        <v>W505</v>
      </c>
      <c r="U111" t="str">
        <f t="shared" si="6"/>
        <v>編號W505</v>
      </c>
      <c r="V111">
        <f t="shared" si="4"/>
        <v>126</v>
      </c>
      <c r="W111">
        <f t="shared" si="5"/>
        <v>126</v>
      </c>
      <c r="X111" t="str">
        <f t="shared" si="7"/>
        <v>F126:F126</v>
      </c>
      <c r="Y111" t="str" cm="1">
        <f t="array" aca="1" ref="Y111" ca="1">INDIRECT(X111)</f>
        <v>一般</v>
      </c>
    </row>
    <row r="112" spans="1:25">
      <c r="A112" t="s">
        <v>190</v>
      </c>
      <c r="B112" t="s">
        <v>991</v>
      </c>
      <c r="C112" t="s">
        <v>545</v>
      </c>
      <c r="D112" t="s">
        <v>467</v>
      </c>
      <c r="E112" t="s">
        <v>466</v>
      </c>
      <c r="F112" t="s">
        <v>1144</v>
      </c>
      <c r="G112" t="s">
        <v>1144</v>
      </c>
      <c r="Q112" t="str">
        <f>Table_0[[#This Row],[英文名稱]]</f>
        <v>Neurological Disease Genetic Testing</v>
      </c>
      <c r="S112">
        <v>112</v>
      </c>
      <c r="T112" t="str">
        <v>W506</v>
      </c>
      <c r="U112" t="str">
        <f t="shared" si="6"/>
        <v>編號W506</v>
      </c>
      <c r="V112">
        <f t="shared" si="4"/>
        <v>127</v>
      </c>
      <c r="W112">
        <f t="shared" si="5"/>
        <v>127</v>
      </c>
      <c r="X112" t="str">
        <f t="shared" si="7"/>
        <v>F127:F127</v>
      </c>
      <c r="Y112" t="str" cm="1">
        <f t="array" aca="1" ref="Y112" ca="1">INDIRECT(X112)</f>
        <v>一般</v>
      </c>
    </row>
    <row r="113" spans="1:25">
      <c r="A113" t="s">
        <v>190</v>
      </c>
      <c r="B113" t="s">
        <v>992</v>
      </c>
      <c r="C113" t="s">
        <v>546</v>
      </c>
      <c r="D113" t="s">
        <v>472</v>
      </c>
      <c r="E113" t="s">
        <v>547</v>
      </c>
      <c r="F113" t="s">
        <v>1145</v>
      </c>
      <c r="G113" t="s">
        <v>1115</v>
      </c>
      <c r="H113" t="s">
        <v>1144</v>
      </c>
      <c r="Q113" t="str">
        <f>Table_0[[#This Row],[英文名稱]]</f>
        <v>Parkinson Disease Genetic Testing</v>
      </c>
      <c r="S113">
        <v>113</v>
      </c>
      <c r="T113" t="str">
        <v>W507</v>
      </c>
      <c r="U113" t="str">
        <f t="shared" si="6"/>
        <v>編號W507</v>
      </c>
      <c r="V113">
        <f t="shared" si="4"/>
        <v>128</v>
      </c>
      <c r="W113">
        <f t="shared" si="5"/>
        <v>128</v>
      </c>
      <c r="X113" t="str">
        <f t="shared" si="7"/>
        <v>F128:F128</v>
      </c>
      <c r="Y113" t="str" cm="1">
        <f t="array" aca="1" ref="Y113" ca="1">INDIRECT(X113)</f>
        <v>一般</v>
      </c>
    </row>
    <row r="114" spans="1:25">
      <c r="A114" t="s">
        <v>190</v>
      </c>
      <c r="B114" t="s">
        <v>993</v>
      </c>
      <c r="C114" t="s">
        <v>548</v>
      </c>
      <c r="D114" t="s">
        <v>469</v>
      </c>
      <c r="E114" t="s">
        <v>470</v>
      </c>
      <c r="F114" t="s">
        <v>1145</v>
      </c>
      <c r="G114" t="s">
        <v>1115</v>
      </c>
      <c r="H114" t="s">
        <v>1144</v>
      </c>
      <c r="Q114" t="str">
        <f>Table_0[[#This Row],[英文名稱]]</f>
        <v>Cerebral Small Vessel Disease Genetic Testing</v>
      </c>
      <c r="S114">
        <v>114</v>
      </c>
      <c r="T114" t="str">
        <v>W508</v>
      </c>
      <c r="U114" t="str">
        <f t="shared" si="6"/>
        <v>編號W508</v>
      </c>
      <c r="V114">
        <f t="shared" si="4"/>
        <v>129</v>
      </c>
      <c r="W114">
        <f t="shared" si="5"/>
        <v>129</v>
      </c>
      <c r="X114" t="str">
        <f t="shared" si="7"/>
        <v>F129:F129</v>
      </c>
      <c r="Y114" t="str" cm="1">
        <f t="array" aca="1" ref="Y114" ca="1">INDIRECT(X114)</f>
        <v>一般</v>
      </c>
    </row>
    <row r="115" spans="1:25">
      <c r="A115" t="s">
        <v>190</v>
      </c>
      <c r="B115" t="s">
        <v>994</v>
      </c>
      <c r="C115" t="s">
        <v>549</v>
      </c>
      <c r="D115" t="s">
        <v>481</v>
      </c>
      <c r="E115" t="s">
        <v>482</v>
      </c>
      <c r="F115" t="s">
        <v>1145</v>
      </c>
      <c r="G115" t="s">
        <v>1115</v>
      </c>
      <c r="H115" t="s">
        <v>1144</v>
      </c>
      <c r="Q115" t="str">
        <f>Table_0[[#This Row],[英文名稱]]</f>
        <v>Cognitive Disorder Genetic Testing</v>
      </c>
      <c r="S115">
        <v>115</v>
      </c>
      <c r="T115" t="str">
        <v>W509</v>
      </c>
      <c r="U115" t="str">
        <f t="shared" si="6"/>
        <v>編號W509</v>
      </c>
      <c r="V115">
        <f t="shared" si="4"/>
        <v>130</v>
      </c>
      <c r="W115">
        <f t="shared" si="5"/>
        <v>130</v>
      </c>
      <c r="X115" t="str">
        <f t="shared" si="7"/>
        <v>F130:F130</v>
      </c>
      <c r="Y115" t="str" cm="1">
        <f t="array" aca="1" ref="Y115" ca="1">INDIRECT(X115)</f>
        <v>一般</v>
      </c>
    </row>
    <row r="116" spans="1:25">
      <c r="A116" t="s">
        <v>190</v>
      </c>
      <c r="B116" t="s">
        <v>995</v>
      </c>
      <c r="C116" t="s">
        <v>550</v>
      </c>
      <c r="D116" t="s">
        <v>533</v>
      </c>
      <c r="E116" t="s">
        <v>534</v>
      </c>
      <c r="F116" t="s">
        <v>1115</v>
      </c>
      <c r="G116" t="s">
        <v>1115</v>
      </c>
      <c r="Q116" t="str">
        <f>Table_0[[#This Row],[英文名稱]]</f>
        <v>Epilepsy Genetic Testing</v>
      </c>
      <c r="S116">
        <v>116</v>
      </c>
      <c r="T116" t="str">
        <v>W510</v>
      </c>
      <c r="U116" t="str">
        <f t="shared" si="6"/>
        <v>編號W510</v>
      </c>
      <c r="V116">
        <f t="shared" si="4"/>
        <v>131</v>
      </c>
      <c r="W116">
        <f t="shared" si="5"/>
        <v>131</v>
      </c>
      <c r="X116" t="str">
        <f t="shared" si="7"/>
        <v>F131:F131</v>
      </c>
      <c r="Y116" t="str" cm="1">
        <f t="array" aca="1" ref="Y116" ca="1">INDIRECT(X116)</f>
        <v>一般</v>
      </c>
    </row>
    <row r="117" spans="1:25">
      <c r="A117" t="s">
        <v>190</v>
      </c>
      <c r="B117" t="s">
        <v>996</v>
      </c>
      <c r="C117" t="s">
        <v>551</v>
      </c>
      <c r="D117" t="s">
        <v>536</v>
      </c>
      <c r="E117" t="s">
        <v>537</v>
      </c>
      <c r="F117" t="s">
        <v>1145</v>
      </c>
      <c r="G117" t="s">
        <v>1115</v>
      </c>
      <c r="H117" t="s">
        <v>1144</v>
      </c>
      <c r="Q117" t="str">
        <f>Table_0[[#This Row],[英文名稱]]</f>
        <v>Common Neurological Disease Genetic Testing</v>
      </c>
      <c r="S117">
        <v>117</v>
      </c>
      <c r="T117" t="str">
        <v>W511</v>
      </c>
      <c r="U117" t="str">
        <f t="shared" si="6"/>
        <v>編號W511</v>
      </c>
      <c r="V117">
        <f t="shared" si="4"/>
        <v>132</v>
      </c>
      <c r="W117">
        <f t="shared" si="5"/>
        <v>132</v>
      </c>
      <c r="X117" t="str">
        <f t="shared" si="7"/>
        <v>F132:F132</v>
      </c>
      <c r="Y117" t="str" cm="1">
        <f t="array" aca="1" ref="Y117" ca="1">INDIRECT(X117)</f>
        <v>一般</v>
      </c>
    </row>
    <row r="118" spans="1:25">
      <c r="A118" t="s">
        <v>190</v>
      </c>
      <c r="B118" t="s">
        <v>997</v>
      </c>
      <c r="C118" t="s">
        <v>552</v>
      </c>
      <c r="D118" t="s">
        <v>467</v>
      </c>
      <c r="E118" t="s">
        <v>466</v>
      </c>
      <c r="F118" t="s">
        <v>1145</v>
      </c>
      <c r="G118" t="s">
        <v>1115</v>
      </c>
      <c r="H118" t="s">
        <v>1144</v>
      </c>
      <c r="Q118" t="str">
        <f>Table_0[[#This Row],[英文名稱]]</f>
        <v>Neurological Disease Genetic Testing</v>
      </c>
      <c r="S118">
        <v>118</v>
      </c>
      <c r="T118" t="str">
        <v>W512</v>
      </c>
      <c r="U118" t="str">
        <f t="shared" si="6"/>
        <v>編號W512</v>
      </c>
      <c r="V118">
        <f t="shared" si="4"/>
        <v>133</v>
      </c>
      <c r="W118">
        <f t="shared" si="5"/>
        <v>133</v>
      </c>
      <c r="X118" t="str">
        <f t="shared" si="7"/>
        <v>F133:F133</v>
      </c>
      <c r="Y118" t="str" cm="1">
        <f t="array" aca="1" ref="Y118" ca="1">INDIRECT(X118)</f>
        <v>一般</v>
      </c>
    </row>
    <row r="119" spans="1:25">
      <c r="A119" t="s">
        <v>215</v>
      </c>
      <c r="B119" t="s">
        <v>998</v>
      </c>
      <c r="C119" t="s">
        <v>553</v>
      </c>
      <c r="D119" t="s">
        <v>554</v>
      </c>
      <c r="E119" t="s">
        <v>555</v>
      </c>
      <c r="F119" t="s">
        <v>1115</v>
      </c>
      <c r="G119" t="s">
        <v>1115</v>
      </c>
      <c r="Q119" t="str">
        <f>Table_0[[#This Row],[英文名稱]]</f>
        <v>Genetic Carrier Screening v1.0</v>
      </c>
      <c r="S119">
        <v>119</v>
      </c>
      <c r="T119" t="str">
        <v>W513</v>
      </c>
      <c r="U119" t="str">
        <f t="shared" si="6"/>
        <v>編號W513</v>
      </c>
      <c r="V119">
        <f t="shared" si="4"/>
        <v>134</v>
      </c>
      <c r="W119">
        <f t="shared" si="5"/>
        <v>134</v>
      </c>
      <c r="X119" t="str">
        <f t="shared" si="7"/>
        <v>F134:F134</v>
      </c>
      <c r="Y119" t="str" cm="1">
        <f t="array" aca="1" ref="Y119" ca="1">INDIRECT(X119)</f>
        <v>一般</v>
      </c>
    </row>
    <row r="120" spans="1:25">
      <c r="A120" t="s">
        <v>215</v>
      </c>
      <c r="B120" t="s">
        <v>999</v>
      </c>
      <c r="C120" t="s">
        <v>556</v>
      </c>
      <c r="D120" t="s">
        <v>557</v>
      </c>
      <c r="E120" t="s">
        <v>558</v>
      </c>
      <c r="F120" t="s">
        <v>1115</v>
      </c>
      <c r="G120" t="s">
        <v>1115</v>
      </c>
      <c r="Q120" t="str">
        <f>Table_0[[#This Row],[英文名稱]]</f>
        <v>Genetic Carrier Screening v2.0</v>
      </c>
      <c r="S120">
        <v>120</v>
      </c>
      <c r="T120" t="str">
        <v>W514</v>
      </c>
      <c r="U120" t="str">
        <f t="shared" si="6"/>
        <v>編號W514</v>
      </c>
      <c r="V120">
        <f t="shared" si="4"/>
        <v>135</v>
      </c>
      <c r="W120">
        <f t="shared" si="5"/>
        <v>135</v>
      </c>
      <c r="X120" t="str">
        <f t="shared" si="7"/>
        <v>F135:F135</v>
      </c>
      <c r="Y120" t="str" cm="1">
        <f t="array" aca="1" ref="Y120" ca="1">INDIRECT(X120)</f>
        <v>一般</v>
      </c>
    </row>
    <row r="121" spans="1:25">
      <c r="A121" t="s">
        <v>215</v>
      </c>
      <c r="B121" t="s">
        <v>1000</v>
      </c>
      <c r="C121" t="s">
        <v>559</v>
      </c>
      <c r="D121" t="s">
        <v>560</v>
      </c>
      <c r="E121" t="s">
        <v>561</v>
      </c>
      <c r="F121" t="s">
        <v>1115</v>
      </c>
      <c r="G121" t="s">
        <v>1115</v>
      </c>
      <c r="Q121" t="str">
        <f>Table_0[[#This Row],[英文名稱]]</f>
        <v>Genetic Carrier Screening v3.0</v>
      </c>
      <c r="S121">
        <v>121</v>
      </c>
      <c r="T121" t="str">
        <v>W515</v>
      </c>
      <c r="U121" t="str">
        <f t="shared" si="6"/>
        <v>編號W515</v>
      </c>
      <c r="V121">
        <f t="shared" si="4"/>
        <v>136</v>
      </c>
      <c r="W121">
        <f t="shared" si="5"/>
        <v>136</v>
      </c>
      <c r="X121" t="str">
        <f t="shared" si="7"/>
        <v>F136:F136</v>
      </c>
      <c r="Y121" t="str" cm="1">
        <f t="array" aca="1" ref="Y121" ca="1">INDIRECT(X121)</f>
        <v>一般</v>
      </c>
    </row>
    <row r="122" spans="1:25">
      <c r="A122" t="s">
        <v>219</v>
      </c>
      <c r="B122" t="s">
        <v>1001</v>
      </c>
      <c r="C122" t="s">
        <v>562</v>
      </c>
      <c r="D122" t="s">
        <v>563</v>
      </c>
      <c r="E122" t="s">
        <v>564</v>
      </c>
      <c r="F122" t="s">
        <v>1146</v>
      </c>
      <c r="G122" t="s">
        <v>1115</v>
      </c>
      <c r="H122" t="s">
        <v>1157</v>
      </c>
      <c r="Q122" t="str">
        <f>Table_0[[#This Row],[英文名稱]]</f>
        <v>Healthy Weight Genetic Testing</v>
      </c>
      <c r="S122">
        <v>122</v>
      </c>
      <c r="T122" t="str">
        <v>W516</v>
      </c>
      <c r="U122" t="str">
        <f t="shared" si="6"/>
        <v>編號W516</v>
      </c>
      <c r="V122">
        <f t="shared" si="4"/>
        <v>137</v>
      </c>
      <c r="W122">
        <f t="shared" si="5"/>
        <v>137</v>
      </c>
      <c r="X122" t="str">
        <f t="shared" si="7"/>
        <v>F137:F137</v>
      </c>
      <c r="Y122" t="str" cm="1">
        <f t="array" aca="1" ref="Y122" ca="1">INDIRECT(X122)</f>
        <v>一般</v>
      </c>
    </row>
    <row r="123" spans="1:25">
      <c r="A123" t="s">
        <v>219</v>
      </c>
      <c r="B123" t="s">
        <v>1002</v>
      </c>
      <c r="C123" t="s">
        <v>565</v>
      </c>
      <c r="D123" t="s">
        <v>566</v>
      </c>
      <c r="E123" t="s">
        <v>567</v>
      </c>
      <c r="F123" t="s">
        <v>1115</v>
      </c>
      <c r="G123" t="s">
        <v>1115</v>
      </c>
      <c r="Q123" t="str">
        <f>Table_0[[#This Row],[英文名稱]]</f>
        <v>Healthy Weight Genetic Testing for Monogenic Disorders</v>
      </c>
      <c r="S123">
        <v>123</v>
      </c>
      <c r="T123" t="str">
        <v>W517</v>
      </c>
      <c r="U123" t="str">
        <f t="shared" si="6"/>
        <v>編號W517</v>
      </c>
      <c r="V123">
        <f t="shared" si="4"/>
        <v>138</v>
      </c>
      <c r="W123">
        <f t="shared" si="5"/>
        <v>138</v>
      </c>
      <c r="X123" t="str">
        <f t="shared" si="7"/>
        <v>F138:F138</v>
      </c>
      <c r="Y123" t="str" cm="1">
        <f t="array" aca="1" ref="Y123" ca="1">INDIRECT(X123)</f>
        <v>一般</v>
      </c>
    </row>
    <row r="124" spans="1:25">
      <c r="A124" t="s">
        <v>219</v>
      </c>
      <c r="B124" t="s">
        <v>1003</v>
      </c>
      <c r="C124" t="s">
        <v>568</v>
      </c>
      <c r="D124" t="s">
        <v>569</v>
      </c>
      <c r="E124" t="s">
        <v>570</v>
      </c>
      <c r="F124" t="s">
        <v>1115</v>
      </c>
      <c r="G124" t="s">
        <v>1115</v>
      </c>
      <c r="Q124" t="str">
        <f>Table_0[[#This Row],[英文名稱]]</f>
        <v>Skin Care Genetic Testing</v>
      </c>
      <c r="S124">
        <v>124</v>
      </c>
      <c r="T124" t="str">
        <v>W518</v>
      </c>
      <c r="U124" t="str">
        <f t="shared" si="6"/>
        <v>編號W518</v>
      </c>
      <c r="V124">
        <f t="shared" si="4"/>
        <v>139</v>
      </c>
      <c r="W124">
        <f t="shared" si="5"/>
        <v>139</v>
      </c>
      <c r="X124" t="str">
        <f t="shared" si="7"/>
        <v>F139:F139</v>
      </c>
      <c r="Y124" t="str" cm="1">
        <f t="array" aca="1" ref="Y124" ca="1">INDIRECT(X124)</f>
        <v>一般</v>
      </c>
    </row>
    <row r="125" spans="1:25">
      <c r="A125" t="s">
        <v>219</v>
      </c>
      <c r="B125" t="s">
        <v>1004</v>
      </c>
      <c r="C125" t="s">
        <v>571</v>
      </c>
      <c r="D125" t="s">
        <v>572</v>
      </c>
      <c r="E125" t="s">
        <v>573</v>
      </c>
      <c r="F125" t="s">
        <v>1115</v>
      </c>
      <c r="G125" t="s">
        <v>1115</v>
      </c>
      <c r="Q125" t="str">
        <f>Table_0[[#This Row],[英文名稱]]</f>
        <v>Skin Immunity Genetic Testing</v>
      </c>
      <c r="S125">
        <v>125</v>
      </c>
      <c r="T125" t="str">
        <v>W519</v>
      </c>
      <c r="U125" t="str">
        <f t="shared" si="6"/>
        <v>編號W519</v>
      </c>
      <c r="V125">
        <f t="shared" si="4"/>
        <v>140</v>
      </c>
      <c r="W125">
        <f t="shared" si="5"/>
        <v>140</v>
      </c>
      <c r="X125" t="str">
        <f t="shared" si="7"/>
        <v>F140:F140</v>
      </c>
      <c r="Y125" t="str" cm="1">
        <f t="array" aca="1" ref="Y125" ca="1">INDIRECT(X125)</f>
        <v>一般</v>
      </c>
    </row>
    <row r="126" spans="1:25">
      <c r="A126" t="s">
        <v>219</v>
      </c>
      <c r="B126" t="s">
        <v>1005</v>
      </c>
      <c r="C126" t="s">
        <v>574</v>
      </c>
      <c r="D126" t="s">
        <v>575</v>
      </c>
      <c r="E126" t="s">
        <v>576</v>
      </c>
      <c r="F126" t="s">
        <v>1115</v>
      </c>
      <c r="G126" t="s">
        <v>1115</v>
      </c>
      <c r="Q126" t="str">
        <f>Table_0[[#This Row],[英文名稱]]</f>
        <v>Bone Health Genetic Testing (Female)</v>
      </c>
      <c r="S126">
        <v>126</v>
      </c>
      <c r="T126" t="str">
        <v>W520</v>
      </c>
      <c r="U126" t="str">
        <f t="shared" si="6"/>
        <v>編號W520</v>
      </c>
      <c r="V126">
        <f t="shared" si="4"/>
        <v>141</v>
      </c>
      <c r="W126">
        <f t="shared" si="5"/>
        <v>141</v>
      </c>
      <c r="X126" t="str">
        <f t="shared" si="7"/>
        <v>F141:F141</v>
      </c>
      <c r="Y126" t="str" cm="1">
        <f t="array" aca="1" ref="Y126" ca="1">INDIRECT(X126)</f>
        <v>一般</v>
      </c>
    </row>
    <row r="127" spans="1:25">
      <c r="A127" t="s">
        <v>219</v>
      </c>
      <c r="B127" t="s">
        <v>1006</v>
      </c>
      <c r="C127" t="s">
        <v>577</v>
      </c>
      <c r="D127" t="s">
        <v>578</v>
      </c>
      <c r="E127" t="s">
        <v>579</v>
      </c>
      <c r="F127" t="s">
        <v>1115</v>
      </c>
      <c r="G127" t="s">
        <v>1115</v>
      </c>
      <c r="Q127" t="str">
        <f>Table_0[[#This Row],[英文名稱]]</f>
        <v>Bone Health Genetic Testing (Male)</v>
      </c>
      <c r="S127">
        <v>127</v>
      </c>
      <c r="T127" t="str">
        <v>W521</v>
      </c>
      <c r="U127" t="str">
        <f t="shared" si="6"/>
        <v>編號W521</v>
      </c>
      <c r="V127">
        <f t="shared" si="4"/>
        <v>142</v>
      </c>
      <c r="W127">
        <f t="shared" si="5"/>
        <v>142</v>
      </c>
      <c r="X127" t="str">
        <f t="shared" si="7"/>
        <v>F142:F142</v>
      </c>
      <c r="Y127" t="str" cm="1">
        <f t="array" aca="1" ref="Y127" ca="1">INDIRECT(X127)</f>
        <v>一般</v>
      </c>
    </row>
    <row r="128" spans="1:25">
      <c r="A128" t="s">
        <v>219</v>
      </c>
      <c r="B128" t="s">
        <v>1007</v>
      </c>
      <c r="C128" t="s">
        <v>580</v>
      </c>
      <c r="D128" t="s">
        <v>581</v>
      </c>
      <c r="E128" t="s">
        <v>582</v>
      </c>
      <c r="F128" t="s">
        <v>1115</v>
      </c>
      <c r="G128" t="s">
        <v>1115</v>
      </c>
      <c r="Q128" t="str">
        <f>Table_0[[#This Row],[英文名稱]]</f>
        <v>Alcohol Metabolism Genetic Testing</v>
      </c>
      <c r="S128">
        <v>128</v>
      </c>
      <c r="T128" t="str">
        <v>W522</v>
      </c>
      <c r="U128" t="str">
        <f t="shared" si="6"/>
        <v>編號W522</v>
      </c>
      <c r="V128">
        <f t="shared" si="4"/>
        <v>143</v>
      </c>
      <c r="W128">
        <f t="shared" si="5"/>
        <v>143</v>
      </c>
      <c r="X128" t="str">
        <f t="shared" si="7"/>
        <v>F143:F143</v>
      </c>
      <c r="Y128" t="str" cm="1">
        <f t="array" aca="1" ref="Y128" ca="1">INDIRECT(X128)</f>
        <v>一般</v>
      </c>
    </row>
    <row r="129" spans="1:25">
      <c r="A129" t="s">
        <v>219</v>
      </c>
      <c r="B129" t="s">
        <v>1008</v>
      </c>
      <c r="C129" t="s">
        <v>583</v>
      </c>
      <c r="D129" t="s">
        <v>584</v>
      </c>
      <c r="E129" t="s">
        <v>585</v>
      </c>
      <c r="F129" t="s">
        <v>1115</v>
      </c>
      <c r="G129" t="s">
        <v>1115</v>
      </c>
      <c r="Q129" t="str">
        <f>Table_0[[#This Row],[英文名稱]]</f>
        <v>Height Potential Genetic Testing</v>
      </c>
      <c r="S129">
        <v>129</v>
      </c>
      <c r="T129" t="str">
        <v>W523</v>
      </c>
      <c r="U129" t="str">
        <f t="shared" si="6"/>
        <v>編號W523</v>
      </c>
      <c r="V129">
        <f t="shared" si="4"/>
        <v>144</v>
      </c>
      <c r="W129">
        <f t="shared" si="5"/>
        <v>144</v>
      </c>
      <c r="X129" t="str">
        <f t="shared" si="7"/>
        <v>F144:F144</v>
      </c>
      <c r="Y129" t="str" cm="1">
        <f t="array" aca="1" ref="Y129" ca="1">INDIRECT(X129)</f>
        <v>一般</v>
      </c>
    </row>
    <row r="130" spans="1:25">
      <c r="A130" t="s">
        <v>219</v>
      </c>
      <c r="B130" t="s">
        <v>1009</v>
      </c>
      <c r="C130" t="s">
        <v>586</v>
      </c>
      <c r="D130" t="s">
        <v>587</v>
      </c>
      <c r="E130" t="s">
        <v>588</v>
      </c>
      <c r="F130" t="s">
        <v>1115</v>
      </c>
      <c r="G130" t="s">
        <v>1115</v>
      </c>
      <c r="Q130" t="str">
        <f>Table_0[[#This Row],[英文名稱]]</f>
        <v>Personality Genetic Testing</v>
      </c>
      <c r="S130">
        <v>130</v>
      </c>
      <c r="T130" t="str">
        <v>W524</v>
      </c>
      <c r="U130" t="str">
        <f t="shared" si="6"/>
        <v>編號W524</v>
      </c>
      <c r="V130">
        <f t="shared" ref="V130:V193" si="8">_xlfn.MINIFS($S:$S,$B:$B,$T130)</f>
        <v>145</v>
      </c>
      <c r="W130">
        <f t="shared" ref="W130:W193" si="9">_xlfn.MAXIFS($S:$S,$B:$B,$T130)</f>
        <v>145</v>
      </c>
      <c r="X130" t="str">
        <f t="shared" si="7"/>
        <v>F145:F145</v>
      </c>
      <c r="Y130" t="str" cm="1">
        <f t="array" aca="1" ref="Y130" ca="1">INDIRECT(X130)</f>
        <v>一般</v>
      </c>
    </row>
    <row r="131" spans="1:25">
      <c r="A131" t="s">
        <v>219</v>
      </c>
      <c r="B131" t="s">
        <v>1010</v>
      </c>
      <c r="C131" t="s">
        <v>589</v>
      </c>
      <c r="D131" t="s">
        <v>590</v>
      </c>
      <c r="E131" t="s">
        <v>591</v>
      </c>
      <c r="F131" t="s">
        <v>1115</v>
      </c>
      <c r="G131" t="s">
        <v>1115</v>
      </c>
      <c r="Q131" t="str">
        <f>Table_0[[#This Row],[英文名稱]]</f>
        <v>Athletic Performance Genetic Testing</v>
      </c>
      <c r="S131">
        <v>131</v>
      </c>
      <c r="T131" t="str">
        <v>W525</v>
      </c>
      <c r="U131" t="str">
        <f t="shared" ref="U131:U194" si="10">CONCATENATE("編號",$T131)</f>
        <v>編號W525</v>
      </c>
      <c r="V131">
        <f t="shared" si="8"/>
        <v>146</v>
      </c>
      <c r="W131">
        <f t="shared" si="9"/>
        <v>146</v>
      </c>
      <c r="X131" t="str">
        <f t="shared" ref="X131:X194" si="11">"F"&amp;V131&amp;":F"&amp;W131</f>
        <v>F146:F146</v>
      </c>
      <c r="Y131" t="str" cm="1">
        <f t="array" aca="1" ref="Y131" ca="1">INDIRECT(X131)</f>
        <v>一般</v>
      </c>
    </row>
    <row r="132" spans="1:25">
      <c r="A132" t="s">
        <v>219</v>
      </c>
      <c r="B132" t="s">
        <v>1011</v>
      </c>
      <c r="C132" t="s">
        <v>592</v>
      </c>
      <c r="D132" t="s">
        <v>593</v>
      </c>
      <c r="E132" t="s">
        <v>594</v>
      </c>
      <c r="F132" t="s">
        <v>1115</v>
      </c>
      <c r="G132" t="s">
        <v>1115</v>
      </c>
      <c r="Q132" t="str">
        <f>Table_0[[#This Row],[英文名稱]]</f>
        <v>Uterine Care Genetic Testing</v>
      </c>
      <c r="S132">
        <v>132</v>
      </c>
      <c r="T132" t="str">
        <v>W526</v>
      </c>
      <c r="U132" t="str">
        <f t="shared" si="10"/>
        <v>編號W526</v>
      </c>
      <c r="V132">
        <f t="shared" si="8"/>
        <v>147</v>
      </c>
      <c r="W132">
        <f t="shared" si="9"/>
        <v>147</v>
      </c>
      <c r="X132" t="str">
        <f t="shared" si="11"/>
        <v>F147:F147</v>
      </c>
      <c r="Y132" t="str" cm="1">
        <f t="array" aca="1" ref="Y132" ca="1">INDIRECT(X132)</f>
        <v>一般</v>
      </c>
    </row>
    <row r="133" spans="1:25">
      <c r="A133" t="s">
        <v>219</v>
      </c>
      <c r="B133" t="s">
        <v>1012</v>
      </c>
      <c r="C133" t="s">
        <v>595</v>
      </c>
      <c r="D133" t="s">
        <v>596</v>
      </c>
      <c r="E133" t="s">
        <v>597</v>
      </c>
      <c r="F133" t="s">
        <v>1115</v>
      </c>
      <c r="G133" t="s">
        <v>1115</v>
      </c>
      <c r="Q133" t="str">
        <f>Table_0[[#This Row],[英文名稱]]</f>
        <v>Genetic Predisposition Testing for Type 2 Diabetes</v>
      </c>
      <c r="S133">
        <v>133</v>
      </c>
      <c r="T133" t="str">
        <v>W527</v>
      </c>
      <c r="U133" t="str">
        <f t="shared" si="10"/>
        <v>編號W527</v>
      </c>
      <c r="V133">
        <f t="shared" si="8"/>
        <v>148</v>
      </c>
      <c r="W133">
        <f t="shared" si="9"/>
        <v>149</v>
      </c>
      <c r="X133" t="str">
        <f t="shared" si="11"/>
        <v>F148:F149</v>
      </c>
      <c r="Y133" t="e" cm="1" vm="1">
        <f t="array" aca="1" ref="Y133" ca="1">INDIRECT(X133)</f>
        <v>#VALUE!</v>
      </c>
    </row>
    <row r="134" spans="1:25">
      <c r="A134" t="s">
        <v>219</v>
      </c>
      <c r="B134" t="s">
        <v>1013</v>
      </c>
      <c r="C134" t="s">
        <v>598</v>
      </c>
      <c r="D134" t="s">
        <v>599</v>
      </c>
      <c r="E134" t="s">
        <v>600</v>
      </c>
      <c r="F134" t="s">
        <v>1115</v>
      </c>
      <c r="G134" t="s">
        <v>1115</v>
      </c>
      <c r="Q134" t="str">
        <f>Table_0[[#This Row],[英文名稱]]</f>
        <v>Eye Health Genetic Testing</v>
      </c>
      <c r="S134">
        <v>134</v>
      </c>
      <c r="T134" t="str">
        <v>W528</v>
      </c>
      <c r="U134" t="str">
        <f t="shared" si="10"/>
        <v>編號W528</v>
      </c>
      <c r="V134">
        <f t="shared" si="8"/>
        <v>150</v>
      </c>
      <c r="W134">
        <f t="shared" si="9"/>
        <v>151</v>
      </c>
      <c r="X134" t="str">
        <f t="shared" si="11"/>
        <v>F150:F151</v>
      </c>
      <c r="Y134" t="e" cm="1" vm="1">
        <f t="array" aca="1" ref="Y134" ca="1">INDIRECT(X134)</f>
        <v>#VALUE!</v>
      </c>
    </row>
    <row r="135" spans="1:25">
      <c r="A135" t="s">
        <v>219</v>
      </c>
      <c r="B135" t="s">
        <v>1014</v>
      </c>
      <c r="C135" t="s">
        <v>601</v>
      </c>
      <c r="D135" t="s">
        <v>602</v>
      </c>
      <c r="E135" t="s">
        <v>603</v>
      </c>
      <c r="F135" t="s">
        <v>1115</v>
      </c>
      <c r="G135" t="s">
        <v>1115</v>
      </c>
      <c r="Q135" t="str">
        <f>Table_0[[#This Row],[英文名稱]]</f>
        <v>Eye Health Genetic Testing for Monogenic Disorders</v>
      </c>
      <c r="S135">
        <v>135</v>
      </c>
      <c r="T135" t="str">
        <v>W529</v>
      </c>
      <c r="U135" t="str">
        <f t="shared" si="10"/>
        <v>編號W529</v>
      </c>
      <c r="V135">
        <f t="shared" si="8"/>
        <v>152</v>
      </c>
      <c r="W135">
        <f t="shared" si="9"/>
        <v>152</v>
      </c>
      <c r="X135" t="str">
        <f t="shared" si="11"/>
        <v>F152:F152</v>
      </c>
      <c r="Y135" t="str" cm="1">
        <f t="array" aca="1" ref="Y135" ca="1">INDIRECT(X135)</f>
        <v>一般</v>
      </c>
    </row>
    <row r="136" spans="1:25">
      <c r="A136" t="s">
        <v>219</v>
      </c>
      <c r="B136" t="s">
        <v>1015</v>
      </c>
      <c r="C136" t="s">
        <v>604</v>
      </c>
      <c r="D136" t="s">
        <v>605</v>
      </c>
      <c r="E136" t="s">
        <v>606</v>
      </c>
      <c r="F136" t="s">
        <v>1115</v>
      </c>
      <c r="G136" t="s">
        <v>1115</v>
      </c>
      <c r="Q136" t="str">
        <f>Table_0[[#This Row],[英文名稱]]</f>
        <v>Hair Care Genetic Testing (Female)</v>
      </c>
      <c r="S136">
        <v>136</v>
      </c>
      <c r="T136" t="str">
        <v>W530</v>
      </c>
      <c r="U136" t="str">
        <f t="shared" si="10"/>
        <v>編號W530</v>
      </c>
      <c r="V136">
        <f t="shared" si="8"/>
        <v>153</v>
      </c>
      <c r="W136">
        <f t="shared" si="9"/>
        <v>153</v>
      </c>
      <c r="X136" t="str">
        <f t="shared" si="11"/>
        <v>F153:F153</v>
      </c>
      <c r="Y136" t="str" cm="1">
        <f t="array" aca="1" ref="Y136" ca="1">INDIRECT(X136)</f>
        <v>一般</v>
      </c>
    </row>
    <row r="137" spans="1:25">
      <c r="A137" t="s">
        <v>219</v>
      </c>
      <c r="B137" t="s">
        <v>1016</v>
      </c>
      <c r="C137" t="s">
        <v>607</v>
      </c>
      <c r="D137" t="s">
        <v>608</v>
      </c>
      <c r="E137" t="s">
        <v>609</v>
      </c>
      <c r="F137" t="s">
        <v>1115</v>
      </c>
      <c r="G137" t="s">
        <v>1115</v>
      </c>
      <c r="Q137" t="str">
        <f>Table_0[[#This Row],[英文名稱]]</f>
        <v>Hair Care Genetic Testing (Male)</v>
      </c>
      <c r="S137">
        <v>137</v>
      </c>
      <c r="T137" t="str">
        <v>W531</v>
      </c>
      <c r="U137" t="str">
        <f t="shared" si="10"/>
        <v>編號W531</v>
      </c>
      <c r="V137">
        <f t="shared" si="8"/>
        <v>154</v>
      </c>
      <c r="W137">
        <f t="shared" si="9"/>
        <v>154</v>
      </c>
      <c r="X137" t="str">
        <f t="shared" si="11"/>
        <v>F154:F154</v>
      </c>
      <c r="Y137" t="str" cm="1">
        <f t="array" aca="1" ref="Y137" ca="1">INDIRECT(X137)</f>
        <v>一般</v>
      </c>
    </row>
    <row r="138" spans="1:25">
      <c r="A138" t="s">
        <v>219</v>
      </c>
      <c r="B138" t="s">
        <v>1017</v>
      </c>
      <c r="C138" t="s">
        <v>610</v>
      </c>
      <c r="D138" t="s">
        <v>611</v>
      </c>
      <c r="E138" t="s">
        <v>612</v>
      </c>
      <c r="F138" t="s">
        <v>1115</v>
      </c>
      <c r="G138" t="s">
        <v>1115</v>
      </c>
      <c r="Q138" t="str">
        <f>Table_0[[#This Row],[英文名稱]]</f>
        <v>Sleep Care Genetic Testing (Female)</v>
      </c>
      <c r="S138">
        <v>138</v>
      </c>
      <c r="T138" t="str">
        <v>W532</v>
      </c>
      <c r="U138" t="str">
        <f t="shared" si="10"/>
        <v>編號W532</v>
      </c>
      <c r="V138">
        <f t="shared" si="8"/>
        <v>155</v>
      </c>
      <c r="W138">
        <f t="shared" si="9"/>
        <v>155</v>
      </c>
      <c r="X138" t="str">
        <f t="shared" si="11"/>
        <v>F155:F155</v>
      </c>
      <c r="Y138" t="str" cm="1">
        <f t="array" aca="1" ref="Y138" ca="1">INDIRECT(X138)</f>
        <v>一般</v>
      </c>
    </row>
    <row r="139" spans="1:25">
      <c r="A139" t="s">
        <v>219</v>
      </c>
      <c r="B139" t="s">
        <v>1018</v>
      </c>
      <c r="C139" t="s">
        <v>613</v>
      </c>
      <c r="D139" t="s">
        <v>614</v>
      </c>
      <c r="E139" t="s">
        <v>615</v>
      </c>
      <c r="F139" t="s">
        <v>1115</v>
      </c>
      <c r="G139" t="s">
        <v>1115</v>
      </c>
      <c r="Q139" t="str">
        <f>Table_0[[#This Row],[英文名稱]]</f>
        <v>Sleep Care Genetic Testing (Male)</v>
      </c>
      <c r="S139">
        <v>139</v>
      </c>
      <c r="T139" t="str">
        <v>W601</v>
      </c>
      <c r="U139" t="str">
        <f t="shared" si="10"/>
        <v>編號W601</v>
      </c>
      <c r="V139">
        <f t="shared" si="8"/>
        <v>156</v>
      </c>
      <c r="W139">
        <f t="shared" si="9"/>
        <v>156</v>
      </c>
      <c r="X139" t="str">
        <f t="shared" si="11"/>
        <v>F156:F156</v>
      </c>
      <c r="Y139" t="str" cm="1">
        <f t="array" aca="1" ref="Y139" ca="1">INDIRECT(X139)</f>
        <v>一般,上明眼科</v>
      </c>
    </row>
    <row r="140" spans="1:25">
      <c r="A140" t="s">
        <v>219</v>
      </c>
      <c r="B140" t="s">
        <v>1019</v>
      </c>
      <c r="C140" t="s">
        <v>616</v>
      </c>
      <c r="D140" t="s">
        <v>617</v>
      </c>
      <c r="E140" t="s">
        <v>618</v>
      </c>
      <c r="F140" t="s">
        <v>1115</v>
      </c>
      <c r="G140" t="s">
        <v>1115</v>
      </c>
      <c r="Q140" t="str">
        <f>Table_0[[#This Row],[英文名稱]]</f>
        <v>Genetic Predisposition Testing for Precocious Puberty (Female)</v>
      </c>
      <c r="S140">
        <v>140</v>
      </c>
      <c r="T140" t="str">
        <v>W602</v>
      </c>
      <c r="U140" t="str">
        <f t="shared" si="10"/>
        <v>編號W602</v>
      </c>
      <c r="V140">
        <f t="shared" si="8"/>
        <v>157</v>
      </c>
      <c r="W140">
        <f t="shared" si="9"/>
        <v>157</v>
      </c>
      <c r="X140" t="str">
        <f t="shared" si="11"/>
        <v>F157:F157</v>
      </c>
      <c r="Y140" t="str" cm="1">
        <f t="array" aca="1" ref="Y140" ca="1">INDIRECT(X140)</f>
        <v>一般,上明眼科</v>
      </c>
    </row>
    <row r="141" spans="1:25">
      <c r="A141" t="s">
        <v>219</v>
      </c>
      <c r="B141" t="s">
        <v>1020</v>
      </c>
      <c r="C141" t="s">
        <v>619</v>
      </c>
      <c r="D141" t="s">
        <v>620</v>
      </c>
      <c r="E141" t="s">
        <v>621</v>
      </c>
      <c r="F141" t="s">
        <v>1115</v>
      </c>
      <c r="G141" t="s">
        <v>1115</v>
      </c>
      <c r="Q141" t="str">
        <f>Table_0[[#This Row],[英文名稱]]</f>
        <v>Genetic Predisposition Testing for Precocious Puberty (Male)</v>
      </c>
      <c r="S141">
        <v>141</v>
      </c>
      <c r="T141">
        <v>0</v>
      </c>
      <c r="U141" t="str">
        <f t="shared" si="10"/>
        <v>編號0</v>
      </c>
      <c r="V141">
        <f t="shared" si="8"/>
        <v>0</v>
      </c>
      <c r="W141">
        <f t="shared" si="9"/>
        <v>0</v>
      </c>
      <c r="X141" t="str">
        <f t="shared" si="11"/>
        <v>F0:F0</v>
      </c>
      <c r="Y141" t="e" cm="1">
        <f t="array" aca="1" ref="Y141" ca="1">INDIRECT(X141)</f>
        <v>#REF!</v>
      </c>
    </row>
    <row r="142" spans="1:25">
      <c r="A142" t="s">
        <v>219</v>
      </c>
      <c r="B142" t="s">
        <v>1021</v>
      </c>
      <c r="C142" t="s">
        <v>622</v>
      </c>
      <c r="D142" t="s">
        <v>623</v>
      </c>
      <c r="E142" t="s">
        <v>624</v>
      </c>
      <c r="F142" t="s">
        <v>1115</v>
      </c>
      <c r="G142" t="s">
        <v>1115</v>
      </c>
      <c r="Q142" t="str">
        <f>Table_0[[#This Row],[英文名稱]]</f>
        <v>Cerebrovascular Health Genetic Testing (Female)</v>
      </c>
      <c r="S142">
        <v>142</v>
      </c>
      <c r="U142" t="str">
        <f t="shared" si="10"/>
        <v>編號</v>
      </c>
      <c r="V142">
        <f t="shared" si="8"/>
        <v>0</v>
      </c>
      <c r="W142">
        <f t="shared" si="9"/>
        <v>0</v>
      </c>
      <c r="X142" t="str">
        <f t="shared" si="11"/>
        <v>F0:F0</v>
      </c>
      <c r="Y142" t="e" cm="1">
        <f t="array" aca="1" ref="Y142" ca="1">INDIRECT(X142)</f>
        <v>#REF!</v>
      </c>
    </row>
    <row r="143" spans="1:25">
      <c r="A143" t="s">
        <v>219</v>
      </c>
      <c r="B143" t="s">
        <v>1022</v>
      </c>
      <c r="C143" t="s">
        <v>625</v>
      </c>
      <c r="D143" t="s">
        <v>626</v>
      </c>
      <c r="E143" t="s">
        <v>627</v>
      </c>
      <c r="F143" t="s">
        <v>1115</v>
      </c>
      <c r="G143" t="s">
        <v>1115</v>
      </c>
      <c r="Q143" t="str">
        <f>Table_0[[#This Row],[英文名稱]]</f>
        <v>Cerebrovascular Health Genetic Testing (Male)</v>
      </c>
      <c r="S143">
        <v>143</v>
      </c>
      <c r="U143" t="str">
        <f t="shared" si="10"/>
        <v>編號</v>
      </c>
      <c r="V143">
        <f t="shared" si="8"/>
        <v>0</v>
      </c>
      <c r="W143">
        <f t="shared" si="9"/>
        <v>0</v>
      </c>
      <c r="X143" t="str">
        <f t="shared" si="11"/>
        <v>F0:F0</v>
      </c>
      <c r="Y143" t="e" cm="1">
        <f t="array" aca="1" ref="Y143" ca="1">INDIRECT(X143)</f>
        <v>#REF!</v>
      </c>
    </row>
    <row r="144" spans="1:25">
      <c r="A144" t="s">
        <v>219</v>
      </c>
      <c r="B144" t="s">
        <v>1023</v>
      </c>
      <c r="C144" t="s">
        <v>628</v>
      </c>
      <c r="D144" t="s">
        <v>629</v>
      </c>
      <c r="E144" t="s">
        <v>630</v>
      </c>
      <c r="F144" t="s">
        <v>1115</v>
      </c>
      <c r="G144" t="s">
        <v>1115</v>
      </c>
      <c r="Q144" t="str">
        <f>Table_0[[#This Row],[英文名稱]]</f>
        <v>Cerebrovascular Health Genetic Testing for Monogenic Disorders</v>
      </c>
      <c r="S144">
        <v>144</v>
      </c>
      <c r="U144" t="str">
        <f t="shared" si="10"/>
        <v>編號</v>
      </c>
      <c r="V144">
        <f t="shared" si="8"/>
        <v>0</v>
      </c>
      <c r="W144">
        <f t="shared" si="9"/>
        <v>0</v>
      </c>
      <c r="X144" t="str">
        <f t="shared" si="11"/>
        <v>F0:F0</v>
      </c>
      <c r="Y144" t="e" cm="1">
        <f t="array" aca="1" ref="Y144" ca="1">INDIRECT(X144)</f>
        <v>#REF!</v>
      </c>
    </row>
    <row r="145" spans="1:25">
      <c r="A145" t="s">
        <v>219</v>
      </c>
      <c r="B145" t="s">
        <v>1024</v>
      </c>
      <c r="C145" t="s">
        <v>631</v>
      </c>
      <c r="D145" t="s">
        <v>632</v>
      </c>
      <c r="E145" t="s">
        <v>633</v>
      </c>
      <c r="F145" t="s">
        <v>1115</v>
      </c>
      <c r="G145" t="s">
        <v>1115</v>
      </c>
      <c r="Q145" t="str">
        <f>Table_0[[#This Row],[英文名稱]]</f>
        <v>Genetic Predisposition Testing for Chronic Kidney Disease</v>
      </c>
      <c r="S145">
        <v>145</v>
      </c>
      <c r="U145" t="str">
        <f t="shared" si="10"/>
        <v>編號</v>
      </c>
      <c r="V145">
        <f t="shared" si="8"/>
        <v>0</v>
      </c>
      <c r="W145">
        <f t="shared" si="9"/>
        <v>0</v>
      </c>
      <c r="X145" t="str">
        <f t="shared" si="11"/>
        <v>F0:F0</v>
      </c>
      <c r="Y145" t="e" cm="1">
        <f t="array" aca="1" ref="Y145" ca="1">INDIRECT(X145)</f>
        <v>#REF!</v>
      </c>
    </row>
    <row r="146" spans="1:25">
      <c r="A146" t="s">
        <v>219</v>
      </c>
      <c r="B146" t="s">
        <v>1025</v>
      </c>
      <c r="C146" t="s">
        <v>634</v>
      </c>
      <c r="D146" t="s">
        <v>635</v>
      </c>
      <c r="E146" t="s">
        <v>636</v>
      </c>
      <c r="F146" t="s">
        <v>1115</v>
      </c>
      <c r="G146" t="s">
        <v>1115</v>
      </c>
      <c r="Q146" t="str">
        <f>Table_0[[#This Row],[英文名稱]]</f>
        <v>Genetic Predisposition Testing for Urolithiasis and Nephrolithiasis</v>
      </c>
      <c r="S146">
        <v>146</v>
      </c>
      <c r="U146" t="str">
        <f t="shared" si="10"/>
        <v>編號</v>
      </c>
      <c r="V146">
        <f t="shared" si="8"/>
        <v>0</v>
      </c>
      <c r="W146">
        <f t="shared" si="9"/>
        <v>0</v>
      </c>
      <c r="X146" t="str">
        <f t="shared" si="11"/>
        <v>F0:F0</v>
      </c>
      <c r="Y146" t="e" cm="1">
        <f t="array" aca="1" ref="Y146" ca="1">INDIRECT(X146)</f>
        <v>#REF!</v>
      </c>
    </row>
    <row r="147" spans="1:25">
      <c r="A147" t="s">
        <v>219</v>
      </c>
      <c r="B147" t="s">
        <v>1026</v>
      </c>
      <c r="C147" t="s">
        <v>637</v>
      </c>
      <c r="D147" t="s">
        <v>638</v>
      </c>
      <c r="E147" t="s">
        <v>639</v>
      </c>
      <c r="F147" t="s">
        <v>1115</v>
      </c>
      <c r="G147" t="s">
        <v>1115</v>
      </c>
      <c r="Q147" t="str">
        <f>Table_0[[#This Row],[英文名稱]]</f>
        <v>Genetic Predisposition Testing for Gastroesophageal Reflux Disease</v>
      </c>
      <c r="S147">
        <v>147</v>
      </c>
      <c r="U147" t="str">
        <f t="shared" si="10"/>
        <v>編號</v>
      </c>
      <c r="V147">
        <f t="shared" si="8"/>
        <v>0</v>
      </c>
      <c r="W147">
        <f t="shared" si="9"/>
        <v>0</v>
      </c>
      <c r="X147" t="str">
        <f t="shared" si="11"/>
        <v>F0:F0</v>
      </c>
      <c r="Y147" t="e" cm="1">
        <f t="array" aca="1" ref="Y147" ca="1">INDIRECT(X147)</f>
        <v>#REF!</v>
      </c>
    </row>
    <row r="148" spans="1:25">
      <c r="A148" t="s">
        <v>219</v>
      </c>
      <c r="B148" t="s">
        <v>1027</v>
      </c>
      <c r="C148" t="s">
        <v>640</v>
      </c>
      <c r="D148" t="s">
        <v>641</v>
      </c>
      <c r="E148" t="s">
        <v>642</v>
      </c>
      <c r="F148" t="s">
        <v>1115</v>
      </c>
      <c r="G148" t="s">
        <v>1115</v>
      </c>
      <c r="Q148" t="str">
        <f>Table_0[[#This Row],[英文名稱]]</f>
        <v>Genetic Predisposition Testing for Longevity (Female)</v>
      </c>
      <c r="S148">
        <v>148</v>
      </c>
      <c r="U148" t="str">
        <f t="shared" si="10"/>
        <v>編號</v>
      </c>
      <c r="V148">
        <f t="shared" si="8"/>
        <v>0</v>
      </c>
      <c r="W148">
        <f t="shared" si="9"/>
        <v>0</v>
      </c>
      <c r="X148" t="str">
        <f t="shared" si="11"/>
        <v>F0:F0</v>
      </c>
      <c r="Y148" t="e" cm="1">
        <f t="array" aca="1" ref="Y148" ca="1">INDIRECT(X148)</f>
        <v>#REF!</v>
      </c>
    </row>
    <row r="149" spans="1:25">
      <c r="A149" t="s">
        <v>219</v>
      </c>
      <c r="B149" t="s">
        <v>1027</v>
      </c>
      <c r="C149" t="s">
        <v>643</v>
      </c>
      <c r="D149" t="s">
        <v>641</v>
      </c>
      <c r="E149" t="s">
        <v>644</v>
      </c>
      <c r="F149" t="s">
        <v>1115</v>
      </c>
      <c r="G149" t="s">
        <v>1115</v>
      </c>
      <c r="Q149" t="str">
        <f>Table_0[[#This Row],[英文名稱]]</f>
        <v>Longevity Genetic Testing (Female)</v>
      </c>
      <c r="S149">
        <v>149</v>
      </c>
      <c r="U149" t="str">
        <f t="shared" si="10"/>
        <v>編號</v>
      </c>
      <c r="V149">
        <f t="shared" si="8"/>
        <v>0</v>
      </c>
      <c r="W149">
        <f t="shared" si="9"/>
        <v>0</v>
      </c>
      <c r="X149" t="str">
        <f t="shared" si="11"/>
        <v>F0:F0</v>
      </c>
      <c r="Y149" t="e" cm="1">
        <f t="array" aca="1" ref="Y149" ca="1">INDIRECT(X149)</f>
        <v>#REF!</v>
      </c>
    </row>
    <row r="150" spans="1:25">
      <c r="A150" t="s">
        <v>219</v>
      </c>
      <c r="B150" t="s">
        <v>1028</v>
      </c>
      <c r="C150" t="s">
        <v>645</v>
      </c>
      <c r="D150" t="s">
        <v>646</v>
      </c>
      <c r="E150" t="s">
        <v>647</v>
      </c>
      <c r="F150" t="s">
        <v>1115</v>
      </c>
      <c r="G150" t="s">
        <v>1115</v>
      </c>
      <c r="Q150" t="str">
        <f>Table_0[[#This Row],[英文名稱]]</f>
        <v>Genetic Predisposition Testing for Longevity (Male)</v>
      </c>
      <c r="S150">
        <v>150</v>
      </c>
      <c r="U150" t="str">
        <f t="shared" si="10"/>
        <v>編號</v>
      </c>
      <c r="V150">
        <f t="shared" si="8"/>
        <v>0</v>
      </c>
      <c r="W150">
        <f t="shared" si="9"/>
        <v>0</v>
      </c>
      <c r="X150" t="str">
        <f t="shared" si="11"/>
        <v>F0:F0</v>
      </c>
      <c r="Y150" t="e" cm="1">
        <f t="array" aca="1" ref="Y150" ca="1">INDIRECT(X150)</f>
        <v>#REF!</v>
      </c>
    </row>
    <row r="151" spans="1:25">
      <c r="A151" t="s">
        <v>219</v>
      </c>
      <c r="B151" t="s">
        <v>1028</v>
      </c>
      <c r="C151" t="s">
        <v>648</v>
      </c>
      <c r="D151" t="s">
        <v>646</v>
      </c>
      <c r="E151" t="s">
        <v>649</v>
      </c>
      <c r="F151" t="s">
        <v>1115</v>
      </c>
      <c r="G151" t="s">
        <v>1115</v>
      </c>
      <c r="Q151" t="str">
        <f>Table_0[[#This Row],[英文名稱]]</f>
        <v>Longevity Genetic Testing (Male)</v>
      </c>
      <c r="S151">
        <v>151</v>
      </c>
      <c r="U151" t="str">
        <f t="shared" si="10"/>
        <v>編號</v>
      </c>
      <c r="V151">
        <f t="shared" si="8"/>
        <v>0</v>
      </c>
      <c r="W151">
        <f t="shared" si="9"/>
        <v>0</v>
      </c>
      <c r="X151" t="str">
        <f t="shared" si="11"/>
        <v>F0:F0</v>
      </c>
      <c r="Y151" t="e" cm="1">
        <f t="array" aca="1" ref="Y151" ca="1">INDIRECT(X151)</f>
        <v>#REF!</v>
      </c>
    </row>
    <row r="152" spans="1:25">
      <c r="A152" t="s">
        <v>219</v>
      </c>
      <c r="B152" t="s">
        <v>1029</v>
      </c>
      <c r="C152" t="s">
        <v>650</v>
      </c>
      <c r="D152" t="s">
        <v>651</v>
      </c>
      <c r="E152" t="s">
        <v>652</v>
      </c>
      <c r="F152" t="s">
        <v>1115</v>
      </c>
      <c r="G152" t="s">
        <v>1115</v>
      </c>
      <c r="Q152" t="str">
        <f>Table_0[[#This Row],[英文名稱]]</f>
        <v>Chest Care Genetic Testing</v>
      </c>
      <c r="S152">
        <v>152</v>
      </c>
      <c r="U152" t="str">
        <f t="shared" si="10"/>
        <v>編號</v>
      </c>
      <c r="V152">
        <f t="shared" si="8"/>
        <v>0</v>
      </c>
      <c r="W152">
        <f t="shared" si="9"/>
        <v>0</v>
      </c>
      <c r="X152" t="str">
        <f t="shared" si="11"/>
        <v>F0:F0</v>
      </c>
      <c r="Y152" t="e" cm="1">
        <f t="array" aca="1" ref="Y152" ca="1">INDIRECT(X152)</f>
        <v>#REF!</v>
      </c>
    </row>
    <row r="153" spans="1:25">
      <c r="A153" t="s">
        <v>219</v>
      </c>
      <c r="B153" t="s">
        <v>1030</v>
      </c>
      <c r="C153" t="s">
        <v>653</v>
      </c>
      <c r="D153" t="s">
        <v>654</v>
      </c>
      <c r="E153" t="s">
        <v>655</v>
      </c>
      <c r="F153" t="s">
        <v>1115</v>
      </c>
      <c r="G153" t="s">
        <v>1115</v>
      </c>
      <c r="Q153" t="str">
        <f>Table_0[[#This Row],[英文名稱]]</f>
        <v>Caffeine Metabolism Genetic Testing</v>
      </c>
      <c r="S153">
        <v>153</v>
      </c>
      <c r="U153" t="str">
        <f t="shared" si="10"/>
        <v>編號</v>
      </c>
      <c r="V153">
        <f t="shared" si="8"/>
        <v>0</v>
      </c>
      <c r="W153">
        <f t="shared" si="9"/>
        <v>0</v>
      </c>
      <c r="X153" t="str">
        <f t="shared" si="11"/>
        <v>F0:F0</v>
      </c>
      <c r="Y153" t="e" cm="1">
        <f t="array" aca="1" ref="Y153" ca="1">INDIRECT(X153)</f>
        <v>#REF!</v>
      </c>
    </row>
    <row r="154" spans="1:25">
      <c r="A154" t="s">
        <v>219</v>
      </c>
      <c r="B154" t="s">
        <v>1031</v>
      </c>
      <c r="C154" t="s">
        <v>656</v>
      </c>
      <c r="D154" t="s">
        <v>657</v>
      </c>
      <c r="E154" t="s">
        <v>658</v>
      </c>
      <c r="F154" t="s">
        <v>1115</v>
      </c>
      <c r="G154" t="s">
        <v>1115</v>
      </c>
      <c r="Q154" t="str">
        <f>Table_0[[#This Row],[英文名稱]]</f>
        <v>Cholesterol Metabolism Genetic Testing</v>
      </c>
      <c r="S154">
        <v>154</v>
      </c>
      <c r="U154" t="str">
        <f t="shared" si="10"/>
        <v>編號</v>
      </c>
      <c r="V154">
        <f t="shared" si="8"/>
        <v>0</v>
      </c>
      <c r="W154">
        <f t="shared" si="9"/>
        <v>0</v>
      </c>
      <c r="X154" t="str">
        <f t="shared" si="11"/>
        <v>F0:F0</v>
      </c>
      <c r="Y154" t="e" cm="1">
        <f t="array" aca="1" ref="Y154" ca="1">INDIRECT(X154)</f>
        <v>#REF!</v>
      </c>
    </row>
    <row r="155" spans="1:25">
      <c r="A155" t="s">
        <v>219</v>
      </c>
      <c r="B155" t="s">
        <v>1032</v>
      </c>
      <c r="C155" t="s">
        <v>659</v>
      </c>
      <c r="D155" t="s">
        <v>660</v>
      </c>
      <c r="E155" t="s">
        <v>661</v>
      </c>
      <c r="F155" t="s">
        <v>1115</v>
      </c>
      <c r="G155" t="s">
        <v>1115</v>
      </c>
      <c r="Q155" t="str">
        <f>Table_0[[#This Row],[英文名稱]]</f>
        <v>Liver Health Genetic Testing</v>
      </c>
      <c r="S155">
        <v>155</v>
      </c>
      <c r="U155" t="str">
        <f t="shared" si="10"/>
        <v>編號</v>
      </c>
      <c r="V155">
        <f t="shared" si="8"/>
        <v>0</v>
      </c>
      <c r="W155">
        <f t="shared" si="9"/>
        <v>0</v>
      </c>
      <c r="X155" t="str">
        <f t="shared" si="11"/>
        <v>F0:F0</v>
      </c>
      <c r="Y155" t="e" cm="1">
        <f t="array" aca="1" ref="Y155" ca="1">INDIRECT(X155)</f>
        <v>#REF!</v>
      </c>
    </row>
    <row r="156" spans="1:25">
      <c r="A156" t="s">
        <v>1054</v>
      </c>
      <c r="B156" t="s">
        <v>1033</v>
      </c>
      <c r="C156" t="s">
        <v>662</v>
      </c>
      <c r="D156" t="s">
        <v>663</v>
      </c>
      <c r="E156" t="s">
        <v>664</v>
      </c>
      <c r="F156" t="s">
        <v>1147</v>
      </c>
      <c r="G156" t="s">
        <v>1115</v>
      </c>
      <c r="H156" t="s">
        <v>1154</v>
      </c>
      <c r="Q156" t="str">
        <f>Table_0[[#This Row],[英文名稱]]</f>
        <v>Glaucoma Genetic Testing</v>
      </c>
      <c r="S156">
        <v>156</v>
      </c>
      <c r="U156" t="str">
        <f t="shared" si="10"/>
        <v>編號</v>
      </c>
      <c r="V156">
        <f t="shared" si="8"/>
        <v>0</v>
      </c>
      <c r="W156">
        <f t="shared" si="9"/>
        <v>0</v>
      </c>
      <c r="X156" t="str">
        <f t="shared" si="11"/>
        <v>F0:F0</v>
      </c>
      <c r="Y156" t="e" cm="1">
        <f t="array" aca="1" ref="Y156" ca="1">INDIRECT(X156)</f>
        <v>#REF!</v>
      </c>
    </row>
    <row r="157" spans="1:25">
      <c r="A157" t="s">
        <v>1054</v>
      </c>
      <c r="B157" t="s">
        <v>1034</v>
      </c>
      <c r="C157" t="s">
        <v>665</v>
      </c>
      <c r="D157" t="s">
        <v>666</v>
      </c>
      <c r="E157" t="s">
        <v>667</v>
      </c>
      <c r="F157" t="s">
        <v>1147</v>
      </c>
      <c r="G157" t="s">
        <v>1115</v>
      </c>
      <c r="H157" t="s">
        <v>1154</v>
      </c>
      <c r="Q157" t="str">
        <f>Table_0[[#This Row],[英文名稱]]</f>
        <v>Macular Degeneration Genetic Testing</v>
      </c>
      <c r="S157">
        <v>157</v>
      </c>
      <c r="U157" t="str">
        <f t="shared" si="10"/>
        <v>編號</v>
      </c>
      <c r="V157">
        <f t="shared" si="8"/>
        <v>0</v>
      </c>
      <c r="W157">
        <f t="shared" si="9"/>
        <v>0</v>
      </c>
      <c r="X157" t="str">
        <f t="shared" si="11"/>
        <v>F0:F0</v>
      </c>
      <c r="Y157" t="e" cm="1">
        <f t="array" aca="1" ref="Y157" ca="1">INDIRECT(X157)</f>
        <v>#REF!</v>
      </c>
    </row>
    <row r="158" spans="1:25">
      <c r="S158" t="str">
        <v/>
      </c>
      <c r="U158" t="str">
        <f t="shared" si="10"/>
        <v>編號</v>
      </c>
      <c r="V158">
        <f t="shared" si="8"/>
        <v>0</v>
      </c>
      <c r="W158">
        <f t="shared" si="9"/>
        <v>0</v>
      </c>
      <c r="X158" t="str">
        <f t="shared" si="11"/>
        <v>F0:F0</v>
      </c>
      <c r="Y158" t="e" cm="1">
        <f t="array" aca="1" ref="Y158" ca="1">INDIRECT(X158)</f>
        <v>#REF!</v>
      </c>
    </row>
    <row r="159" spans="1:25">
      <c r="S159" t="str">
        <v/>
      </c>
      <c r="U159" t="str">
        <f t="shared" si="10"/>
        <v>編號</v>
      </c>
      <c r="V159">
        <f t="shared" si="8"/>
        <v>0</v>
      </c>
      <c r="W159">
        <f t="shared" si="9"/>
        <v>0</v>
      </c>
      <c r="X159" t="str">
        <f t="shared" si="11"/>
        <v>F0:F0</v>
      </c>
      <c r="Y159" t="e" cm="1">
        <f t="array" aca="1" ref="Y159" ca="1">INDIRECT(X159)</f>
        <v>#REF!</v>
      </c>
    </row>
    <row r="160" spans="1:25">
      <c r="S160" t="str">
        <v/>
      </c>
      <c r="U160" t="str">
        <f t="shared" si="10"/>
        <v>編號</v>
      </c>
      <c r="V160">
        <f t="shared" si="8"/>
        <v>0</v>
      </c>
      <c r="W160">
        <f t="shared" si="9"/>
        <v>0</v>
      </c>
      <c r="X160" t="str">
        <f t="shared" si="11"/>
        <v>F0:F0</v>
      </c>
      <c r="Y160" t="e" cm="1">
        <f t="array" aca="1" ref="Y160" ca="1">INDIRECT(X160)</f>
        <v>#REF!</v>
      </c>
    </row>
    <row r="161" spans="19:25">
      <c r="S161" t="str">
        <v/>
      </c>
      <c r="U161" t="str">
        <f t="shared" si="10"/>
        <v>編號</v>
      </c>
      <c r="V161">
        <f t="shared" si="8"/>
        <v>0</v>
      </c>
      <c r="W161">
        <f t="shared" si="9"/>
        <v>0</v>
      </c>
      <c r="X161" t="str">
        <f t="shared" si="11"/>
        <v>F0:F0</v>
      </c>
      <c r="Y161" t="e" cm="1">
        <f t="array" aca="1" ref="Y161" ca="1">INDIRECT(X161)</f>
        <v>#REF!</v>
      </c>
    </row>
    <row r="162" spans="19:25">
      <c r="S162" t="str">
        <v/>
      </c>
      <c r="U162" t="str">
        <f t="shared" si="10"/>
        <v>編號</v>
      </c>
      <c r="V162">
        <f t="shared" si="8"/>
        <v>0</v>
      </c>
      <c r="W162">
        <f t="shared" si="9"/>
        <v>0</v>
      </c>
      <c r="X162" t="str">
        <f t="shared" si="11"/>
        <v>F0:F0</v>
      </c>
      <c r="Y162" t="e" cm="1">
        <f t="array" aca="1" ref="Y162" ca="1">INDIRECT(X162)</f>
        <v>#REF!</v>
      </c>
    </row>
    <row r="163" spans="19:25">
      <c r="S163" t="str">
        <v/>
      </c>
      <c r="U163" t="str">
        <f t="shared" si="10"/>
        <v>編號</v>
      </c>
      <c r="V163">
        <f t="shared" si="8"/>
        <v>0</v>
      </c>
      <c r="W163">
        <f t="shared" si="9"/>
        <v>0</v>
      </c>
      <c r="X163" t="str">
        <f t="shared" si="11"/>
        <v>F0:F0</v>
      </c>
      <c r="Y163" t="e" cm="1">
        <f t="array" aca="1" ref="Y163" ca="1">INDIRECT(X163)</f>
        <v>#REF!</v>
      </c>
    </row>
    <row r="164" spans="19:25">
      <c r="S164" t="str">
        <v/>
      </c>
      <c r="U164" t="str">
        <f t="shared" si="10"/>
        <v>編號</v>
      </c>
      <c r="V164">
        <f t="shared" si="8"/>
        <v>0</v>
      </c>
      <c r="W164">
        <f t="shared" si="9"/>
        <v>0</v>
      </c>
      <c r="X164" t="str">
        <f t="shared" si="11"/>
        <v>F0:F0</v>
      </c>
      <c r="Y164" t="e" cm="1">
        <f t="array" aca="1" ref="Y164" ca="1">INDIRECT(X164)</f>
        <v>#REF!</v>
      </c>
    </row>
    <row r="165" spans="19:25">
      <c r="S165" t="str">
        <v/>
      </c>
      <c r="U165" t="str">
        <f t="shared" si="10"/>
        <v>編號</v>
      </c>
      <c r="V165">
        <f t="shared" si="8"/>
        <v>0</v>
      </c>
      <c r="W165">
        <f t="shared" si="9"/>
        <v>0</v>
      </c>
      <c r="X165" t="str">
        <f t="shared" si="11"/>
        <v>F0:F0</v>
      </c>
      <c r="Y165" t="e" cm="1">
        <f t="array" aca="1" ref="Y165" ca="1">INDIRECT(X165)</f>
        <v>#REF!</v>
      </c>
    </row>
    <row r="166" spans="19:25">
      <c r="S166" t="str">
        <v/>
      </c>
      <c r="U166" t="str">
        <f t="shared" si="10"/>
        <v>編號</v>
      </c>
      <c r="V166">
        <f t="shared" si="8"/>
        <v>0</v>
      </c>
      <c r="W166">
        <f t="shared" si="9"/>
        <v>0</v>
      </c>
      <c r="X166" t="str">
        <f t="shared" si="11"/>
        <v>F0:F0</v>
      </c>
      <c r="Y166" t="e" cm="1">
        <f t="array" aca="1" ref="Y166" ca="1">INDIRECT(X166)</f>
        <v>#REF!</v>
      </c>
    </row>
    <row r="167" spans="19:25">
      <c r="S167" t="str">
        <v/>
      </c>
      <c r="U167" t="str">
        <f t="shared" si="10"/>
        <v>編號</v>
      </c>
      <c r="V167">
        <f t="shared" si="8"/>
        <v>0</v>
      </c>
      <c r="W167">
        <f t="shared" si="9"/>
        <v>0</v>
      </c>
      <c r="X167" t="str">
        <f t="shared" si="11"/>
        <v>F0:F0</v>
      </c>
      <c r="Y167" t="e" cm="1">
        <f t="array" aca="1" ref="Y167" ca="1">INDIRECT(X167)</f>
        <v>#REF!</v>
      </c>
    </row>
    <row r="168" spans="19:25">
      <c r="S168" t="str">
        <v/>
      </c>
      <c r="U168" t="str">
        <f t="shared" si="10"/>
        <v>編號</v>
      </c>
      <c r="V168">
        <f t="shared" si="8"/>
        <v>0</v>
      </c>
      <c r="W168">
        <f t="shared" si="9"/>
        <v>0</v>
      </c>
      <c r="X168" t="str">
        <f t="shared" si="11"/>
        <v>F0:F0</v>
      </c>
      <c r="Y168" t="e" cm="1">
        <f t="array" aca="1" ref="Y168" ca="1">INDIRECT(X168)</f>
        <v>#REF!</v>
      </c>
    </row>
    <row r="169" spans="19:25">
      <c r="S169" t="str">
        <v/>
      </c>
      <c r="U169" t="str">
        <f t="shared" si="10"/>
        <v>編號</v>
      </c>
      <c r="V169">
        <f t="shared" si="8"/>
        <v>0</v>
      </c>
      <c r="W169">
        <f t="shared" si="9"/>
        <v>0</v>
      </c>
      <c r="X169" t="str">
        <f t="shared" si="11"/>
        <v>F0:F0</v>
      </c>
      <c r="Y169" t="e" cm="1">
        <f t="array" aca="1" ref="Y169" ca="1">INDIRECT(X169)</f>
        <v>#REF!</v>
      </c>
    </row>
    <row r="170" spans="19:25">
      <c r="S170" t="str">
        <v/>
      </c>
      <c r="U170" t="str">
        <f t="shared" si="10"/>
        <v>編號</v>
      </c>
      <c r="V170">
        <f t="shared" si="8"/>
        <v>0</v>
      </c>
      <c r="W170">
        <f t="shared" si="9"/>
        <v>0</v>
      </c>
      <c r="X170" t="str">
        <f t="shared" si="11"/>
        <v>F0:F0</v>
      </c>
      <c r="Y170" t="e" cm="1">
        <f t="array" aca="1" ref="Y170" ca="1">INDIRECT(X170)</f>
        <v>#REF!</v>
      </c>
    </row>
    <row r="171" spans="19:25">
      <c r="S171" t="str">
        <v/>
      </c>
      <c r="U171" t="str">
        <f t="shared" si="10"/>
        <v>編號</v>
      </c>
      <c r="V171">
        <f t="shared" si="8"/>
        <v>0</v>
      </c>
      <c r="W171">
        <f t="shared" si="9"/>
        <v>0</v>
      </c>
      <c r="X171" t="str">
        <f t="shared" si="11"/>
        <v>F0:F0</v>
      </c>
      <c r="Y171" t="e" cm="1">
        <f t="array" aca="1" ref="Y171" ca="1">INDIRECT(X171)</f>
        <v>#REF!</v>
      </c>
    </row>
    <row r="172" spans="19:25">
      <c r="S172" t="str">
        <v/>
      </c>
      <c r="U172" t="str">
        <f t="shared" si="10"/>
        <v>編號</v>
      </c>
      <c r="V172">
        <f t="shared" si="8"/>
        <v>0</v>
      </c>
      <c r="W172">
        <f t="shared" si="9"/>
        <v>0</v>
      </c>
      <c r="X172" t="str">
        <f t="shared" si="11"/>
        <v>F0:F0</v>
      </c>
      <c r="Y172" t="e" cm="1">
        <f t="array" aca="1" ref="Y172" ca="1">INDIRECT(X172)</f>
        <v>#REF!</v>
      </c>
    </row>
    <row r="173" spans="19:25">
      <c r="S173" t="str">
        <v/>
      </c>
      <c r="U173" t="str">
        <f t="shared" si="10"/>
        <v>編號</v>
      </c>
      <c r="V173">
        <f t="shared" si="8"/>
        <v>0</v>
      </c>
      <c r="W173">
        <f t="shared" si="9"/>
        <v>0</v>
      </c>
      <c r="X173" t="str">
        <f t="shared" si="11"/>
        <v>F0:F0</v>
      </c>
      <c r="Y173" t="e" cm="1">
        <f t="array" aca="1" ref="Y173" ca="1">INDIRECT(X173)</f>
        <v>#REF!</v>
      </c>
    </row>
    <row r="174" spans="19:25">
      <c r="S174" t="str">
        <v/>
      </c>
      <c r="U174" t="str">
        <f t="shared" si="10"/>
        <v>編號</v>
      </c>
      <c r="V174">
        <f t="shared" si="8"/>
        <v>0</v>
      </c>
      <c r="W174">
        <f t="shared" si="9"/>
        <v>0</v>
      </c>
      <c r="X174" t="str">
        <f t="shared" si="11"/>
        <v>F0:F0</v>
      </c>
      <c r="Y174" t="e" cm="1">
        <f t="array" aca="1" ref="Y174" ca="1">INDIRECT(X174)</f>
        <v>#REF!</v>
      </c>
    </row>
    <row r="175" spans="19:25">
      <c r="S175" t="str">
        <v/>
      </c>
      <c r="U175" t="str">
        <f t="shared" si="10"/>
        <v>編號</v>
      </c>
      <c r="V175">
        <f t="shared" si="8"/>
        <v>0</v>
      </c>
      <c r="W175">
        <f t="shared" si="9"/>
        <v>0</v>
      </c>
      <c r="X175" t="str">
        <f t="shared" si="11"/>
        <v>F0:F0</v>
      </c>
      <c r="Y175" t="e" cm="1">
        <f t="array" aca="1" ref="Y175" ca="1">INDIRECT(X175)</f>
        <v>#REF!</v>
      </c>
    </row>
    <row r="176" spans="19:25">
      <c r="S176" t="str">
        <v/>
      </c>
      <c r="U176" t="str">
        <f t="shared" si="10"/>
        <v>編號</v>
      </c>
      <c r="V176">
        <f t="shared" si="8"/>
        <v>0</v>
      </c>
      <c r="W176">
        <f t="shared" si="9"/>
        <v>0</v>
      </c>
      <c r="X176" t="str">
        <f t="shared" si="11"/>
        <v>F0:F0</v>
      </c>
      <c r="Y176" t="e" cm="1">
        <f t="array" aca="1" ref="Y176" ca="1">INDIRECT(X176)</f>
        <v>#REF!</v>
      </c>
    </row>
    <row r="177" spans="19:25">
      <c r="S177" t="str">
        <v/>
      </c>
      <c r="U177" t="str">
        <f t="shared" si="10"/>
        <v>編號</v>
      </c>
      <c r="V177">
        <f t="shared" si="8"/>
        <v>0</v>
      </c>
      <c r="W177">
        <f t="shared" si="9"/>
        <v>0</v>
      </c>
      <c r="X177" t="str">
        <f t="shared" si="11"/>
        <v>F0:F0</v>
      </c>
      <c r="Y177" t="e" cm="1">
        <f t="array" aca="1" ref="Y177" ca="1">INDIRECT(X177)</f>
        <v>#REF!</v>
      </c>
    </row>
    <row r="178" spans="19:25">
      <c r="S178" t="str">
        <v/>
      </c>
      <c r="U178" t="str">
        <f t="shared" si="10"/>
        <v>編號</v>
      </c>
      <c r="V178">
        <f t="shared" si="8"/>
        <v>0</v>
      </c>
      <c r="W178">
        <f t="shared" si="9"/>
        <v>0</v>
      </c>
      <c r="X178" t="str">
        <f t="shared" si="11"/>
        <v>F0:F0</v>
      </c>
      <c r="Y178" t="e" cm="1">
        <f t="array" aca="1" ref="Y178" ca="1">INDIRECT(X178)</f>
        <v>#REF!</v>
      </c>
    </row>
    <row r="179" spans="19:25">
      <c r="S179" t="str">
        <v/>
      </c>
      <c r="U179" t="str">
        <f t="shared" si="10"/>
        <v>編號</v>
      </c>
      <c r="V179">
        <f t="shared" si="8"/>
        <v>0</v>
      </c>
      <c r="W179">
        <f t="shared" si="9"/>
        <v>0</v>
      </c>
      <c r="X179" t="str">
        <f t="shared" si="11"/>
        <v>F0:F0</v>
      </c>
      <c r="Y179" t="e" cm="1">
        <f t="array" aca="1" ref="Y179" ca="1">INDIRECT(X179)</f>
        <v>#REF!</v>
      </c>
    </row>
    <row r="180" spans="19:25">
      <c r="S180" t="str">
        <v/>
      </c>
      <c r="U180" t="str">
        <f t="shared" si="10"/>
        <v>編號</v>
      </c>
      <c r="V180">
        <f t="shared" si="8"/>
        <v>0</v>
      </c>
      <c r="W180">
        <f t="shared" si="9"/>
        <v>0</v>
      </c>
      <c r="X180" t="str">
        <f t="shared" si="11"/>
        <v>F0:F0</v>
      </c>
      <c r="Y180" t="e" cm="1">
        <f t="array" aca="1" ref="Y180" ca="1">INDIRECT(X180)</f>
        <v>#REF!</v>
      </c>
    </row>
    <row r="181" spans="19:25">
      <c r="S181" t="str">
        <v/>
      </c>
      <c r="U181" t="str">
        <f t="shared" si="10"/>
        <v>編號</v>
      </c>
      <c r="V181">
        <f t="shared" si="8"/>
        <v>0</v>
      </c>
      <c r="W181">
        <f t="shared" si="9"/>
        <v>0</v>
      </c>
      <c r="X181" t="str">
        <f t="shared" si="11"/>
        <v>F0:F0</v>
      </c>
      <c r="Y181" t="e" cm="1">
        <f t="array" aca="1" ref="Y181" ca="1">INDIRECT(X181)</f>
        <v>#REF!</v>
      </c>
    </row>
    <row r="182" spans="19:25">
      <c r="S182" t="str">
        <v/>
      </c>
      <c r="U182" t="str">
        <f t="shared" si="10"/>
        <v>編號</v>
      </c>
      <c r="V182">
        <f t="shared" si="8"/>
        <v>0</v>
      </c>
      <c r="W182">
        <f t="shared" si="9"/>
        <v>0</v>
      </c>
      <c r="X182" t="str">
        <f t="shared" si="11"/>
        <v>F0:F0</v>
      </c>
      <c r="Y182" t="e" cm="1">
        <f t="array" aca="1" ref="Y182" ca="1">INDIRECT(X182)</f>
        <v>#REF!</v>
      </c>
    </row>
    <row r="183" spans="19:25">
      <c r="S183" t="str">
        <v/>
      </c>
      <c r="U183" t="str">
        <f t="shared" si="10"/>
        <v>編號</v>
      </c>
      <c r="V183">
        <f t="shared" si="8"/>
        <v>0</v>
      </c>
      <c r="W183">
        <f t="shared" si="9"/>
        <v>0</v>
      </c>
      <c r="X183" t="str">
        <f t="shared" si="11"/>
        <v>F0:F0</v>
      </c>
      <c r="Y183" t="e" cm="1">
        <f t="array" aca="1" ref="Y183" ca="1">INDIRECT(X183)</f>
        <v>#REF!</v>
      </c>
    </row>
    <row r="184" spans="19:25">
      <c r="S184" t="str">
        <v/>
      </c>
      <c r="U184" t="str">
        <f t="shared" si="10"/>
        <v>編號</v>
      </c>
      <c r="V184">
        <f t="shared" si="8"/>
        <v>0</v>
      </c>
      <c r="W184">
        <f t="shared" si="9"/>
        <v>0</v>
      </c>
      <c r="X184" t="str">
        <f t="shared" si="11"/>
        <v>F0:F0</v>
      </c>
      <c r="Y184" t="e" cm="1">
        <f t="array" aca="1" ref="Y184" ca="1">INDIRECT(X184)</f>
        <v>#REF!</v>
      </c>
    </row>
    <row r="185" spans="19:25">
      <c r="S185" t="str">
        <v/>
      </c>
      <c r="U185" t="str">
        <f t="shared" si="10"/>
        <v>編號</v>
      </c>
      <c r="V185">
        <f t="shared" si="8"/>
        <v>0</v>
      </c>
      <c r="W185">
        <f t="shared" si="9"/>
        <v>0</v>
      </c>
      <c r="X185" t="str">
        <f t="shared" si="11"/>
        <v>F0:F0</v>
      </c>
      <c r="Y185" t="e" cm="1">
        <f t="array" aca="1" ref="Y185" ca="1">INDIRECT(X185)</f>
        <v>#REF!</v>
      </c>
    </row>
    <row r="186" spans="19:25">
      <c r="S186" t="str">
        <v/>
      </c>
      <c r="U186" t="str">
        <f t="shared" si="10"/>
        <v>編號</v>
      </c>
      <c r="V186">
        <f t="shared" si="8"/>
        <v>0</v>
      </c>
      <c r="W186">
        <f t="shared" si="9"/>
        <v>0</v>
      </c>
      <c r="X186" t="str">
        <f t="shared" si="11"/>
        <v>F0:F0</v>
      </c>
      <c r="Y186" t="e" cm="1">
        <f t="array" aca="1" ref="Y186" ca="1">INDIRECT(X186)</f>
        <v>#REF!</v>
      </c>
    </row>
    <row r="187" spans="19:25">
      <c r="S187" t="str">
        <v/>
      </c>
      <c r="U187" t="str">
        <f t="shared" si="10"/>
        <v>編號</v>
      </c>
      <c r="V187">
        <f t="shared" si="8"/>
        <v>0</v>
      </c>
      <c r="W187">
        <f t="shared" si="9"/>
        <v>0</v>
      </c>
      <c r="X187" t="str">
        <f t="shared" si="11"/>
        <v>F0:F0</v>
      </c>
      <c r="Y187" t="e" cm="1">
        <f t="array" aca="1" ref="Y187" ca="1">INDIRECT(X187)</f>
        <v>#REF!</v>
      </c>
    </row>
    <row r="188" spans="19:25">
      <c r="S188" t="str">
        <v/>
      </c>
      <c r="U188" t="str">
        <f t="shared" si="10"/>
        <v>編號</v>
      </c>
      <c r="V188">
        <f t="shared" si="8"/>
        <v>0</v>
      </c>
      <c r="W188">
        <f t="shared" si="9"/>
        <v>0</v>
      </c>
      <c r="X188" t="str">
        <f t="shared" si="11"/>
        <v>F0:F0</v>
      </c>
      <c r="Y188" t="e" cm="1">
        <f t="array" aca="1" ref="Y188" ca="1">INDIRECT(X188)</f>
        <v>#REF!</v>
      </c>
    </row>
    <row r="189" spans="19:25">
      <c r="S189" t="str">
        <v/>
      </c>
      <c r="U189" t="str">
        <f t="shared" si="10"/>
        <v>編號</v>
      </c>
      <c r="V189">
        <f t="shared" si="8"/>
        <v>0</v>
      </c>
      <c r="W189">
        <f t="shared" si="9"/>
        <v>0</v>
      </c>
      <c r="X189" t="str">
        <f t="shared" si="11"/>
        <v>F0:F0</v>
      </c>
      <c r="Y189" t="e" cm="1">
        <f t="array" aca="1" ref="Y189" ca="1">INDIRECT(X189)</f>
        <v>#REF!</v>
      </c>
    </row>
    <row r="190" spans="19:25">
      <c r="S190" t="str">
        <v/>
      </c>
      <c r="U190" t="str">
        <f t="shared" si="10"/>
        <v>編號</v>
      </c>
      <c r="V190">
        <f t="shared" si="8"/>
        <v>0</v>
      </c>
      <c r="W190">
        <f t="shared" si="9"/>
        <v>0</v>
      </c>
      <c r="X190" t="str">
        <f t="shared" si="11"/>
        <v>F0:F0</v>
      </c>
      <c r="Y190" t="e" cm="1">
        <f t="array" aca="1" ref="Y190" ca="1">INDIRECT(X190)</f>
        <v>#REF!</v>
      </c>
    </row>
    <row r="191" spans="19:25">
      <c r="S191" t="str">
        <v/>
      </c>
      <c r="U191" t="str">
        <f t="shared" si="10"/>
        <v>編號</v>
      </c>
      <c r="V191">
        <f t="shared" si="8"/>
        <v>0</v>
      </c>
      <c r="W191">
        <f t="shared" si="9"/>
        <v>0</v>
      </c>
      <c r="X191" t="str">
        <f t="shared" si="11"/>
        <v>F0:F0</v>
      </c>
      <c r="Y191" t="e" cm="1">
        <f t="array" aca="1" ref="Y191" ca="1">INDIRECT(X191)</f>
        <v>#REF!</v>
      </c>
    </row>
    <row r="192" spans="19:25">
      <c r="S192" t="str">
        <v/>
      </c>
      <c r="U192" t="str">
        <f t="shared" si="10"/>
        <v>編號</v>
      </c>
      <c r="V192">
        <f t="shared" si="8"/>
        <v>0</v>
      </c>
      <c r="W192">
        <f t="shared" si="9"/>
        <v>0</v>
      </c>
      <c r="X192" t="str">
        <f t="shared" si="11"/>
        <v>F0:F0</v>
      </c>
      <c r="Y192" t="e" cm="1">
        <f t="array" aca="1" ref="Y192" ca="1">INDIRECT(X192)</f>
        <v>#REF!</v>
      </c>
    </row>
    <row r="193" spans="19:25">
      <c r="S193" t="str">
        <v/>
      </c>
      <c r="U193" t="str">
        <f t="shared" si="10"/>
        <v>編號</v>
      </c>
      <c r="V193">
        <f t="shared" si="8"/>
        <v>0</v>
      </c>
      <c r="W193">
        <f t="shared" si="9"/>
        <v>0</v>
      </c>
      <c r="X193" t="str">
        <f t="shared" si="11"/>
        <v>F0:F0</v>
      </c>
      <c r="Y193" t="e" cm="1">
        <f t="array" aca="1" ref="Y193" ca="1">INDIRECT(X193)</f>
        <v>#REF!</v>
      </c>
    </row>
    <row r="194" spans="19:25">
      <c r="S194" t="str">
        <v/>
      </c>
      <c r="U194" t="str">
        <f t="shared" si="10"/>
        <v>編號</v>
      </c>
      <c r="V194">
        <f t="shared" ref="V194:V257" si="12">_xlfn.MINIFS($S:$S,$B:$B,$T194)</f>
        <v>0</v>
      </c>
      <c r="W194">
        <f t="shared" ref="W194:W257" si="13">_xlfn.MAXIFS($S:$S,$B:$B,$T194)</f>
        <v>0</v>
      </c>
      <c r="X194" t="str">
        <f t="shared" si="11"/>
        <v>F0:F0</v>
      </c>
      <c r="Y194" t="e" cm="1">
        <f t="array" aca="1" ref="Y194" ca="1">INDIRECT(X194)</f>
        <v>#REF!</v>
      </c>
    </row>
    <row r="195" spans="19:25">
      <c r="S195" t="str">
        <v/>
      </c>
      <c r="U195" t="str">
        <f t="shared" ref="U195:U258" si="14">CONCATENATE("編號",$T195)</f>
        <v>編號</v>
      </c>
      <c r="V195">
        <f t="shared" si="12"/>
        <v>0</v>
      </c>
      <c r="W195">
        <f t="shared" si="13"/>
        <v>0</v>
      </c>
      <c r="X195" t="str">
        <f t="shared" ref="X195:X258" si="15">"F"&amp;V195&amp;":F"&amp;W195</f>
        <v>F0:F0</v>
      </c>
      <c r="Y195" t="e" cm="1">
        <f t="array" aca="1" ref="Y195" ca="1">INDIRECT(X195)</f>
        <v>#REF!</v>
      </c>
    </row>
    <row r="196" spans="19:25">
      <c r="S196" t="str">
        <v/>
      </c>
      <c r="U196" t="str">
        <f t="shared" si="14"/>
        <v>編號</v>
      </c>
      <c r="V196">
        <f t="shared" si="12"/>
        <v>0</v>
      </c>
      <c r="W196">
        <f t="shared" si="13"/>
        <v>0</v>
      </c>
      <c r="X196" t="str">
        <f t="shared" si="15"/>
        <v>F0:F0</v>
      </c>
      <c r="Y196" t="e" cm="1">
        <f t="array" aca="1" ref="Y196" ca="1">INDIRECT(X196)</f>
        <v>#REF!</v>
      </c>
    </row>
    <row r="197" spans="19:25">
      <c r="S197" t="str">
        <v/>
      </c>
      <c r="U197" t="str">
        <f t="shared" si="14"/>
        <v>編號</v>
      </c>
      <c r="V197">
        <f t="shared" si="12"/>
        <v>0</v>
      </c>
      <c r="W197">
        <f t="shared" si="13"/>
        <v>0</v>
      </c>
      <c r="X197" t="str">
        <f t="shared" si="15"/>
        <v>F0:F0</v>
      </c>
      <c r="Y197" t="e" cm="1">
        <f t="array" aca="1" ref="Y197" ca="1">INDIRECT(X197)</f>
        <v>#REF!</v>
      </c>
    </row>
    <row r="198" spans="19:25">
      <c r="S198" t="str">
        <v/>
      </c>
      <c r="U198" t="str">
        <f t="shared" si="14"/>
        <v>編號</v>
      </c>
      <c r="V198">
        <f t="shared" si="12"/>
        <v>0</v>
      </c>
      <c r="W198">
        <f t="shared" si="13"/>
        <v>0</v>
      </c>
      <c r="X198" t="str">
        <f t="shared" si="15"/>
        <v>F0:F0</v>
      </c>
      <c r="Y198" t="e" cm="1">
        <f t="array" aca="1" ref="Y198" ca="1">INDIRECT(X198)</f>
        <v>#REF!</v>
      </c>
    </row>
    <row r="199" spans="19:25">
      <c r="S199" t="str">
        <v/>
      </c>
      <c r="U199" t="str">
        <f t="shared" si="14"/>
        <v>編號</v>
      </c>
      <c r="V199">
        <f t="shared" si="12"/>
        <v>0</v>
      </c>
      <c r="W199">
        <f t="shared" si="13"/>
        <v>0</v>
      </c>
      <c r="X199" t="str">
        <f t="shared" si="15"/>
        <v>F0:F0</v>
      </c>
      <c r="Y199" t="e" cm="1">
        <f t="array" aca="1" ref="Y199" ca="1">INDIRECT(X199)</f>
        <v>#REF!</v>
      </c>
    </row>
    <row r="200" spans="19:25">
      <c r="S200" t="str">
        <v/>
      </c>
      <c r="U200" t="str">
        <f t="shared" si="14"/>
        <v>編號</v>
      </c>
      <c r="V200">
        <f t="shared" si="12"/>
        <v>0</v>
      </c>
      <c r="W200">
        <f t="shared" si="13"/>
        <v>0</v>
      </c>
      <c r="X200" t="str">
        <f t="shared" si="15"/>
        <v>F0:F0</v>
      </c>
      <c r="Y200" t="e" cm="1">
        <f t="array" aca="1" ref="Y200" ca="1">INDIRECT(X200)</f>
        <v>#REF!</v>
      </c>
    </row>
    <row r="201" spans="19:25">
      <c r="S201" t="str">
        <v/>
      </c>
      <c r="U201" t="str">
        <f t="shared" si="14"/>
        <v>編號</v>
      </c>
      <c r="V201">
        <f t="shared" si="12"/>
        <v>0</v>
      </c>
      <c r="W201">
        <f t="shared" si="13"/>
        <v>0</v>
      </c>
      <c r="X201" t="str">
        <f t="shared" si="15"/>
        <v>F0:F0</v>
      </c>
      <c r="Y201" t="e" cm="1">
        <f t="array" aca="1" ref="Y201" ca="1">INDIRECT(X201)</f>
        <v>#REF!</v>
      </c>
    </row>
    <row r="202" spans="19:25">
      <c r="S202" t="str">
        <v/>
      </c>
      <c r="U202" t="str">
        <f t="shared" si="14"/>
        <v>編號</v>
      </c>
      <c r="V202">
        <f t="shared" si="12"/>
        <v>0</v>
      </c>
      <c r="W202">
        <f t="shared" si="13"/>
        <v>0</v>
      </c>
      <c r="X202" t="str">
        <f t="shared" si="15"/>
        <v>F0:F0</v>
      </c>
      <c r="Y202" t="e" cm="1">
        <f t="array" aca="1" ref="Y202" ca="1">INDIRECT(X202)</f>
        <v>#REF!</v>
      </c>
    </row>
    <row r="203" spans="19:25">
      <c r="S203" t="str">
        <v/>
      </c>
      <c r="U203" t="str">
        <f t="shared" si="14"/>
        <v>編號</v>
      </c>
      <c r="V203">
        <f t="shared" si="12"/>
        <v>0</v>
      </c>
      <c r="W203">
        <f t="shared" si="13"/>
        <v>0</v>
      </c>
      <c r="X203" t="str">
        <f t="shared" si="15"/>
        <v>F0:F0</v>
      </c>
      <c r="Y203" t="e" cm="1">
        <f t="array" aca="1" ref="Y203" ca="1">INDIRECT(X203)</f>
        <v>#REF!</v>
      </c>
    </row>
    <row r="204" spans="19:25">
      <c r="S204" t="str">
        <v/>
      </c>
      <c r="U204" t="str">
        <f t="shared" si="14"/>
        <v>編號</v>
      </c>
      <c r="V204">
        <f t="shared" si="12"/>
        <v>0</v>
      </c>
      <c r="W204">
        <f t="shared" si="13"/>
        <v>0</v>
      </c>
      <c r="X204" t="str">
        <f t="shared" si="15"/>
        <v>F0:F0</v>
      </c>
      <c r="Y204" t="e" cm="1">
        <f t="array" aca="1" ref="Y204" ca="1">INDIRECT(X204)</f>
        <v>#REF!</v>
      </c>
    </row>
    <row r="205" spans="19:25">
      <c r="S205" t="str">
        <v/>
      </c>
      <c r="U205" t="str">
        <f t="shared" si="14"/>
        <v>編號</v>
      </c>
      <c r="V205">
        <f t="shared" si="12"/>
        <v>0</v>
      </c>
      <c r="W205">
        <f t="shared" si="13"/>
        <v>0</v>
      </c>
      <c r="X205" t="str">
        <f t="shared" si="15"/>
        <v>F0:F0</v>
      </c>
      <c r="Y205" t="e" cm="1">
        <f t="array" aca="1" ref="Y205" ca="1">INDIRECT(X205)</f>
        <v>#REF!</v>
      </c>
    </row>
    <row r="206" spans="19:25">
      <c r="S206" t="str">
        <v/>
      </c>
      <c r="U206" t="str">
        <f t="shared" si="14"/>
        <v>編號</v>
      </c>
      <c r="V206">
        <f t="shared" si="12"/>
        <v>0</v>
      </c>
      <c r="W206">
        <f t="shared" si="13"/>
        <v>0</v>
      </c>
      <c r="X206" t="str">
        <f t="shared" si="15"/>
        <v>F0:F0</v>
      </c>
      <c r="Y206" t="e" cm="1">
        <f t="array" aca="1" ref="Y206" ca="1">INDIRECT(X206)</f>
        <v>#REF!</v>
      </c>
    </row>
    <row r="207" spans="19:25">
      <c r="S207" t="str">
        <v/>
      </c>
      <c r="U207" t="str">
        <f t="shared" si="14"/>
        <v>編號</v>
      </c>
      <c r="V207">
        <f t="shared" si="12"/>
        <v>0</v>
      </c>
      <c r="W207">
        <f t="shared" si="13"/>
        <v>0</v>
      </c>
      <c r="X207" t="str">
        <f t="shared" si="15"/>
        <v>F0:F0</v>
      </c>
      <c r="Y207" t="e" cm="1">
        <f t="array" aca="1" ref="Y207" ca="1">INDIRECT(X207)</f>
        <v>#REF!</v>
      </c>
    </row>
    <row r="208" spans="19:25">
      <c r="S208" t="str">
        <v/>
      </c>
      <c r="U208" t="str">
        <f t="shared" si="14"/>
        <v>編號</v>
      </c>
      <c r="V208">
        <f t="shared" si="12"/>
        <v>0</v>
      </c>
      <c r="W208">
        <f t="shared" si="13"/>
        <v>0</v>
      </c>
      <c r="X208" t="str">
        <f t="shared" si="15"/>
        <v>F0:F0</v>
      </c>
      <c r="Y208" t="e" cm="1">
        <f t="array" aca="1" ref="Y208" ca="1">INDIRECT(X208)</f>
        <v>#REF!</v>
      </c>
    </row>
    <row r="209" spans="19:25">
      <c r="S209" t="str">
        <v/>
      </c>
      <c r="U209" t="str">
        <f t="shared" si="14"/>
        <v>編號</v>
      </c>
      <c r="V209">
        <f t="shared" si="12"/>
        <v>0</v>
      </c>
      <c r="W209">
        <f t="shared" si="13"/>
        <v>0</v>
      </c>
      <c r="X209" t="str">
        <f t="shared" si="15"/>
        <v>F0:F0</v>
      </c>
      <c r="Y209" t="e" cm="1">
        <f t="array" aca="1" ref="Y209" ca="1">INDIRECT(X209)</f>
        <v>#REF!</v>
      </c>
    </row>
    <row r="210" spans="19:25">
      <c r="S210" t="str">
        <v/>
      </c>
      <c r="U210" t="str">
        <f t="shared" si="14"/>
        <v>編號</v>
      </c>
      <c r="V210">
        <f t="shared" si="12"/>
        <v>0</v>
      </c>
      <c r="W210">
        <f t="shared" si="13"/>
        <v>0</v>
      </c>
      <c r="X210" t="str">
        <f t="shared" si="15"/>
        <v>F0:F0</v>
      </c>
      <c r="Y210" t="e" cm="1">
        <f t="array" aca="1" ref="Y210" ca="1">INDIRECT(X210)</f>
        <v>#REF!</v>
      </c>
    </row>
    <row r="211" spans="19:25">
      <c r="S211" t="str">
        <v/>
      </c>
      <c r="U211" t="str">
        <f t="shared" si="14"/>
        <v>編號</v>
      </c>
      <c r="V211">
        <f t="shared" si="12"/>
        <v>0</v>
      </c>
      <c r="W211">
        <f t="shared" si="13"/>
        <v>0</v>
      </c>
      <c r="X211" t="str">
        <f t="shared" si="15"/>
        <v>F0:F0</v>
      </c>
      <c r="Y211" t="e" cm="1">
        <f t="array" aca="1" ref="Y211" ca="1">INDIRECT(X211)</f>
        <v>#REF!</v>
      </c>
    </row>
    <row r="212" spans="19:25">
      <c r="S212" t="str">
        <v/>
      </c>
      <c r="U212" t="str">
        <f t="shared" si="14"/>
        <v>編號</v>
      </c>
      <c r="V212">
        <f t="shared" si="12"/>
        <v>0</v>
      </c>
      <c r="W212">
        <f t="shared" si="13"/>
        <v>0</v>
      </c>
      <c r="X212" t="str">
        <f t="shared" si="15"/>
        <v>F0:F0</v>
      </c>
      <c r="Y212" t="e" cm="1">
        <f t="array" aca="1" ref="Y212" ca="1">INDIRECT(X212)</f>
        <v>#REF!</v>
      </c>
    </row>
    <row r="213" spans="19:25">
      <c r="S213" t="str">
        <v/>
      </c>
      <c r="U213" t="str">
        <f t="shared" si="14"/>
        <v>編號</v>
      </c>
      <c r="V213">
        <f t="shared" si="12"/>
        <v>0</v>
      </c>
      <c r="W213">
        <f t="shared" si="13"/>
        <v>0</v>
      </c>
      <c r="X213" t="str">
        <f t="shared" si="15"/>
        <v>F0:F0</v>
      </c>
      <c r="Y213" t="e" cm="1">
        <f t="array" aca="1" ref="Y213" ca="1">INDIRECT(X213)</f>
        <v>#REF!</v>
      </c>
    </row>
    <row r="214" spans="19:25">
      <c r="S214" t="str">
        <v/>
      </c>
      <c r="U214" t="str">
        <f t="shared" si="14"/>
        <v>編號</v>
      </c>
      <c r="V214">
        <f t="shared" si="12"/>
        <v>0</v>
      </c>
      <c r="W214">
        <f t="shared" si="13"/>
        <v>0</v>
      </c>
      <c r="X214" t="str">
        <f t="shared" si="15"/>
        <v>F0:F0</v>
      </c>
      <c r="Y214" t="e" cm="1">
        <f t="array" aca="1" ref="Y214" ca="1">INDIRECT(X214)</f>
        <v>#REF!</v>
      </c>
    </row>
    <row r="215" spans="19:25">
      <c r="S215" t="str">
        <v/>
      </c>
      <c r="U215" t="str">
        <f t="shared" si="14"/>
        <v>編號</v>
      </c>
      <c r="V215">
        <f t="shared" si="12"/>
        <v>0</v>
      </c>
      <c r="W215">
        <f t="shared" si="13"/>
        <v>0</v>
      </c>
      <c r="X215" t="str">
        <f t="shared" si="15"/>
        <v>F0:F0</v>
      </c>
      <c r="Y215" t="e" cm="1">
        <f t="array" aca="1" ref="Y215" ca="1">INDIRECT(X215)</f>
        <v>#REF!</v>
      </c>
    </row>
    <row r="216" spans="19:25">
      <c r="S216" t="str">
        <v/>
      </c>
      <c r="U216" t="str">
        <f t="shared" si="14"/>
        <v>編號</v>
      </c>
      <c r="V216">
        <f t="shared" si="12"/>
        <v>0</v>
      </c>
      <c r="W216">
        <f t="shared" si="13"/>
        <v>0</v>
      </c>
      <c r="X216" t="str">
        <f t="shared" si="15"/>
        <v>F0:F0</v>
      </c>
      <c r="Y216" t="e" cm="1">
        <f t="array" aca="1" ref="Y216" ca="1">INDIRECT(X216)</f>
        <v>#REF!</v>
      </c>
    </row>
    <row r="217" spans="19:25">
      <c r="S217" t="str">
        <v/>
      </c>
      <c r="U217" t="str">
        <f t="shared" si="14"/>
        <v>編號</v>
      </c>
      <c r="V217">
        <f t="shared" si="12"/>
        <v>0</v>
      </c>
      <c r="W217">
        <f t="shared" si="13"/>
        <v>0</v>
      </c>
      <c r="X217" t="str">
        <f t="shared" si="15"/>
        <v>F0:F0</v>
      </c>
      <c r="Y217" t="e" cm="1">
        <f t="array" aca="1" ref="Y217" ca="1">INDIRECT(X217)</f>
        <v>#REF!</v>
      </c>
    </row>
    <row r="218" spans="19:25">
      <c r="S218" t="str">
        <v/>
      </c>
      <c r="U218" t="str">
        <f t="shared" si="14"/>
        <v>編號</v>
      </c>
      <c r="V218">
        <f t="shared" si="12"/>
        <v>0</v>
      </c>
      <c r="W218">
        <f t="shared" si="13"/>
        <v>0</v>
      </c>
      <c r="X218" t="str">
        <f t="shared" si="15"/>
        <v>F0:F0</v>
      </c>
      <c r="Y218" t="e" cm="1">
        <f t="array" aca="1" ref="Y218" ca="1">INDIRECT(X218)</f>
        <v>#REF!</v>
      </c>
    </row>
    <row r="219" spans="19:25">
      <c r="S219" t="str">
        <v/>
      </c>
      <c r="U219" t="str">
        <f t="shared" si="14"/>
        <v>編號</v>
      </c>
      <c r="V219">
        <f t="shared" si="12"/>
        <v>0</v>
      </c>
      <c r="W219">
        <f t="shared" si="13"/>
        <v>0</v>
      </c>
      <c r="X219" t="str">
        <f t="shared" si="15"/>
        <v>F0:F0</v>
      </c>
      <c r="Y219" t="e" cm="1">
        <f t="array" aca="1" ref="Y219" ca="1">INDIRECT(X219)</f>
        <v>#REF!</v>
      </c>
    </row>
    <row r="220" spans="19:25">
      <c r="S220" t="str">
        <v/>
      </c>
      <c r="U220" t="str">
        <f t="shared" si="14"/>
        <v>編號</v>
      </c>
      <c r="V220">
        <f t="shared" si="12"/>
        <v>0</v>
      </c>
      <c r="W220">
        <f t="shared" si="13"/>
        <v>0</v>
      </c>
      <c r="X220" t="str">
        <f t="shared" si="15"/>
        <v>F0:F0</v>
      </c>
      <c r="Y220" t="e" cm="1">
        <f t="array" aca="1" ref="Y220" ca="1">INDIRECT(X220)</f>
        <v>#REF!</v>
      </c>
    </row>
    <row r="221" spans="19:25">
      <c r="S221" t="str">
        <v/>
      </c>
      <c r="U221" t="str">
        <f t="shared" si="14"/>
        <v>編號</v>
      </c>
      <c r="V221">
        <f t="shared" si="12"/>
        <v>0</v>
      </c>
      <c r="W221">
        <f t="shared" si="13"/>
        <v>0</v>
      </c>
      <c r="X221" t="str">
        <f t="shared" si="15"/>
        <v>F0:F0</v>
      </c>
      <c r="Y221" t="e" cm="1">
        <f t="array" aca="1" ref="Y221" ca="1">INDIRECT(X221)</f>
        <v>#REF!</v>
      </c>
    </row>
    <row r="222" spans="19:25">
      <c r="S222" t="str">
        <v/>
      </c>
      <c r="U222" t="str">
        <f t="shared" si="14"/>
        <v>編號</v>
      </c>
      <c r="V222">
        <f t="shared" si="12"/>
        <v>0</v>
      </c>
      <c r="W222">
        <f t="shared" si="13"/>
        <v>0</v>
      </c>
      <c r="X222" t="str">
        <f t="shared" si="15"/>
        <v>F0:F0</v>
      </c>
      <c r="Y222" t="e" cm="1">
        <f t="array" aca="1" ref="Y222" ca="1">INDIRECT(X222)</f>
        <v>#REF!</v>
      </c>
    </row>
    <row r="223" spans="19:25">
      <c r="S223" t="str">
        <v/>
      </c>
      <c r="U223" t="str">
        <f t="shared" si="14"/>
        <v>編號</v>
      </c>
      <c r="V223">
        <f t="shared" si="12"/>
        <v>0</v>
      </c>
      <c r="W223">
        <f t="shared" si="13"/>
        <v>0</v>
      </c>
      <c r="X223" t="str">
        <f t="shared" si="15"/>
        <v>F0:F0</v>
      </c>
      <c r="Y223" t="e" cm="1">
        <f t="array" aca="1" ref="Y223" ca="1">INDIRECT(X223)</f>
        <v>#REF!</v>
      </c>
    </row>
    <row r="224" spans="19:25">
      <c r="S224" t="str">
        <v/>
      </c>
      <c r="U224" t="str">
        <f t="shared" si="14"/>
        <v>編號</v>
      </c>
      <c r="V224">
        <f t="shared" si="12"/>
        <v>0</v>
      </c>
      <c r="W224">
        <f t="shared" si="13"/>
        <v>0</v>
      </c>
      <c r="X224" t="str">
        <f t="shared" si="15"/>
        <v>F0:F0</v>
      </c>
      <c r="Y224" t="e" cm="1">
        <f t="array" aca="1" ref="Y224" ca="1">INDIRECT(X224)</f>
        <v>#REF!</v>
      </c>
    </row>
    <row r="225" spans="19:25">
      <c r="S225" t="str">
        <v/>
      </c>
      <c r="U225" t="str">
        <f t="shared" si="14"/>
        <v>編號</v>
      </c>
      <c r="V225">
        <f t="shared" si="12"/>
        <v>0</v>
      </c>
      <c r="W225">
        <f t="shared" si="13"/>
        <v>0</v>
      </c>
      <c r="X225" t="str">
        <f t="shared" si="15"/>
        <v>F0:F0</v>
      </c>
      <c r="Y225" t="e" cm="1">
        <f t="array" aca="1" ref="Y225" ca="1">INDIRECT(X225)</f>
        <v>#REF!</v>
      </c>
    </row>
    <row r="226" spans="19:25">
      <c r="S226" t="str">
        <v/>
      </c>
      <c r="U226" t="str">
        <f t="shared" si="14"/>
        <v>編號</v>
      </c>
      <c r="V226">
        <f t="shared" si="12"/>
        <v>0</v>
      </c>
      <c r="W226">
        <f t="shared" si="13"/>
        <v>0</v>
      </c>
      <c r="X226" t="str">
        <f t="shared" si="15"/>
        <v>F0:F0</v>
      </c>
      <c r="Y226" t="e" cm="1">
        <f t="array" aca="1" ref="Y226" ca="1">INDIRECT(X226)</f>
        <v>#REF!</v>
      </c>
    </row>
    <row r="227" spans="19:25">
      <c r="S227" t="str">
        <v/>
      </c>
      <c r="U227" t="str">
        <f t="shared" si="14"/>
        <v>編號</v>
      </c>
      <c r="V227">
        <f t="shared" si="12"/>
        <v>0</v>
      </c>
      <c r="W227">
        <f t="shared" si="13"/>
        <v>0</v>
      </c>
      <c r="X227" t="str">
        <f t="shared" si="15"/>
        <v>F0:F0</v>
      </c>
      <c r="Y227" t="e" cm="1">
        <f t="array" aca="1" ref="Y227" ca="1">INDIRECT(X227)</f>
        <v>#REF!</v>
      </c>
    </row>
    <row r="228" spans="19:25">
      <c r="S228" t="str">
        <v/>
      </c>
      <c r="U228" t="str">
        <f t="shared" si="14"/>
        <v>編號</v>
      </c>
      <c r="V228">
        <f t="shared" si="12"/>
        <v>0</v>
      </c>
      <c r="W228">
        <f t="shared" si="13"/>
        <v>0</v>
      </c>
      <c r="X228" t="str">
        <f t="shared" si="15"/>
        <v>F0:F0</v>
      </c>
      <c r="Y228" t="e" cm="1">
        <f t="array" aca="1" ref="Y228" ca="1">INDIRECT(X228)</f>
        <v>#REF!</v>
      </c>
    </row>
    <row r="229" spans="19:25">
      <c r="S229" t="str">
        <v/>
      </c>
      <c r="U229" t="str">
        <f t="shared" si="14"/>
        <v>編號</v>
      </c>
      <c r="V229">
        <f t="shared" si="12"/>
        <v>0</v>
      </c>
      <c r="W229">
        <f t="shared" si="13"/>
        <v>0</v>
      </c>
      <c r="X229" t="str">
        <f t="shared" si="15"/>
        <v>F0:F0</v>
      </c>
      <c r="Y229" t="e" cm="1">
        <f t="array" aca="1" ref="Y229" ca="1">INDIRECT(X229)</f>
        <v>#REF!</v>
      </c>
    </row>
    <row r="230" spans="19:25">
      <c r="S230" t="str">
        <v/>
      </c>
      <c r="U230" t="str">
        <f t="shared" si="14"/>
        <v>編號</v>
      </c>
      <c r="V230">
        <f t="shared" si="12"/>
        <v>0</v>
      </c>
      <c r="W230">
        <f t="shared" si="13"/>
        <v>0</v>
      </c>
      <c r="X230" t="str">
        <f t="shared" si="15"/>
        <v>F0:F0</v>
      </c>
      <c r="Y230" t="e" cm="1">
        <f t="array" aca="1" ref="Y230" ca="1">INDIRECT(X230)</f>
        <v>#REF!</v>
      </c>
    </row>
    <row r="231" spans="19:25">
      <c r="S231" t="str">
        <v/>
      </c>
      <c r="U231" t="str">
        <f t="shared" si="14"/>
        <v>編號</v>
      </c>
      <c r="V231">
        <f t="shared" si="12"/>
        <v>0</v>
      </c>
      <c r="W231">
        <f t="shared" si="13"/>
        <v>0</v>
      </c>
      <c r="X231" t="str">
        <f t="shared" si="15"/>
        <v>F0:F0</v>
      </c>
      <c r="Y231" t="e" cm="1">
        <f t="array" aca="1" ref="Y231" ca="1">INDIRECT(X231)</f>
        <v>#REF!</v>
      </c>
    </row>
    <row r="232" spans="19:25">
      <c r="S232" t="str">
        <v/>
      </c>
      <c r="U232" t="str">
        <f t="shared" si="14"/>
        <v>編號</v>
      </c>
      <c r="V232">
        <f t="shared" si="12"/>
        <v>0</v>
      </c>
      <c r="W232">
        <f t="shared" si="13"/>
        <v>0</v>
      </c>
      <c r="X232" t="str">
        <f t="shared" si="15"/>
        <v>F0:F0</v>
      </c>
      <c r="Y232" t="e" cm="1">
        <f t="array" aca="1" ref="Y232" ca="1">INDIRECT(X232)</f>
        <v>#REF!</v>
      </c>
    </row>
    <row r="233" spans="19:25">
      <c r="S233" t="str">
        <v/>
      </c>
      <c r="U233" t="str">
        <f t="shared" si="14"/>
        <v>編號</v>
      </c>
      <c r="V233">
        <f t="shared" si="12"/>
        <v>0</v>
      </c>
      <c r="W233">
        <f t="shared" si="13"/>
        <v>0</v>
      </c>
      <c r="X233" t="str">
        <f t="shared" si="15"/>
        <v>F0:F0</v>
      </c>
      <c r="Y233" t="e" cm="1">
        <f t="array" aca="1" ref="Y233" ca="1">INDIRECT(X233)</f>
        <v>#REF!</v>
      </c>
    </row>
    <row r="234" spans="19:25">
      <c r="S234" t="str">
        <v/>
      </c>
      <c r="U234" t="str">
        <f t="shared" si="14"/>
        <v>編號</v>
      </c>
      <c r="V234">
        <f t="shared" si="12"/>
        <v>0</v>
      </c>
      <c r="W234">
        <f t="shared" si="13"/>
        <v>0</v>
      </c>
      <c r="X234" t="str">
        <f t="shared" si="15"/>
        <v>F0:F0</v>
      </c>
      <c r="Y234" t="e" cm="1">
        <f t="array" aca="1" ref="Y234" ca="1">INDIRECT(X234)</f>
        <v>#REF!</v>
      </c>
    </row>
    <row r="235" spans="19:25">
      <c r="S235" t="str">
        <v/>
      </c>
      <c r="U235" t="str">
        <f t="shared" si="14"/>
        <v>編號</v>
      </c>
      <c r="V235">
        <f t="shared" si="12"/>
        <v>0</v>
      </c>
      <c r="W235">
        <f t="shared" si="13"/>
        <v>0</v>
      </c>
      <c r="X235" t="str">
        <f t="shared" si="15"/>
        <v>F0:F0</v>
      </c>
      <c r="Y235" t="e" cm="1">
        <f t="array" aca="1" ref="Y235" ca="1">INDIRECT(X235)</f>
        <v>#REF!</v>
      </c>
    </row>
    <row r="236" spans="19:25">
      <c r="S236" t="str">
        <v/>
      </c>
      <c r="U236" t="str">
        <f t="shared" si="14"/>
        <v>編號</v>
      </c>
      <c r="V236">
        <f t="shared" si="12"/>
        <v>0</v>
      </c>
      <c r="W236">
        <f t="shared" si="13"/>
        <v>0</v>
      </c>
      <c r="X236" t="str">
        <f t="shared" si="15"/>
        <v>F0:F0</v>
      </c>
      <c r="Y236" t="e" cm="1">
        <f t="array" aca="1" ref="Y236" ca="1">INDIRECT(X236)</f>
        <v>#REF!</v>
      </c>
    </row>
    <row r="237" spans="19:25">
      <c r="S237" t="str">
        <v/>
      </c>
      <c r="U237" t="str">
        <f t="shared" si="14"/>
        <v>編號</v>
      </c>
      <c r="V237">
        <f t="shared" si="12"/>
        <v>0</v>
      </c>
      <c r="W237">
        <f t="shared" si="13"/>
        <v>0</v>
      </c>
      <c r="X237" t="str">
        <f t="shared" si="15"/>
        <v>F0:F0</v>
      </c>
      <c r="Y237" t="e" cm="1">
        <f t="array" aca="1" ref="Y237" ca="1">INDIRECT(X237)</f>
        <v>#REF!</v>
      </c>
    </row>
    <row r="238" spans="19:25">
      <c r="S238" t="str">
        <v/>
      </c>
      <c r="U238" t="str">
        <f t="shared" si="14"/>
        <v>編號</v>
      </c>
      <c r="V238">
        <f t="shared" si="12"/>
        <v>0</v>
      </c>
      <c r="W238">
        <f t="shared" si="13"/>
        <v>0</v>
      </c>
      <c r="X238" t="str">
        <f t="shared" si="15"/>
        <v>F0:F0</v>
      </c>
      <c r="Y238" t="e" cm="1">
        <f t="array" aca="1" ref="Y238" ca="1">INDIRECT(X238)</f>
        <v>#REF!</v>
      </c>
    </row>
    <row r="239" spans="19:25">
      <c r="S239" t="str">
        <v/>
      </c>
      <c r="U239" t="str">
        <f t="shared" si="14"/>
        <v>編號</v>
      </c>
      <c r="V239">
        <f t="shared" si="12"/>
        <v>0</v>
      </c>
      <c r="W239">
        <f t="shared" si="13"/>
        <v>0</v>
      </c>
      <c r="X239" t="str">
        <f t="shared" si="15"/>
        <v>F0:F0</v>
      </c>
      <c r="Y239" t="e" cm="1">
        <f t="array" aca="1" ref="Y239" ca="1">INDIRECT(X239)</f>
        <v>#REF!</v>
      </c>
    </row>
    <row r="240" spans="19:25">
      <c r="S240" t="str">
        <v/>
      </c>
      <c r="U240" t="str">
        <f t="shared" si="14"/>
        <v>編號</v>
      </c>
      <c r="V240">
        <f t="shared" si="12"/>
        <v>0</v>
      </c>
      <c r="W240">
        <f t="shared" si="13"/>
        <v>0</v>
      </c>
      <c r="X240" t="str">
        <f t="shared" si="15"/>
        <v>F0:F0</v>
      </c>
      <c r="Y240" t="e" cm="1">
        <f t="array" aca="1" ref="Y240" ca="1">INDIRECT(X240)</f>
        <v>#REF!</v>
      </c>
    </row>
    <row r="241" spans="19:25">
      <c r="S241" t="str">
        <v/>
      </c>
      <c r="U241" t="str">
        <f t="shared" si="14"/>
        <v>編號</v>
      </c>
      <c r="V241">
        <f t="shared" si="12"/>
        <v>0</v>
      </c>
      <c r="W241">
        <f t="shared" si="13"/>
        <v>0</v>
      </c>
      <c r="X241" t="str">
        <f t="shared" si="15"/>
        <v>F0:F0</v>
      </c>
      <c r="Y241" t="e" cm="1">
        <f t="array" aca="1" ref="Y241" ca="1">INDIRECT(X241)</f>
        <v>#REF!</v>
      </c>
    </row>
    <row r="242" spans="19:25">
      <c r="S242" t="str">
        <v/>
      </c>
      <c r="U242" t="str">
        <f t="shared" si="14"/>
        <v>編號</v>
      </c>
      <c r="V242">
        <f t="shared" si="12"/>
        <v>0</v>
      </c>
      <c r="W242">
        <f t="shared" si="13"/>
        <v>0</v>
      </c>
      <c r="X242" t="str">
        <f t="shared" si="15"/>
        <v>F0:F0</v>
      </c>
      <c r="Y242" t="e" cm="1">
        <f t="array" aca="1" ref="Y242" ca="1">INDIRECT(X242)</f>
        <v>#REF!</v>
      </c>
    </row>
    <row r="243" spans="19:25">
      <c r="S243" t="str">
        <v/>
      </c>
      <c r="U243" t="str">
        <f t="shared" si="14"/>
        <v>編號</v>
      </c>
      <c r="V243">
        <f t="shared" si="12"/>
        <v>0</v>
      </c>
      <c r="W243">
        <f t="shared" si="13"/>
        <v>0</v>
      </c>
      <c r="X243" t="str">
        <f t="shared" si="15"/>
        <v>F0:F0</v>
      </c>
      <c r="Y243" t="e" cm="1">
        <f t="array" aca="1" ref="Y243" ca="1">INDIRECT(X243)</f>
        <v>#REF!</v>
      </c>
    </row>
    <row r="244" spans="19:25">
      <c r="S244" t="str">
        <v/>
      </c>
      <c r="U244" t="str">
        <f t="shared" si="14"/>
        <v>編號</v>
      </c>
      <c r="V244">
        <f t="shared" si="12"/>
        <v>0</v>
      </c>
      <c r="W244">
        <f t="shared" si="13"/>
        <v>0</v>
      </c>
      <c r="X244" t="str">
        <f t="shared" si="15"/>
        <v>F0:F0</v>
      </c>
      <c r="Y244" t="e" cm="1">
        <f t="array" aca="1" ref="Y244" ca="1">INDIRECT(X244)</f>
        <v>#REF!</v>
      </c>
    </row>
    <row r="245" spans="19:25">
      <c r="S245" t="str">
        <v/>
      </c>
      <c r="U245" t="str">
        <f t="shared" si="14"/>
        <v>編號</v>
      </c>
      <c r="V245">
        <f t="shared" si="12"/>
        <v>0</v>
      </c>
      <c r="W245">
        <f t="shared" si="13"/>
        <v>0</v>
      </c>
      <c r="X245" t="str">
        <f t="shared" si="15"/>
        <v>F0:F0</v>
      </c>
      <c r="Y245" t="e" cm="1">
        <f t="array" aca="1" ref="Y245" ca="1">INDIRECT(X245)</f>
        <v>#REF!</v>
      </c>
    </row>
    <row r="246" spans="19:25">
      <c r="S246" t="str">
        <v/>
      </c>
      <c r="U246" t="str">
        <f t="shared" si="14"/>
        <v>編號</v>
      </c>
      <c r="V246">
        <f t="shared" si="12"/>
        <v>0</v>
      </c>
      <c r="W246">
        <f t="shared" si="13"/>
        <v>0</v>
      </c>
      <c r="X246" t="str">
        <f t="shared" si="15"/>
        <v>F0:F0</v>
      </c>
      <c r="Y246" t="e" cm="1">
        <f t="array" aca="1" ref="Y246" ca="1">INDIRECT(X246)</f>
        <v>#REF!</v>
      </c>
    </row>
    <row r="247" spans="19:25">
      <c r="S247" t="str">
        <v/>
      </c>
      <c r="U247" t="str">
        <f t="shared" si="14"/>
        <v>編號</v>
      </c>
      <c r="V247">
        <f t="shared" si="12"/>
        <v>0</v>
      </c>
      <c r="W247">
        <f t="shared" si="13"/>
        <v>0</v>
      </c>
      <c r="X247" t="str">
        <f t="shared" si="15"/>
        <v>F0:F0</v>
      </c>
      <c r="Y247" t="e" cm="1">
        <f t="array" aca="1" ref="Y247" ca="1">INDIRECT(X247)</f>
        <v>#REF!</v>
      </c>
    </row>
    <row r="248" spans="19:25">
      <c r="S248" t="str">
        <v/>
      </c>
      <c r="U248" t="str">
        <f t="shared" si="14"/>
        <v>編號</v>
      </c>
      <c r="V248">
        <f t="shared" si="12"/>
        <v>0</v>
      </c>
      <c r="W248">
        <f t="shared" si="13"/>
        <v>0</v>
      </c>
      <c r="X248" t="str">
        <f t="shared" si="15"/>
        <v>F0:F0</v>
      </c>
      <c r="Y248" t="e" cm="1">
        <f t="array" aca="1" ref="Y248" ca="1">INDIRECT(X248)</f>
        <v>#REF!</v>
      </c>
    </row>
    <row r="249" spans="19:25">
      <c r="S249" t="str">
        <v/>
      </c>
      <c r="U249" t="str">
        <f t="shared" si="14"/>
        <v>編號</v>
      </c>
      <c r="V249">
        <f t="shared" si="12"/>
        <v>0</v>
      </c>
      <c r="W249">
        <f t="shared" si="13"/>
        <v>0</v>
      </c>
      <c r="X249" t="str">
        <f t="shared" si="15"/>
        <v>F0:F0</v>
      </c>
      <c r="Y249" t="e" cm="1">
        <f t="array" aca="1" ref="Y249" ca="1">INDIRECT(X249)</f>
        <v>#REF!</v>
      </c>
    </row>
    <row r="250" spans="19:25">
      <c r="S250" t="str">
        <v/>
      </c>
      <c r="U250" t="str">
        <f t="shared" si="14"/>
        <v>編號</v>
      </c>
      <c r="V250">
        <f t="shared" si="12"/>
        <v>0</v>
      </c>
      <c r="W250">
        <f t="shared" si="13"/>
        <v>0</v>
      </c>
      <c r="X250" t="str">
        <f t="shared" si="15"/>
        <v>F0:F0</v>
      </c>
      <c r="Y250" t="e" cm="1">
        <f t="array" aca="1" ref="Y250" ca="1">INDIRECT(X250)</f>
        <v>#REF!</v>
      </c>
    </row>
    <row r="251" spans="19:25">
      <c r="S251" t="str">
        <v/>
      </c>
      <c r="U251" t="str">
        <f t="shared" si="14"/>
        <v>編號</v>
      </c>
      <c r="V251">
        <f t="shared" si="12"/>
        <v>0</v>
      </c>
      <c r="W251">
        <f t="shared" si="13"/>
        <v>0</v>
      </c>
      <c r="X251" t="str">
        <f t="shared" si="15"/>
        <v>F0:F0</v>
      </c>
      <c r="Y251" t="e" cm="1">
        <f t="array" aca="1" ref="Y251" ca="1">INDIRECT(X251)</f>
        <v>#REF!</v>
      </c>
    </row>
    <row r="252" spans="19:25">
      <c r="S252" t="str">
        <v/>
      </c>
      <c r="U252" t="str">
        <f t="shared" si="14"/>
        <v>編號</v>
      </c>
      <c r="V252">
        <f t="shared" si="12"/>
        <v>0</v>
      </c>
      <c r="W252">
        <f t="shared" si="13"/>
        <v>0</v>
      </c>
      <c r="X252" t="str">
        <f t="shared" si="15"/>
        <v>F0:F0</v>
      </c>
      <c r="Y252" t="e" cm="1">
        <f t="array" aca="1" ref="Y252" ca="1">INDIRECT(X252)</f>
        <v>#REF!</v>
      </c>
    </row>
    <row r="253" spans="19:25">
      <c r="S253" t="str">
        <v/>
      </c>
      <c r="U253" t="str">
        <f t="shared" si="14"/>
        <v>編號</v>
      </c>
      <c r="V253">
        <f t="shared" si="12"/>
        <v>0</v>
      </c>
      <c r="W253">
        <f t="shared" si="13"/>
        <v>0</v>
      </c>
      <c r="X253" t="str">
        <f t="shared" si="15"/>
        <v>F0:F0</v>
      </c>
      <c r="Y253" t="e" cm="1">
        <f t="array" aca="1" ref="Y253" ca="1">INDIRECT(X253)</f>
        <v>#REF!</v>
      </c>
    </row>
    <row r="254" spans="19:25">
      <c r="S254" t="str">
        <v/>
      </c>
      <c r="U254" t="str">
        <f t="shared" si="14"/>
        <v>編號</v>
      </c>
      <c r="V254">
        <f t="shared" si="12"/>
        <v>0</v>
      </c>
      <c r="W254">
        <f t="shared" si="13"/>
        <v>0</v>
      </c>
      <c r="X254" t="str">
        <f t="shared" si="15"/>
        <v>F0:F0</v>
      </c>
      <c r="Y254" t="e" cm="1">
        <f t="array" aca="1" ref="Y254" ca="1">INDIRECT(X254)</f>
        <v>#REF!</v>
      </c>
    </row>
    <row r="255" spans="19:25">
      <c r="S255" t="str">
        <v/>
      </c>
      <c r="U255" t="str">
        <f t="shared" si="14"/>
        <v>編號</v>
      </c>
      <c r="V255">
        <f t="shared" si="12"/>
        <v>0</v>
      </c>
      <c r="W255">
        <f t="shared" si="13"/>
        <v>0</v>
      </c>
      <c r="X255" t="str">
        <f t="shared" si="15"/>
        <v>F0:F0</v>
      </c>
      <c r="Y255" t="e" cm="1">
        <f t="array" aca="1" ref="Y255" ca="1">INDIRECT(X255)</f>
        <v>#REF!</v>
      </c>
    </row>
    <row r="256" spans="19:25">
      <c r="S256" t="str">
        <v/>
      </c>
      <c r="U256" t="str">
        <f t="shared" si="14"/>
        <v>編號</v>
      </c>
      <c r="V256">
        <f t="shared" si="12"/>
        <v>0</v>
      </c>
      <c r="W256">
        <f t="shared" si="13"/>
        <v>0</v>
      </c>
      <c r="X256" t="str">
        <f t="shared" si="15"/>
        <v>F0:F0</v>
      </c>
      <c r="Y256" t="e" cm="1">
        <f t="array" aca="1" ref="Y256" ca="1">INDIRECT(X256)</f>
        <v>#REF!</v>
      </c>
    </row>
    <row r="257" spans="19:25">
      <c r="S257" t="str">
        <v/>
      </c>
      <c r="U257" t="str">
        <f t="shared" si="14"/>
        <v>編號</v>
      </c>
      <c r="V257">
        <f t="shared" si="12"/>
        <v>0</v>
      </c>
      <c r="W257">
        <f t="shared" si="13"/>
        <v>0</v>
      </c>
      <c r="X257" t="str">
        <f t="shared" si="15"/>
        <v>F0:F0</v>
      </c>
      <c r="Y257" t="e" cm="1">
        <f t="array" aca="1" ref="Y257" ca="1">INDIRECT(X257)</f>
        <v>#REF!</v>
      </c>
    </row>
    <row r="258" spans="19:25">
      <c r="S258" t="str">
        <v/>
      </c>
      <c r="U258" t="str">
        <f t="shared" si="14"/>
        <v>編號</v>
      </c>
      <c r="V258">
        <f t="shared" ref="V258:V321" si="16">_xlfn.MINIFS($S:$S,$B:$B,$T258)</f>
        <v>0</v>
      </c>
      <c r="W258">
        <f t="shared" ref="W258:W321" si="17">_xlfn.MAXIFS($S:$S,$B:$B,$T258)</f>
        <v>0</v>
      </c>
      <c r="X258" t="str">
        <f t="shared" si="15"/>
        <v>F0:F0</v>
      </c>
      <c r="Y258" t="e" cm="1">
        <f t="array" aca="1" ref="Y258" ca="1">INDIRECT(X258)</f>
        <v>#REF!</v>
      </c>
    </row>
    <row r="259" spans="19:25">
      <c r="S259" t="str">
        <v/>
      </c>
      <c r="U259" t="str">
        <f t="shared" ref="U259:U322" si="18">CONCATENATE("編號",$T259)</f>
        <v>編號</v>
      </c>
      <c r="V259">
        <f t="shared" si="16"/>
        <v>0</v>
      </c>
      <c r="W259">
        <f t="shared" si="17"/>
        <v>0</v>
      </c>
      <c r="X259" t="str">
        <f t="shared" ref="X259:X322" si="19">"F"&amp;V259&amp;":F"&amp;W259</f>
        <v>F0:F0</v>
      </c>
      <c r="Y259" t="e" cm="1">
        <f t="array" aca="1" ref="Y259" ca="1">INDIRECT(X259)</f>
        <v>#REF!</v>
      </c>
    </row>
    <row r="260" spans="19:25">
      <c r="S260" t="str">
        <v/>
      </c>
      <c r="U260" t="str">
        <f t="shared" si="18"/>
        <v>編號</v>
      </c>
      <c r="V260">
        <f t="shared" si="16"/>
        <v>0</v>
      </c>
      <c r="W260">
        <f t="shared" si="17"/>
        <v>0</v>
      </c>
      <c r="X260" t="str">
        <f t="shared" si="19"/>
        <v>F0:F0</v>
      </c>
      <c r="Y260" t="e" cm="1">
        <f t="array" aca="1" ref="Y260" ca="1">INDIRECT(X260)</f>
        <v>#REF!</v>
      </c>
    </row>
    <row r="261" spans="19:25">
      <c r="S261" t="str">
        <v/>
      </c>
      <c r="U261" t="str">
        <f t="shared" si="18"/>
        <v>編號</v>
      </c>
      <c r="V261">
        <f t="shared" si="16"/>
        <v>0</v>
      </c>
      <c r="W261">
        <f t="shared" si="17"/>
        <v>0</v>
      </c>
      <c r="X261" t="str">
        <f t="shared" si="19"/>
        <v>F0:F0</v>
      </c>
      <c r="Y261" t="e" cm="1">
        <f t="array" aca="1" ref="Y261" ca="1">INDIRECT(X261)</f>
        <v>#REF!</v>
      </c>
    </row>
    <row r="262" spans="19:25">
      <c r="S262" t="str">
        <v/>
      </c>
      <c r="U262" t="str">
        <f t="shared" si="18"/>
        <v>編號</v>
      </c>
      <c r="V262">
        <f t="shared" si="16"/>
        <v>0</v>
      </c>
      <c r="W262">
        <f t="shared" si="17"/>
        <v>0</v>
      </c>
      <c r="X262" t="str">
        <f t="shared" si="19"/>
        <v>F0:F0</v>
      </c>
      <c r="Y262" t="e" cm="1">
        <f t="array" aca="1" ref="Y262" ca="1">INDIRECT(X262)</f>
        <v>#REF!</v>
      </c>
    </row>
    <row r="263" spans="19:25">
      <c r="S263" t="str">
        <v/>
      </c>
      <c r="U263" t="str">
        <f t="shared" si="18"/>
        <v>編號</v>
      </c>
      <c r="V263">
        <f t="shared" si="16"/>
        <v>0</v>
      </c>
      <c r="W263">
        <f t="shared" si="17"/>
        <v>0</v>
      </c>
      <c r="X263" t="str">
        <f t="shared" si="19"/>
        <v>F0:F0</v>
      </c>
      <c r="Y263" t="e" cm="1">
        <f t="array" aca="1" ref="Y263" ca="1">INDIRECT(X263)</f>
        <v>#REF!</v>
      </c>
    </row>
    <row r="264" spans="19:25">
      <c r="S264" t="str">
        <v/>
      </c>
      <c r="U264" t="str">
        <f t="shared" si="18"/>
        <v>編號</v>
      </c>
      <c r="V264">
        <f t="shared" si="16"/>
        <v>0</v>
      </c>
      <c r="W264">
        <f t="shared" si="17"/>
        <v>0</v>
      </c>
      <c r="X264" t="str">
        <f t="shared" si="19"/>
        <v>F0:F0</v>
      </c>
      <c r="Y264" t="e" cm="1">
        <f t="array" aca="1" ref="Y264" ca="1">INDIRECT(X264)</f>
        <v>#REF!</v>
      </c>
    </row>
    <row r="265" spans="19:25">
      <c r="S265" t="str">
        <v/>
      </c>
      <c r="U265" t="str">
        <f t="shared" si="18"/>
        <v>編號</v>
      </c>
      <c r="V265">
        <f t="shared" si="16"/>
        <v>0</v>
      </c>
      <c r="W265">
        <f t="shared" si="17"/>
        <v>0</v>
      </c>
      <c r="X265" t="str">
        <f t="shared" si="19"/>
        <v>F0:F0</v>
      </c>
      <c r="Y265" t="e" cm="1">
        <f t="array" aca="1" ref="Y265" ca="1">INDIRECT(X265)</f>
        <v>#REF!</v>
      </c>
    </row>
    <row r="266" spans="19:25">
      <c r="S266" t="str">
        <v/>
      </c>
      <c r="U266" t="str">
        <f t="shared" si="18"/>
        <v>編號</v>
      </c>
      <c r="V266">
        <f t="shared" si="16"/>
        <v>0</v>
      </c>
      <c r="W266">
        <f t="shared" si="17"/>
        <v>0</v>
      </c>
      <c r="X266" t="str">
        <f t="shared" si="19"/>
        <v>F0:F0</v>
      </c>
      <c r="Y266" t="e" cm="1">
        <f t="array" aca="1" ref="Y266" ca="1">INDIRECT(X266)</f>
        <v>#REF!</v>
      </c>
    </row>
    <row r="267" spans="19:25">
      <c r="S267" t="str">
        <v/>
      </c>
      <c r="U267" t="str">
        <f t="shared" si="18"/>
        <v>編號</v>
      </c>
      <c r="V267">
        <f t="shared" si="16"/>
        <v>0</v>
      </c>
      <c r="W267">
        <f t="shared" si="17"/>
        <v>0</v>
      </c>
      <c r="X267" t="str">
        <f t="shared" si="19"/>
        <v>F0:F0</v>
      </c>
      <c r="Y267" t="e" cm="1">
        <f t="array" aca="1" ref="Y267" ca="1">INDIRECT(X267)</f>
        <v>#REF!</v>
      </c>
    </row>
    <row r="268" spans="19:25">
      <c r="S268" t="str">
        <v/>
      </c>
      <c r="U268" t="str">
        <f t="shared" si="18"/>
        <v>編號</v>
      </c>
      <c r="V268">
        <f t="shared" si="16"/>
        <v>0</v>
      </c>
      <c r="W268">
        <f t="shared" si="17"/>
        <v>0</v>
      </c>
      <c r="X268" t="str">
        <f t="shared" si="19"/>
        <v>F0:F0</v>
      </c>
      <c r="Y268" t="e" cm="1">
        <f t="array" aca="1" ref="Y268" ca="1">INDIRECT(X268)</f>
        <v>#REF!</v>
      </c>
    </row>
    <row r="269" spans="19:25">
      <c r="S269" t="str">
        <v/>
      </c>
      <c r="U269" t="str">
        <f t="shared" si="18"/>
        <v>編號</v>
      </c>
      <c r="V269">
        <f t="shared" si="16"/>
        <v>0</v>
      </c>
      <c r="W269">
        <f t="shared" si="17"/>
        <v>0</v>
      </c>
      <c r="X269" t="str">
        <f t="shared" si="19"/>
        <v>F0:F0</v>
      </c>
      <c r="Y269" t="e" cm="1">
        <f t="array" aca="1" ref="Y269" ca="1">INDIRECT(X269)</f>
        <v>#REF!</v>
      </c>
    </row>
    <row r="270" spans="19:25">
      <c r="S270" t="str">
        <v/>
      </c>
      <c r="U270" t="str">
        <f t="shared" si="18"/>
        <v>編號</v>
      </c>
      <c r="V270">
        <f t="shared" si="16"/>
        <v>0</v>
      </c>
      <c r="W270">
        <f t="shared" si="17"/>
        <v>0</v>
      </c>
      <c r="X270" t="str">
        <f t="shared" si="19"/>
        <v>F0:F0</v>
      </c>
      <c r="Y270" t="e" cm="1">
        <f t="array" aca="1" ref="Y270" ca="1">INDIRECT(X270)</f>
        <v>#REF!</v>
      </c>
    </row>
    <row r="271" spans="19:25">
      <c r="S271" t="str">
        <v/>
      </c>
      <c r="U271" t="str">
        <f t="shared" si="18"/>
        <v>編號</v>
      </c>
      <c r="V271">
        <f t="shared" si="16"/>
        <v>0</v>
      </c>
      <c r="W271">
        <f t="shared" si="17"/>
        <v>0</v>
      </c>
      <c r="X271" t="str">
        <f t="shared" si="19"/>
        <v>F0:F0</v>
      </c>
      <c r="Y271" t="e" cm="1">
        <f t="array" aca="1" ref="Y271" ca="1">INDIRECT(X271)</f>
        <v>#REF!</v>
      </c>
    </row>
    <row r="272" spans="19:25">
      <c r="S272" t="str">
        <v/>
      </c>
      <c r="U272" t="str">
        <f t="shared" si="18"/>
        <v>編號</v>
      </c>
      <c r="V272">
        <f t="shared" si="16"/>
        <v>0</v>
      </c>
      <c r="W272">
        <f t="shared" si="17"/>
        <v>0</v>
      </c>
      <c r="X272" t="str">
        <f t="shared" si="19"/>
        <v>F0:F0</v>
      </c>
      <c r="Y272" t="e" cm="1">
        <f t="array" aca="1" ref="Y272" ca="1">INDIRECT(X272)</f>
        <v>#REF!</v>
      </c>
    </row>
    <row r="273" spans="19:25">
      <c r="S273" t="str">
        <v/>
      </c>
      <c r="U273" t="str">
        <f t="shared" si="18"/>
        <v>編號</v>
      </c>
      <c r="V273">
        <f t="shared" si="16"/>
        <v>0</v>
      </c>
      <c r="W273">
        <f t="shared" si="17"/>
        <v>0</v>
      </c>
      <c r="X273" t="str">
        <f t="shared" si="19"/>
        <v>F0:F0</v>
      </c>
      <c r="Y273" t="e" cm="1">
        <f t="array" aca="1" ref="Y273" ca="1">INDIRECT(X273)</f>
        <v>#REF!</v>
      </c>
    </row>
    <row r="274" spans="19:25">
      <c r="S274" t="str">
        <v/>
      </c>
      <c r="U274" t="str">
        <f t="shared" si="18"/>
        <v>編號</v>
      </c>
      <c r="V274">
        <f t="shared" si="16"/>
        <v>0</v>
      </c>
      <c r="W274">
        <f t="shared" si="17"/>
        <v>0</v>
      </c>
      <c r="X274" t="str">
        <f t="shared" si="19"/>
        <v>F0:F0</v>
      </c>
      <c r="Y274" t="e" cm="1">
        <f t="array" aca="1" ref="Y274" ca="1">INDIRECT(X274)</f>
        <v>#REF!</v>
      </c>
    </row>
    <row r="275" spans="19:25">
      <c r="S275" t="str">
        <v/>
      </c>
      <c r="U275" t="str">
        <f t="shared" si="18"/>
        <v>編號</v>
      </c>
      <c r="V275">
        <f t="shared" si="16"/>
        <v>0</v>
      </c>
      <c r="W275">
        <f t="shared" si="17"/>
        <v>0</v>
      </c>
      <c r="X275" t="str">
        <f t="shared" si="19"/>
        <v>F0:F0</v>
      </c>
      <c r="Y275" t="e" cm="1">
        <f t="array" aca="1" ref="Y275" ca="1">INDIRECT(X275)</f>
        <v>#REF!</v>
      </c>
    </row>
    <row r="276" spans="19:25">
      <c r="S276" t="str">
        <v/>
      </c>
      <c r="U276" t="str">
        <f t="shared" si="18"/>
        <v>編號</v>
      </c>
      <c r="V276">
        <f t="shared" si="16"/>
        <v>0</v>
      </c>
      <c r="W276">
        <f t="shared" si="17"/>
        <v>0</v>
      </c>
      <c r="X276" t="str">
        <f t="shared" si="19"/>
        <v>F0:F0</v>
      </c>
      <c r="Y276" t="e" cm="1">
        <f t="array" aca="1" ref="Y276" ca="1">INDIRECT(X276)</f>
        <v>#REF!</v>
      </c>
    </row>
    <row r="277" spans="19:25">
      <c r="S277" t="str">
        <v/>
      </c>
      <c r="U277" t="str">
        <f t="shared" si="18"/>
        <v>編號</v>
      </c>
      <c r="V277">
        <f t="shared" si="16"/>
        <v>0</v>
      </c>
      <c r="W277">
        <f t="shared" si="17"/>
        <v>0</v>
      </c>
      <c r="X277" t="str">
        <f t="shared" si="19"/>
        <v>F0:F0</v>
      </c>
      <c r="Y277" t="e" cm="1">
        <f t="array" aca="1" ref="Y277" ca="1">INDIRECT(X277)</f>
        <v>#REF!</v>
      </c>
    </row>
    <row r="278" spans="19:25">
      <c r="S278" t="str">
        <v/>
      </c>
      <c r="U278" t="str">
        <f t="shared" si="18"/>
        <v>編號</v>
      </c>
      <c r="V278">
        <f t="shared" si="16"/>
        <v>0</v>
      </c>
      <c r="W278">
        <f t="shared" si="17"/>
        <v>0</v>
      </c>
      <c r="X278" t="str">
        <f t="shared" si="19"/>
        <v>F0:F0</v>
      </c>
      <c r="Y278" t="e" cm="1">
        <f t="array" aca="1" ref="Y278" ca="1">INDIRECT(X278)</f>
        <v>#REF!</v>
      </c>
    </row>
    <row r="279" spans="19:25">
      <c r="S279" t="str">
        <v/>
      </c>
      <c r="U279" t="str">
        <f t="shared" si="18"/>
        <v>編號</v>
      </c>
      <c r="V279">
        <f t="shared" si="16"/>
        <v>0</v>
      </c>
      <c r="W279">
        <f t="shared" si="17"/>
        <v>0</v>
      </c>
      <c r="X279" t="str">
        <f t="shared" si="19"/>
        <v>F0:F0</v>
      </c>
      <c r="Y279" t="e" cm="1">
        <f t="array" aca="1" ref="Y279" ca="1">INDIRECT(X279)</f>
        <v>#REF!</v>
      </c>
    </row>
    <row r="280" spans="19:25">
      <c r="S280" t="str">
        <v/>
      </c>
      <c r="U280" t="str">
        <f t="shared" si="18"/>
        <v>編號</v>
      </c>
      <c r="V280">
        <f t="shared" si="16"/>
        <v>0</v>
      </c>
      <c r="W280">
        <f t="shared" si="17"/>
        <v>0</v>
      </c>
      <c r="X280" t="str">
        <f t="shared" si="19"/>
        <v>F0:F0</v>
      </c>
      <c r="Y280" t="e" cm="1">
        <f t="array" aca="1" ref="Y280" ca="1">INDIRECT(X280)</f>
        <v>#REF!</v>
      </c>
    </row>
    <row r="281" spans="19:25">
      <c r="S281" t="str">
        <v/>
      </c>
      <c r="U281" t="str">
        <f t="shared" si="18"/>
        <v>編號</v>
      </c>
      <c r="V281">
        <f t="shared" si="16"/>
        <v>0</v>
      </c>
      <c r="W281">
        <f t="shared" si="17"/>
        <v>0</v>
      </c>
      <c r="X281" t="str">
        <f t="shared" si="19"/>
        <v>F0:F0</v>
      </c>
      <c r="Y281" t="e" cm="1">
        <f t="array" aca="1" ref="Y281" ca="1">INDIRECT(X281)</f>
        <v>#REF!</v>
      </c>
    </row>
    <row r="282" spans="19:25">
      <c r="S282" t="str">
        <v/>
      </c>
      <c r="U282" t="str">
        <f t="shared" si="18"/>
        <v>編號</v>
      </c>
      <c r="V282">
        <f t="shared" si="16"/>
        <v>0</v>
      </c>
      <c r="W282">
        <f t="shared" si="17"/>
        <v>0</v>
      </c>
      <c r="X282" t="str">
        <f t="shared" si="19"/>
        <v>F0:F0</v>
      </c>
      <c r="Y282" t="e" cm="1">
        <f t="array" aca="1" ref="Y282" ca="1">INDIRECT(X282)</f>
        <v>#REF!</v>
      </c>
    </row>
    <row r="283" spans="19:25">
      <c r="S283" t="str">
        <v/>
      </c>
      <c r="U283" t="str">
        <f t="shared" si="18"/>
        <v>編號</v>
      </c>
      <c r="V283">
        <f t="shared" si="16"/>
        <v>0</v>
      </c>
      <c r="W283">
        <f t="shared" si="17"/>
        <v>0</v>
      </c>
      <c r="X283" t="str">
        <f t="shared" si="19"/>
        <v>F0:F0</v>
      </c>
      <c r="Y283" t="e" cm="1">
        <f t="array" aca="1" ref="Y283" ca="1">INDIRECT(X283)</f>
        <v>#REF!</v>
      </c>
    </row>
    <row r="284" spans="19:25">
      <c r="S284" t="str">
        <v/>
      </c>
      <c r="U284" t="str">
        <f t="shared" si="18"/>
        <v>編號</v>
      </c>
      <c r="V284">
        <f t="shared" si="16"/>
        <v>0</v>
      </c>
      <c r="W284">
        <f t="shared" si="17"/>
        <v>0</v>
      </c>
      <c r="X284" t="str">
        <f t="shared" si="19"/>
        <v>F0:F0</v>
      </c>
      <c r="Y284" t="e" cm="1">
        <f t="array" aca="1" ref="Y284" ca="1">INDIRECT(X284)</f>
        <v>#REF!</v>
      </c>
    </row>
    <row r="285" spans="19:25">
      <c r="S285" t="str">
        <v/>
      </c>
      <c r="U285" t="str">
        <f t="shared" si="18"/>
        <v>編號</v>
      </c>
      <c r="V285">
        <f t="shared" si="16"/>
        <v>0</v>
      </c>
      <c r="W285">
        <f t="shared" si="17"/>
        <v>0</v>
      </c>
      <c r="X285" t="str">
        <f t="shared" si="19"/>
        <v>F0:F0</v>
      </c>
      <c r="Y285" t="e" cm="1">
        <f t="array" aca="1" ref="Y285" ca="1">INDIRECT(X285)</f>
        <v>#REF!</v>
      </c>
    </row>
    <row r="286" spans="19:25">
      <c r="S286" t="str">
        <v/>
      </c>
      <c r="U286" t="str">
        <f t="shared" si="18"/>
        <v>編號</v>
      </c>
      <c r="V286">
        <f t="shared" si="16"/>
        <v>0</v>
      </c>
      <c r="W286">
        <f t="shared" si="17"/>
        <v>0</v>
      </c>
      <c r="X286" t="str">
        <f t="shared" si="19"/>
        <v>F0:F0</v>
      </c>
      <c r="Y286" t="e" cm="1">
        <f t="array" aca="1" ref="Y286" ca="1">INDIRECT(X286)</f>
        <v>#REF!</v>
      </c>
    </row>
    <row r="287" spans="19:25">
      <c r="S287" t="str">
        <v/>
      </c>
      <c r="U287" t="str">
        <f t="shared" si="18"/>
        <v>編號</v>
      </c>
      <c r="V287">
        <f t="shared" si="16"/>
        <v>0</v>
      </c>
      <c r="W287">
        <f t="shared" si="17"/>
        <v>0</v>
      </c>
      <c r="X287" t="str">
        <f t="shared" si="19"/>
        <v>F0:F0</v>
      </c>
      <c r="Y287" t="e" cm="1">
        <f t="array" aca="1" ref="Y287" ca="1">INDIRECT(X287)</f>
        <v>#REF!</v>
      </c>
    </row>
    <row r="288" spans="19:25">
      <c r="S288" t="str">
        <v/>
      </c>
      <c r="U288" t="str">
        <f t="shared" si="18"/>
        <v>編號</v>
      </c>
      <c r="V288">
        <f t="shared" si="16"/>
        <v>0</v>
      </c>
      <c r="W288">
        <f t="shared" si="17"/>
        <v>0</v>
      </c>
      <c r="X288" t="str">
        <f t="shared" si="19"/>
        <v>F0:F0</v>
      </c>
      <c r="Y288" t="e" cm="1">
        <f t="array" aca="1" ref="Y288" ca="1">INDIRECT(X288)</f>
        <v>#REF!</v>
      </c>
    </row>
    <row r="289" spans="19:25">
      <c r="S289" t="str">
        <v/>
      </c>
      <c r="U289" t="str">
        <f t="shared" si="18"/>
        <v>編號</v>
      </c>
      <c r="V289">
        <f t="shared" si="16"/>
        <v>0</v>
      </c>
      <c r="W289">
        <f t="shared" si="17"/>
        <v>0</v>
      </c>
      <c r="X289" t="str">
        <f t="shared" si="19"/>
        <v>F0:F0</v>
      </c>
      <c r="Y289" t="e" cm="1">
        <f t="array" aca="1" ref="Y289" ca="1">INDIRECT(X289)</f>
        <v>#REF!</v>
      </c>
    </row>
    <row r="290" spans="19:25">
      <c r="S290" t="str">
        <v/>
      </c>
      <c r="U290" t="str">
        <f t="shared" si="18"/>
        <v>編號</v>
      </c>
      <c r="V290">
        <f t="shared" si="16"/>
        <v>0</v>
      </c>
      <c r="W290">
        <f t="shared" si="17"/>
        <v>0</v>
      </c>
      <c r="X290" t="str">
        <f t="shared" si="19"/>
        <v>F0:F0</v>
      </c>
      <c r="Y290" t="e" cm="1">
        <f t="array" aca="1" ref="Y290" ca="1">INDIRECT(X290)</f>
        <v>#REF!</v>
      </c>
    </row>
    <row r="291" spans="19:25">
      <c r="S291" t="str">
        <v/>
      </c>
      <c r="U291" t="str">
        <f t="shared" si="18"/>
        <v>編號</v>
      </c>
      <c r="V291">
        <f t="shared" si="16"/>
        <v>0</v>
      </c>
      <c r="W291">
        <f t="shared" si="17"/>
        <v>0</v>
      </c>
      <c r="X291" t="str">
        <f t="shared" si="19"/>
        <v>F0:F0</v>
      </c>
      <c r="Y291" t="e" cm="1">
        <f t="array" aca="1" ref="Y291" ca="1">INDIRECT(X291)</f>
        <v>#REF!</v>
      </c>
    </row>
    <row r="292" spans="19:25">
      <c r="S292" t="str">
        <v/>
      </c>
      <c r="U292" t="str">
        <f t="shared" si="18"/>
        <v>編號</v>
      </c>
      <c r="V292">
        <f t="shared" si="16"/>
        <v>0</v>
      </c>
      <c r="W292">
        <f t="shared" si="17"/>
        <v>0</v>
      </c>
      <c r="X292" t="str">
        <f t="shared" si="19"/>
        <v>F0:F0</v>
      </c>
      <c r="Y292" t="e" cm="1">
        <f t="array" aca="1" ref="Y292" ca="1">INDIRECT(X292)</f>
        <v>#REF!</v>
      </c>
    </row>
    <row r="293" spans="19:25">
      <c r="S293" t="str">
        <v/>
      </c>
      <c r="U293" t="str">
        <f t="shared" si="18"/>
        <v>編號</v>
      </c>
      <c r="V293">
        <f t="shared" si="16"/>
        <v>0</v>
      </c>
      <c r="W293">
        <f t="shared" si="17"/>
        <v>0</v>
      </c>
      <c r="X293" t="str">
        <f t="shared" si="19"/>
        <v>F0:F0</v>
      </c>
      <c r="Y293" t="e" cm="1">
        <f t="array" aca="1" ref="Y293" ca="1">INDIRECT(X293)</f>
        <v>#REF!</v>
      </c>
    </row>
    <row r="294" spans="19:25">
      <c r="S294" t="str">
        <v/>
      </c>
      <c r="U294" t="str">
        <f t="shared" si="18"/>
        <v>編號</v>
      </c>
      <c r="V294">
        <f t="shared" si="16"/>
        <v>0</v>
      </c>
      <c r="W294">
        <f t="shared" si="17"/>
        <v>0</v>
      </c>
      <c r="X294" t="str">
        <f t="shared" si="19"/>
        <v>F0:F0</v>
      </c>
      <c r="Y294" t="e" cm="1">
        <f t="array" aca="1" ref="Y294" ca="1">INDIRECT(X294)</f>
        <v>#REF!</v>
      </c>
    </row>
    <row r="295" spans="19:25">
      <c r="S295" t="str">
        <v/>
      </c>
      <c r="U295" t="str">
        <f t="shared" si="18"/>
        <v>編號</v>
      </c>
      <c r="V295">
        <f t="shared" si="16"/>
        <v>0</v>
      </c>
      <c r="W295">
        <f t="shared" si="17"/>
        <v>0</v>
      </c>
      <c r="X295" t="str">
        <f t="shared" si="19"/>
        <v>F0:F0</v>
      </c>
      <c r="Y295" t="e" cm="1">
        <f t="array" aca="1" ref="Y295" ca="1">INDIRECT(X295)</f>
        <v>#REF!</v>
      </c>
    </row>
    <row r="296" spans="19:25">
      <c r="S296" t="str">
        <v/>
      </c>
      <c r="U296" t="str">
        <f t="shared" si="18"/>
        <v>編號</v>
      </c>
      <c r="V296">
        <f t="shared" si="16"/>
        <v>0</v>
      </c>
      <c r="W296">
        <f t="shared" si="17"/>
        <v>0</v>
      </c>
      <c r="X296" t="str">
        <f t="shared" si="19"/>
        <v>F0:F0</v>
      </c>
      <c r="Y296" t="e" cm="1">
        <f t="array" aca="1" ref="Y296" ca="1">INDIRECT(X296)</f>
        <v>#REF!</v>
      </c>
    </row>
    <row r="297" spans="19:25">
      <c r="S297" t="str">
        <v/>
      </c>
      <c r="U297" t="str">
        <f t="shared" si="18"/>
        <v>編號</v>
      </c>
      <c r="V297">
        <f t="shared" si="16"/>
        <v>0</v>
      </c>
      <c r="W297">
        <f t="shared" si="17"/>
        <v>0</v>
      </c>
      <c r="X297" t="str">
        <f t="shared" si="19"/>
        <v>F0:F0</v>
      </c>
      <c r="Y297" t="e" cm="1">
        <f t="array" aca="1" ref="Y297" ca="1">INDIRECT(X297)</f>
        <v>#REF!</v>
      </c>
    </row>
    <row r="298" spans="19:25">
      <c r="S298" t="str">
        <v/>
      </c>
      <c r="U298" t="str">
        <f t="shared" si="18"/>
        <v>編號</v>
      </c>
      <c r="V298">
        <f t="shared" si="16"/>
        <v>0</v>
      </c>
      <c r="W298">
        <f t="shared" si="17"/>
        <v>0</v>
      </c>
      <c r="X298" t="str">
        <f t="shared" si="19"/>
        <v>F0:F0</v>
      </c>
      <c r="Y298" t="e" cm="1">
        <f t="array" aca="1" ref="Y298" ca="1">INDIRECT(X298)</f>
        <v>#REF!</v>
      </c>
    </row>
    <row r="299" spans="19:25">
      <c r="S299" t="str">
        <v/>
      </c>
      <c r="U299" t="str">
        <f t="shared" si="18"/>
        <v>編號</v>
      </c>
      <c r="V299">
        <f t="shared" si="16"/>
        <v>0</v>
      </c>
      <c r="W299">
        <f t="shared" si="17"/>
        <v>0</v>
      </c>
      <c r="X299" t="str">
        <f t="shared" si="19"/>
        <v>F0:F0</v>
      </c>
      <c r="Y299" t="e" cm="1">
        <f t="array" aca="1" ref="Y299" ca="1">INDIRECT(X299)</f>
        <v>#REF!</v>
      </c>
    </row>
    <row r="300" spans="19:25">
      <c r="S300" t="str">
        <v/>
      </c>
      <c r="U300" t="str">
        <f t="shared" si="18"/>
        <v>編號</v>
      </c>
      <c r="V300">
        <f t="shared" si="16"/>
        <v>0</v>
      </c>
      <c r="W300">
        <f t="shared" si="17"/>
        <v>0</v>
      </c>
      <c r="X300" t="str">
        <f t="shared" si="19"/>
        <v>F0:F0</v>
      </c>
      <c r="Y300" t="e" cm="1">
        <f t="array" aca="1" ref="Y300" ca="1">INDIRECT(X300)</f>
        <v>#REF!</v>
      </c>
    </row>
    <row r="301" spans="19:25">
      <c r="S301" t="str">
        <v/>
      </c>
      <c r="U301" t="str">
        <f t="shared" si="18"/>
        <v>編號</v>
      </c>
      <c r="V301">
        <f t="shared" si="16"/>
        <v>0</v>
      </c>
      <c r="W301">
        <f t="shared" si="17"/>
        <v>0</v>
      </c>
      <c r="X301" t="str">
        <f t="shared" si="19"/>
        <v>F0:F0</v>
      </c>
      <c r="Y301" t="e" cm="1">
        <f t="array" aca="1" ref="Y301" ca="1">INDIRECT(X301)</f>
        <v>#REF!</v>
      </c>
    </row>
    <row r="302" spans="19:25">
      <c r="S302" t="str">
        <v/>
      </c>
      <c r="U302" t="str">
        <f t="shared" si="18"/>
        <v>編號</v>
      </c>
      <c r="V302">
        <f t="shared" si="16"/>
        <v>0</v>
      </c>
      <c r="W302">
        <f t="shared" si="17"/>
        <v>0</v>
      </c>
      <c r="X302" t="str">
        <f t="shared" si="19"/>
        <v>F0:F0</v>
      </c>
      <c r="Y302" t="e" cm="1">
        <f t="array" aca="1" ref="Y302" ca="1">INDIRECT(X302)</f>
        <v>#REF!</v>
      </c>
    </row>
    <row r="303" spans="19:25">
      <c r="S303" t="str">
        <v/>
      </c>
      <c r="U303" t="str">
        <f t="shared" si="18"/>
        <v>編號</v>
      </c>
      <c r="V303">
        <f t="shared" si="16"/>
        <v>0</v>
      </c>
      <c r="W303">
        <f t="shared" si="17"/>
        <v>0</v>
      </c>
      <c r="X303" t="str">
        <f t="shared" si="19"/>
        <v>F0:F0</v>
      </c>
      <c r="Y303" t="e" cm="1">
        <f t="array" aca="1" ref="Y303" ca="1">INDIRECT(X303)</f>
        <v>#REF!</v>
      </c>
    </row>
    <row r="304" spans="19:25">
      <c r="S304" t="str">
        <v/>
      </c>
      <c r="U304" t="str">
        <f t="shared" si="18"/>
        <v>編號</v>
      </c>
      <c r="V304">
        <f t="shared" si="16"/>
        <v>0</v>
      </c>
      <c r="W304">
        <f t="shared" si="17"/>
        <v>0</v>
      </c>
      <c r="X304" t="str">
        <f t="shared" si="19"/>
        <v>F0:F0</v>
      </c>
      <c r="Y304" t="e" cm="1">
        <f t="array" aca="1" ref="Y304" ca="1">INDIRECT(X304)</f>
        <v>#REF!</v>
      </c>
    </row>
    <row r="305" spans="19:25">
      <c r="S305" t="str">
        <v/>
      </c>
      <c r="U305" t="str">
        <f t="shared" si="18"/>
        <v>編號</v>
      </c>
      <c r="V305">
        <f t="shared" si="16"/>
        <v>0</v>
      </c>
      <c r="W305">
        <f t="shared" si="17"/>
        <v>0</v>
      </c>
      <c r="X305" t="str">
        <f t="shared" si="19"/>
        <v>F0:F0</v>
      </c>
      <c r="Y305" t="e" cm="1">
        <f t="array" aca="1" ref="Y305" ca="1">INDIRECT(X305)</f>
        <v>#REF!</v>
      </c>
    </row>
    <row r="306" spans="19:25">
      <c r="S306" t="str">
        <v/>
      </c>
      <c r="U306" t="str">
        <f t="shared" si="18"/>
        <v>編號</v>
      </c>
      <c r="V306">
        <f t="shared" si="16"/>
        <v>0</v>
      </c>
      <c r="W306">
        <f t="shared" si="17"/>
        <v>0</v>
      </c>
      <c r="X306" t="str">
        <f t="shared" si="19"/>
        <v>F0:F0</v>
      </c>
      <c r="Y306" t="e" cm="1">
        <f t="array" aca="1" ref="Y306" ca="1">INDIRECT(X306)</f>
        <v>#REF!</v>
      </c>
    </row>
    <row r="307" spans="19:25">
      <c r="S307" t="str">
        <v/>
      </c>
      <c r="U307" t="str">
        <f t="shared" si="18"/>
        <v>編號</v>
      </c>
      <c r="V307">
        <f t="shared" si="16"/>
        <v>0</v>
      </c>
      <c r="W307">
        <f t="shared" si="17"/>
        <v>0</v>
      </c>
      <c r="X307" t="str">
        <f t="shared" si="19"/>
        <v>F0:F0</v>
      </c>
      <c r="Y307" t="e" cm="1">
        <f t="array" aca="1" ref="Y307" ca="1">INDIRECT(X307)</f>
        <v>#REF!</v>
      </c>
    </row>
    <row r="308" spans="19:25">
      <c r="S308" t="str">
        <v/>
      </c>
      <c r="U308" t="str">
        <f t="shared" si="18"/>
        <v>編號</v>
      </c>
      <c r="V308">
        <f t="shared" si="16"/>
        <v>0</v>
      </c>
      <c r="W308">
        <f t="shared" si="17"/>
        <v>0</v>
      </c>
      <c r="X308" t="str">
        <f t="shared" si="19"/>
        <v>F0:F0</v>
      </c>
      <c r="Y308" t="e" cm="1">
        <f t="array" aca="1" ref="Y308" ca="1">INDIRECT(X308)</f>
        <v>#REF!</v>
      </c>
    </row>
    <row r="309" spans="19:25">
      <c r="S309" t="str">
        <v/>
      </c>
      <c r="U309" t="str">
        <f t="shared" si="18"/>
        <v>編號</v>
      </c>
      <c r="V309">
        <f t="shared" si="16"/>
        <v>0</v>
      </c>
      <c r="W309">
        <f t="shared" si="17"/>
        <v>0</v>
      </c>
      <c r="X309" t="str">
        <f t="shared" si="19"/>
        <v>F0:F0</v>
      </c>
      <c r="Y309" t="e" cm="1">
        <f t="array" aca="1" ref="Y309" ca="1">INDIRECT(X309)</f>
        <v>#REF!</v>
      </c>
    </row>
    <row r="310" spans="19:25">
      <c r="S310" t="str">
        <v/>
      </c>
      <c r="U310" t="str">
        <f t="shared" si="18"/>
        <v>編號</v>
      </c>
      <c r="V310">
        <f t="shared" si="16"/>
        <v>0</v>
      </c>
      <c r="W310">
        <f t="shared" si="17"/>
        <v>0</v>
      </c>
      <c r="X310" t="str">
        <f t="shared" si="19"/>
        <v>F0:F0</v>
      </c>
      <c r="Y310" t="e" cm="1">
        <f t="array" aca="1" ref="Y310" ca="1">INDIRECT(X310)</f>
        <v>#REF!</v>
      </c>
    </row>
    <row r="311" spans="19:25">
      <c r="S311" t="str">
        <v/>
      </c>
      <c r="U311" t="str">
        <f t="shared" si="18"/>
        <v>編號</v>
      </c>
      <c r="V311">
        <f t="shared" si="16"/>
        <v>0</v>
      </c>
      <c r="W311">
        <f t="shared" si="17"/>
        <v>0</v>
      </c>
      <c r="X311" t="str">
        <f t="shared" si="19"/>
        <v>F0:F0</v>
      </c>
      <c r="Y311" t="e" cm="1">
        <f t="array" aca="1" ref="Y311" ca="1">INDIRECT(X311)</f>
        <v>#REF!</v>
      </c>
    </row>
    <row r="312" spans="19:25">
      <c r="S312" t="str">
        <v/>
      </c>
      <c r="U312" t="str">
        <f t="shared" si="18"/>
        <v>編號</v>
      </c>
      <c r="V312">
        <f t="shared" si="16"/>
        <v>0</v>
      </c>
      <c r="W312">
        <f t="shared" si="17"/>
        <v>0</v>
      </c>
      <c r="X312" t="str">
        <f t="shared" si="19"/>
        <v>F0:F0</v>
      </c>
      <c r="Y312" t="e" cm="1">
        <f t="array" aca="1" ref="Y312" ca="1">INDIRECT(X312)</f>
        <v>#REF!</v>
      </c>
    </row>
    <row r="313" spans="19:25">
      <c r="S313" t="str">
        <v/>
      </c>
      <c r="U313" t="str">
        <f t="shared" si="18"/>
        <v>編號</v>
      </c>
      <c r="V313">
        <f t="shared" si="16"/>
        <v>0</v>
      </c>
      <c r="W313">
        <f t="shared" si="17"/>
        <v>0</v>
      </c>
      <c r="X313" t="str">
        <f t="shared" si="19"/>
        <v>F0:F0</v>
      </c>
      <c r="Y313" t="e" cm="1">
        <f t="array" aca="1" ref="Y313" ca="1">INDIRECT(X313)</f>
        <v>#REF!</v>
      </c>
    </row>
    <row r="314" spans="19:25">
      <c r="S314" t="str">
        <v/>
      </c>
      <c r="U314" t="str">
        <f t="shared" si="18"/>
        <v>編號</v>
      </c>
      <c r="V314">
        <f t="shared" si="16"/>
        <v>0</v>
      </c>
      <c r="W314">
        <f t="shared" si="17"/>
        <v>0</v>
      </c>
      <c r="X314" t="str">
        <f t="shared" si="19"/>
        <v>F0:F0</v>
      </c>
      <c r="Y314" t="e" cm="1">
        <f t="array" aca="1" ref="Y314" ca="1">INDIRECT(X314)</f>
        <v>#REF!</v>
      </c>
    </row>
    <row r="315" spans="19:25">
      <c r="S315" t="str">
        <v/>
      </c>
      <c r="U315" t="str">
        <f t="shared" si="18"/>
        <v>編號</v>
      </c>
      <c r="V315">
        <f t="shared" si="16"/>
        <v>0</v>
      </c>
      <c r="W315">
        <f t="shared" si="17"/>
        <v>0</v>
      </c>
      <c r="X315" t="str">
        <f t="shared" si="19"/>
        <v>F0:F0</v>
      </c>
      <c r="Y315" t="e" cm="1">
        <f t="array" aca="1" ref="Y315" ca="1">INDIRECT(X315)</f>
        <v>#REF!</v>
      </c>
    </row>
    <row r="316" spans="19:25">
      <c r="S316" t="str">
        <v/>
      </c>
      <c r="U316" t="str">
        <f t="shared" si="18"/>
        <v>編號</v>
      </c>
      <c r="V316">
        <f t="shared" si="16"/>
        <v>0</v>
      </c>
      <c r="W316">
        <f t="shared" si="17"/>
        <v>0</v>
      </c>
      <c r="X316" t="str">
        <f t="shared" si="19"/>
        <v>F0:F0</v>
      </c>
      <c r="Y316" t="e" cm="1">
        <f t="array" aca="1" ref="Y316" ca="1">INDIRECT(X316)</f>
        <v>#REF!</v>
      </c>
    </row>
    <row r="317" spans="19:25">
      <c r="S317" t="str">
        <v/>
      </c>
      <c r="U317" t="str">
        <f t="shared" si="18"/>
        <v>編號</v>
      </c>
      <c r="V317">
        <f t="shared" si="16"/>
        <v>0</v>
      </c>
      <c r="W317">
        <f t="shared" si="17"/>
        <v>0</v>
      </c>
      <c r="X317" t="str">
        <f t="shared" si="19"/>
        <v>F0:F0</v>
      </c>
      <c r="Y317" t="e" cm="1">
        <f t="array" aca="1" ref="Y317" ca="1">INDIRECT(X317)</f>
        <v>#REF!</v>
      </c>
    </row>
    <row r="318" spans="19:25">
      <c r="S318" t="str">
        <v/>
      </c>
      <c r="U318" t="str">
        <f t="shared" si="18"/>
        <v>編號</v>
      </c>
      <c r="V318">
        <f t="shared" si="16"/>
        <v>0</v>
      </c>
      <c r="W318">
        <f t="shared" si="17"/>
        <v>0</v>
      </c>
      <c r="X318" t="str">
        <f t="shared" si="19"/>
        <v>F0:F0</v>
      </c>
      <c r="Y318" t="e" cm="1">
        <f t="array" aca="1" ref="Y318" ca="1">INDIRECT(X318)</f>
        <v>#REF!</v>
      </c>
    </row>
    <row r="319" spans="19:25">
      <c r="S319" t="str">
        <v/>
      </c>
      <c r="U319" t="str">
        <f t="shared" si="18"/>
        <v>編號</v>
      </c>
      <c r="V319">
        <f t="shared" si="16"/>
        <v>0</v>
      </c>
      <c r="W319">
        <f t="shared" si="17"/>
        <v>0</v>
      </c>
      <c r="X319" t="str">
        <f t="shared" si="19"/>
        <v>F0:F0</v>
      </c>
      <c r="Y319" t="e" cm="1">
        <f t="array" aca="1" ref="Y319" ca="1">INDIRECT(X319)</f>
        <v>#REF!</v>
      </c>
    </row>
    <row r="320" spans="19:25">
      <c r="S320" t="str">
        <v/>
      </c>
      <c r="U320" t="str">
        <f t="shared" si="18"/>
        <v>編號</v>
      </c>
      <c r="V320">
        <f t="shared" si="16"/>
        <v>0</v>
      </c>
      <c r="W320">
        <f t="shared" si="17"/>
        <v>0</v>
      </c>
      <c r="X320" t="str">
        <f t="shared" si="19"/>
        <v>F0:F0</v>
      </c>
      <c r="Y320" t="e" cm="1">
        <f t="array" aca="1" ref="Y320" ca="1">INDIRECT(X320)</f>
        <v>#REF!</v>
      </c>
    </row>
    <row r="321" spans="19:25">
      <c r="S321" t="str">
        <v/>
      </c>
      <c r="U321" t="str">
        <f t="shared" si="18"/>
        <v>編號</v>
      </c>
      <c r="V321">
        <f t="shared" si="16"/>
        <v>0</v>
      </c>
      <c r="W321">
        <f t="shared" si="17"/>
        <v>0</v>
      </c>
      <c r="X321" t="str">
        <f t="shared" si="19"/>
        <v>F0:F0</v>
      </c>
      <c r="Y321" t="e" cm="1">
        <f t="array" aca="1" ref="Y321" ca="1">INDIRECT(X321)</f>
        <v>#REF!</v>
      </c>
    </row>
    <row r="322" spans="19:25">
      <c r="S322" t="str">
        <v/>
      </c>
      <c r="U322" t="str">
        <f t="shared" si="18"/>
        <v>編號</v>
      </c>
      <c r="V322">
        <f t="shared" ref="V322:V385" si="20">_xlfn.MINIFS($S:$S,$B:$B,$T322)</f>
        <v>0</v>
      </c>
      <c r="W322">
        <f t="shared" ref="W322:W385" si="21">_xlfn.MAXIFS($S:$S,$B:$B,$T322)</f>
        <v>0</v>
      </c>
      <c r="X322" t="str">
        <f t="shared" si="19"/>
        <v>F0:F0</v>
      </c>
      <c r="Y322" t="e" cm="1">
        <f t="array" aca="1" ref="Y322" ca="1">INDIRECT(X322)</f>
        <v>#REF!</v>
      </c>
    </row>
    <row r="323" spans="19:25">
      <c r="S323" t="str">
        <v/>
      </c>
      <c r="U323" t="str">
        <f t="shared" ref="U323:U386" si="22">CONCATENATE("編號",$T323)</f>
        <v>編號</v>
      </c>
      <c r="V323">
        <f t="shared" si="20"/>
        <v>0</v>
      </c>
      <c r="W323">
        <f t="shared" si="21"/>
        <v>0</v>
      </c>
      <c r="X323" t="str">
        <f t="shared" ref="X323:X386" si="23">"F"&amp;V323&amp;":F"&amp;W323</f>
        <v>F0:F0</v>
      </c>
      <c r="Y323" t="e" cm="1">
        <f t="array" aca="1" ref="Y323" ca="1">INDIRECT(X323)</f>
        <v>#REF!</v>
      </c>
    </row>
    <row r="324" spans="19:25">
      <c r="S324" t="str">
        <v/>
      </c>
      <c r="U324" t="str">
        <f t="shared" si="22"/>
        <v>編號</v>
      </c>
      <c r="V324">
        <f t="shared" si="20"/>
        <v>0</v>
      </c>
      <c r="W324">
        <f t="shared" si="21"/>
        <v>0</v>
      </c>
      <c r="X324" t="str">
        <f t="shared" si="23"/>
        <v>F0:F0</v>
      </c>
      <c r="Y324" t="e" cm="1">
        <f t="array" aca="1" ref="Y324" ca="1">INDIRECT(X324)</f>
        <v>#REF!</v>
      </c>
    </row>
    <row r="325" spans="19:25">
      <c r="S325" t="str">
        <v/>
      </c>
      <c r="U325" t="str">
        <f t="shared" si="22"/>
        <v>編號</v>
      </c>
      <c r="V325">
        <f t="shared" si="20"/>
        <v>0</v>
      </c>
      <c r="W325">
        <f t="shared" si="21"/>
        <v>0</v>
      </c>
      <c r="X325" t="str">
        <f t="shared" si="23"/>
        <v>F0:F0</v>
      </c>
      <c r="Y325" t="e" cm="1">
        <f t="array" aca="1" ref="Y325" ca="1">INDIRECT(X325)</f>
        <v>#REF!</v>
      </c>
    </row>
    <row r="326" spans="19:25">
      <c r="S326" t="str">
        <v/>
      </c>
      <c r="U326" t="str">
        <f t="shared" si="22"/>
        <v>編號</v>
      </c>
      <c r="V326">
        <f t="shared" si="20"/>
        <v>0</v>
      </c>
      <c r="W326">
        <f t="shared" si="21"/>
        <v>0</v>
      </c>
      <c r="X326" t="str">
        <f t="shared" si="23"/>
        <v>F0:F0</v>
      </c>
      <c r="Y326" t="e" cm="1">
        <f t="array" aca="1" ref="Y326" ca="1">INDIRECT(X326)</f>
        <v>#REF!</v>
      </c>
    </row>
    <row r="327" spans="19:25">
      <c r="S327" t="str">
        <v/>
      </c>
      <c r="U327" t="str">
        <f t="shared" si="22"/>
        <v>編號</v>
      </c>
      <c r="V327">
        <f t="shared" si="20"/>
        <v>0</v>
      </c>
      <c r="W327">
        <f t="shared" si="21"/>
        <v>0</v>
      </c>
      <c r="X327" t="str">
        <f t="shared" si="23"/>
        <v>F0:F0</v>
      </c>
      <c r="Y327" t="e" cm="1">
        <f t="array" aca="1" ref="Y327" ca="1">INDIRECT(X327)</f>
        <v>#REF!</v>
      </c>
    </row>
    <row r="328" spans="19:25">
      <c r="S328" t="str">
        <v/>
      </c>
      <c r="U328" t="str">
        <f t="shared" si="22"/>
        <v>編號</v>
      </c>
      <c r="V328">
        <f t="shared" si="20"/>
        <v>0</v>
      </c>
      <c r="W328">
        <f t="shared" si="21"/>
        <v>0</v>
      </c>
      <c r="X328" t="str">
        <f t="shared" si="23"/>
        <v>F0:F0</v>
      </c>
      <c r="Y328" t="e" cm="1">
        <f t="array" aca="1" ref="Y328" ca="1">INDIRECT(X328)</f>
        <v>#REF!</v>
      </c>
    </row>
    <row r="329" spans="19:25">
      <c r="S329" t="str">
        <v/>
      </c>
      <c r="U329" t="str">
        <f t="shared" si="22"/>
        <v>編號</v>
      </c>
      <c r="V329">
        <f t="shared" si="20"/>
        <v>0</v>
      </c>
      <c r="W329">
        <f t="shared" si="21"/>
        <v>0</v>
      </c>
      <c r="X329" t="str">
        <f t="shared" si="23"/>
        <v>F0:F0</v>
      </c>
      <c r="Y329" t="e" cm="1">
        <f t="array" aca="1" ref="Y329" ca="1">INDIRECT(X329)</f>
        <v>#REF!</v>
      </c>
    </row>
    <row r="330" spans="19:25">
      <c r="S330" t="str">
        <v/>
      </c>
      <c r="U330" t="str">
        <f t="shared" si="22"/>
        <v>編號</v>
      </c>
      <c r="V330">
        <f t="shared" si="20"/>
        <v>0</v>
      </c>
      <c r="W330">
        <f t="shared" si="21"/>
        <v>0</v>
      </c>
      <c r="X330" t="str">
        <f t="shared" si="23"/>
        <v>F0:F0</v>
      </c>
      <c r="Y330" t="e" cm="1">
        <f t="array" aca="1" ref="Y330" ca="1">INDIRECT(X330)</f>
        <v>#REF!</v>
      </c>
    </row>
    <row r="331" spans="19:25">
      <c r="S331" t="str">
        <v/>
      </c>
      <c r="U331" t="str">
        <f t="shared" si="22"/>
        <v>編號</v>
      </c>
      <c r="V331">
        <f t="shared" si="20"/>
        <v>0</v>
      </c>
      <c r="W331">
        <f t="shared" si="21"/>
        <v>0</v>
      </c>
      <c r="X331" t="str">
        <f t="shared" si="23"/>
        <v>F0:F0</v>
      </c>
      <c r="Y331" t="e" cm="1">
        <f t="array" aca="1" ref="Y331" ca="1">INDIRECT(X331)</f>
        <v>#REF!</v>
      </c>
    </row>
    <row r="332" spans="19:25">
      <c r="S332" t="str">
        <v/>
      </c>
      <c r="U332" t="str">
        <f t="shared" si="22"/>
        <v>編號</v>
      </c>
      <c r="V332">
        <f t="shared" si="20"/>
        <v>0</v>
      </c>
      <c r="W332">
        <f t="shared" si="21"/>
        <v>0</v>
      </c>
      <c r="X332" t="str">
        <f t="shared" si="23"/>
        <v>F0:F0</v>
      </c>
      <c r="Y332" t="e" cm="1">
        <f t="array" aca="1" ref="Y332" ca="1">INDIRECT(X332)</f>
        <v>#REF!</v>
      </c>
    </row>
    <row r="333" spans="19:25">
      <c r="S333" t="str">
        <v/>
      </c>
      <c r="U333" t="str">
        <f t="shared" si="22"/>
        <v>編號</v>
      </c>
      <c r="V333">
        <f t="shared" si="20"/>
        <v>0</v>
      </c>
      <c r="W333">
        <f t="shared" si="21"/>
        <v>0</v>
      </c>
      <c r="X333" t="str">
        <f t="shared" si="23"/>
        <v>F0:F0</v>
      </c>
      <c r="Y333" t="e" cm="1">
        <f t="array" aca="1" ref="Y333" ca="1">INDIRECT(X333)</f>
        <v>#REF!</v>
      </c>
    </row>
    <row r="334" spans="19:25">
      <c r="S334" t="str">
        <v/>
      </c>
      <c r="U334" t="str">
        <f t="shared" si="22"/>
        <v>編號</v>
      </c>
      <c r="V334">
        <f t="shared" si="20"/>
        <v>0</v>
      </c>
      <c r="W334">
        <f t="shared" si="21"/>
        <v>0</v>
      </c>
      <c r="X334" t="str">
        <f t="shared" si="23"/>
        <v>F0:F0</v>
      </c>
      <c r="Y334" t="e" cm="1">
        <f t="array" aca="1" ref="Y334" ca="1">INDIRECT(X334)</f>
        <v>#REF!</v>
      </c>
    </row>
    <row r="335" spans="19:25">
      <c r="S335" t="str">
        <v/>
      </c>
      <c r="U335" t="str">
        <f t="shared" si="22"/>
        <v>編號</v>
      </c>
      <c r="V335">
        <f t="shared" si="20"/>
        <v>0</v>
      </c>
      <c r="W335">
        <f t="shared" si="21"/>
        <v>0</v>
      </c>
      <c r="X335" t="str">
        <f t="shared" si="23"/>
        <v>F0:F0</v>
      </c>
      <c r="Y335" t="e" cm="1">
        <f t="array" aca="1" ref="Y335" ca="1">INDIRECT(X335)</f>
        <v>#REF!</v>
      </c>
    </row>
    <row r="336" spans="19:25">
      <c r="S336" t="str">
        <v/>
      </c>
      <c r="U336" t="str">
        <f t="shared" si="22"/>
        <v>編號</v>
      </c>
      <c r="V336">
        <f t="shared" si="20"/>
        <v>0</v>
      </c>
      <c r="W336">
        <f t="shared" si="21"/>
        <v>0</v>
      </c>
      <c r="X336" t="str">
        <f t="shared" si="23"/>
        <v>F0:F0</v>
      </c>
      <c r="Y336" t="e" cm="1">
        <f t="array" aca="1" ref="Y336" ca="1">INDIRECT(X336)</f>
        <v>#REF!</v>
      </c>
    </row>
    <row r="337" spans="19:25">
      <c r="S337" t="str">
        <v/>
      </c>
      <c r="U337" t="str">
        <f t="shared" si="22"/>
        <v>編號</v>
      </c>
      <c r="V337">
        <f t="shared" si="20"/>
        <v>0</v>
      </c>
      <c r="W337">
        <f t="shared" si="21"/>
        <v>0</v>
      </c>
      <c r="X337" t="str">
        <f t="shared" si="23"/>
        <v>F0:F0</v>
      </c>
      <c r="Y337" t="e" cm="1">
        <f t="array" aca="1" ref="Y337" ca="1">INDIRECT(X337)</f>
        <v>#REF!</v>
      </c>
    </row>
    <row r="338" spans="19:25">
      <c r="S338" t="str">
        <v/>
      </c>
      <c r="U338" t="str">
        <f t="shared" si="22"/>
        <v>編號</v>
      </c>
      <c r="V338">
        <f t="shared" si="20"/>
        <v>0</v>
      </c>
      <c r="W338">
        <f t="shared" si="21"/>
        <v>0</v>
      </c>
      <c r="X338" t="str">
        <f t="shared" si="23"/>
        <v>F0:F0</v>
      </c>
      <c r="Y338" t="e" cm="1">
        <f t="array" aca="1" ref="Y338" ca="1">INDIRECT(X338)</f>
        <v>#REF!</v>
      </c>
    </row>
    <row r="339" spans="19:25">
      <c r="S339" t="str">
        <v/>
      </c>
      <c r="U339" t="str">
        <f t="shared" si="22"/>
        <v>編號</v>
      </c>
      <c r="V339">
        <f t="shared" si="20"/>
        <v>0</v>
      </c>
      <c r="W339">
        <f t="shared" si="21"/>
        <v>0</v>
      </c>
      <c r="X339" t="str">
        <f t="shared" si="23"/>
        <v>F0:F0</v>
      </c>
      <c r="Y339" t="e" cm="1">
        <f t="array" aca="1" ref="Y339" ca="1">INDIRECT(X339)</f>
        <v>#REF!</v>
      </c>
    </row>
    <row r="340" spans="19:25">
      <c r="S340" t="str">
        <v/>
      </c>
      <c r="U340" t="str">
        <f t="shared" si="22"/>
        <v>編號</v>
      </c>
      <c r="V340">
        <f t="shared" si="20"/>
        <v>0</v>
      </c>
      <c r="W340">
        <f t="shared" si="21"/>
        <v>0</v>
      </c>
      <c r="X340" t="str">
        <f t="shared" si="23"/>
        <v>F0:F0</v>
      </c>
      <c r="Y340" t="e" cm="1">
        <f t="array" aca="1" ref="Y340" ca="1">INDIRECT(X340)</f>
        <v>#REF!</v>
      </c>
    </row>
    <row r="341" spans="19:25">
      <c r="S341" t="str">
        <v/>
      </c>
      <c r="U341" t="str">
        <f t="shared" si="22"/>
        <v>編號</v>
      </c>
      <c r="V341">
        <f t="shared" si="20"/>
        <v>0</v>
      </c>
      <c r="W341">
        <f t="shared" si="21"/>
        <v>0</v>
      </c>
      <c r="X341" t="str">
        <f t="shared" si="23"/>
        <v>F0:F0</v>
      </c>
      <c r="Y341" t="e" cm="1">
        <f t="array" aca="1" ref="Y341" ca="1">INDIRECT(X341)</f>
        <v>#REF!</v>
      </c>
    </row>
    <row r="342" spans="19:25">
      <c r="S342" t="str">
        <v/>
      </c>
      <c r="U342" t="str">
        <f t="shared" si="22"/>
        <v>編號</v>
      </c>
      <c r="V342">
        <f t="shared" si="20"/>
        <v>0</v>
      </c>
      <c r="W342">
        <f t="shared" si="21"/>
        <v>0</v>
      </c>
      <c r="X342" t="str">
        <f t="shared" si="23"/>
        <v>F0:F0</v>
      </c>
      <c r="Y342" t="e" cm="1">
        <f t="array" aca="1" ref="Y342" ca="1">INDIRECT(X342)</f>
        <v>#REF!</v>
      </c>
    </row>
    <row r="343" spans="19:25">
      <c r="S343" t="str">
        <v/>
      </c>
      <c r="U343" t="str">
        <f t="shared" si="22"/>
        <v>編號</v>
      </c>
      <c r="V343">
        <f t="shared" si="20"/>
        <v>0</v>
      </c>
      <c r="W343">
        <f t="shared" si="21"/>
        <v>0</v>
      </c>
      <c r="X343" t="str">
        <f t="shared" si="23"/>
        <v>F0:F0</v>
      </c>
      <c r="Y343" t="e" cm="1">
        <f t="array" aca="1" ref="Y343" ca="1">INDIRECT(X343)</f>
        <v>#REF!</v>
      </c>
    </row>
    <row r="344" spans="19:25">
      <c r="S344" t="str">
        <v/>
      </c>
      <c r="U344" t="str">
        <f t="shared" si="22"/>
        <v>編號</v>
      </c>
      <c r="V344">
        <f t="shared" si="20"/>
        <v>0</v>
      </c>
      <c r="W344">
        <f t="shared" si="21"/>
        <v>0</v>
      </c>
      <c r="X344" t="str">
        <f t="shared" si="23"/>
        <v>F0:F0</v>
      </c>
      <c r="Y344" t="e" cm="1">
        <f t="array" aca="1" ref="Y344" ca="1">INDIRECT(X344)</f>
        <v>#REF!</v>
      </c>
    </row>
    <row r="345" spans="19:25">
      <c r="S345" t="str">
        <v/>
      </c>
      <c r="U345" t="str">
        <f t="shared" si="22"/>
        <v>編號</v>
      </c>
      <c r="V345">
        <f t="shared" si="20"/>
        <v>0</v>
      </c>
      <c r="W345">
        <f t="shared" si="21"/>
        <v>0</v>
      </c>
      <c r="X345" t="str">
        <f t="shared" si="23"/>
        <v>F0:F0</v>
      </c>
      <c r="Y345" t="e" cm="1">
        <f t="array" aca="1" ref="Y345" ca="1">INDIRECT(X345)</f>
        <v>#REF!</v>
      </c>
    </row>
    <row r="346" spans="19:25">
      <c r="S346" t="str">
        <v/>
      </c>
      <c r="U346" t="str">
        <f t="shared" si="22"/>
        <v>編號</v>
      </c>
      <c r="V346">
        <f t="shared" si="20"/>
        <v>0</v>
      </c>
      <c r="W346">
        <f t="shared" si="21"/>
        <v>0</v>
      </c>
      <c r="X346" t="str">
        <f t="shared" si="23"/>
        <v>F0:F0</v>
      </c>
      <c r="Y346" t="e" cm="1">
        <f t="array" aca="1" ref="Y346" ca="1">INDIRECT(X346)</f>
        <v>#REF!</v>
      </c>
    </row>
    <row r="347" spans="19:25">
      <c r="S347" t="str">
        <v/>
      </c>
      <c r="U347" t="str">
        <f t="shared" si="22"/>
        <v>編號</v>
      </c>
      <c r="V347">
        <f t="shared" si="20"/>
        <v>0</v>
      </c>
      <c r="W347">
        <f t="shared" si="21"/>
        <v>0</v>
      </c>
      <c r="X347" t="str">
        <f t="shared" si="23"/>
        <v>F0:F0</v>
      </c>
      <c r="Y347" t="e" cm="1">
        <f t="array" aca="1" ref="Y347" ca="1">INDIRECT(X347)</f>
        <v>#REF!</v>
      </c>
    </row>
    <row r="348" spans="19:25">
      <c r="S348" t="str">
        <v/>
      </c>
      <c r="U348" t="str">
        <f t="shared" si="22"/>
        <v>編號</v>
      </c>
      <c r="V348">
        <f t="shared" si="20"/>
        <v>0</v>
      </c>
      <c r="W348">
        <f t="shared" si="21"/>
        <v>0</v>
      </c>
      <c r="X348" t="str">
        <f t="shared" si="23"/>
        <v>F0:F0</v>
      </c>
      <c r="Y348" t="e" cm="1">
        <f t="array" aca="1" ref="Y348" ca="1">INDIRECT(X348)</f>
        <v>#REF!</v>
      </c>
    </row>
    <row r="349" spans="19:25">
      <c r="S349" t="str">
        <v/>
      </c>
      <c r="U349" t="str">
        <f t="shared" si="22"/>
        <v>編號</v>
      </c>
      <c r="V349">
        <f t="shared" si="20"/>
        <v>0</v>
      </c>
      <c r="W349">
        <f t="shared" si="21"/>
        <v>0</v>
      </c>
      <c r="X349" t="str">
        <f t="shared" si="23"/>
        <v>F0:F0</v>
      </c>
      <c r="Y349" t="e" cm="1">
        <f t="array" aca="1" ref="Y349" ca="1">INDIRECT(X349)</f>
        <v>#REF!</v>
      </c>
    </row>
    <row r="350" spans="19:25">
      <c r="S350" t="str">
        <v/>
      </c>
      <c r="U350" t="str">
        <f t="shared" si="22"/>
        <v>編號</v>
      </c>
      <c r="V350">
        <f t="shared" si="20"/>
        <v>0</v>
      </c>
      <c r="W350">
        <f t="shared" si="21"/>
        <v>0</v>
      </c>
      <c r="X350" t="str">
        <f t="shared" si="23"/>
        <v>F0:F0</v>
      </c>
      <c r="Y350" t="e" cm="1">
        <f t="array" aca="1" ref="Y350" ca="1">INDIRECT(X350)</f>
        <v>#REF!</v>
      </c>
    </row>
    <row r="351" spans="19:25">
      <c r="S351" t="str">
        <v/>
      </c>
      <c r="U351" t="str">
        <f t="shared" si="22"/>
        <v>編號</v>
      </c>
      <c r="V351">
        <f t="shared" si="20"/>
        <v>0</v>
      </c>
      <c r="W351">
        <f t="shared" si="21"/>
        <v>0</v>
      </c>
      <c r="X351" t="str">
        <f t="shared" si="23"/>
        <v>F0:F0</v>
      </c>
      <c r="Y351" t="e" cm="1">
        <f t="array" aca="1" ref="Y351" ca="1">INDIRECT(X351)</f>
        <v>#REF!</v>
      </c>
    </row>
    <row r="352" spans="19:25">
      <c r="S352" t="str">
        <v/>
      </c>
      <c r="U352" t="str">
        <f t="shared" si="22"/>
        <v>編號</v>
      </c>
      <c r="V352">
        <f t="shared" si="20"/>
        <v>0</v>
      </c>
      <c r="W352">
        <f t="shared" si="21"/>
        <v>0</v>
      </c>
      <c r="X352" t="str">
        <f t="shared" si="23"/>
        <v>F0:F0</v>
      </c>
      <c r="Y352" t="e" cm="1">
        <f t="array" aca="1" ref="Y352" ca="1">INDIRECT(X352)</f>
        <v>#REF!</v>
      </c>
    </row>
    <row r="353" spans="19:25">
      <c r="S353" t="str">
        <v/>
      </c>
      <c r="U353" t="str">
        <f t="shared" si="22"/>
        <v>編號</v>
      </c>
      <c r="V353">
        <f t="shared" si="20"/>
        <v>0</v>
      </c>
      <c r="W353">
        <f t="shared" si="21"/>
        <v>0</v>
      </c>
      <c r="X353" t="str">
        <f t="shared" si="23"/>
        <v>F0:F0</v>
      </c>
      <c r="Y353" t="e" cm="1">
        <f t="array" aca="1" ref="Y353" ca="1">INDIRECT(X353)</f>
        <v>#REF!</v>
      </c>
    </row>
    <row r="354" spans="19:25">
      <c r="S354" t="str">
        <v/>
      </c>
      <c r="U354" t="str">
        <f t="shared" si="22"/>
        <v>編號</v>
      </c>
      <c r="V354">
        <f t="shared" si="20"/>
        <v>0</v>
      </c>
      <c r="W354">
        <f t="shared" si="21"/>
        <v>0</v>
      </c>
      <c r="X354" t="str">
        <f t="shared" si="23"/>
        <v>F0:F0</v>
      </c>
      <c r="Y354" t="e" cm="1">
        <f t="array" aca="1" ref="Y354" ca="1">INDIRECT(X354)</f>
        <v>#REF!</v>
      </c>
    </row>
    <row r="355" spans="19:25">
      <c r="S355" t="str">
        <v/>
      </c>
      <c r="U355" t="str">
        <f t="shared" si="22"/>
        <v>編號</v>
      </c>
      <c r="V355">
        <f t="shared" si="20"/>
        <v>0</v>
      </c>
      <c r="W355">
        <f t="shared" si="21"/>
        <v>0</v>
      </c>
      <c r="X355" t="str">
        <f t="shared" si="23"/>
        <v>F0:F0</v>
      </c>
      <c r="Y355" t="e" cm="1">
        <f t="array" aca="1" ref="Y355" ca="1">INDIRECT(X355)</f>
        <v>#REF!</v>
      </c>
    </row>
    <row r="356" spans="19:25">
      <c r="S356" t="str">
        <v/>
      </c>
      <c r="U356" t="str">
        <f t="shared" si="22"/>
        <v>編號</v>
      </c>
      <c r="V356">
        <f t="shared" si="20"/>
        <v>0</v>
      </c>
      <c r="W356">
        <f t="shared" si="21"/>
        <v>0</v>
      </c>
      <c r="X356" t="str">
        <f t="shared" si="23"/>
        <v>F0:F0</v>
      </c>
      <c r="Y356" t="e" cm="1">
        <f t="array" aca="1" ref="Y356" ca="1">INDIRECT(X356)</f>
        <v>#REF!</v>
      </c>
    </row>
    <row r="357" spans="19:25">
      <c r="S357" t="str">
        <v/>
      </c>
      <c r="U357" t="str">
        <f t="shared" si="22"/>
        <v>編號</v>
      </c>
      <c r="V357">
        <f t="shared" si="20"/>
        <v>0</v>
      </c>
      <c r="W357">
        <f t="shared" si="21"/>
        <v>0</v>
      </c>
      <c r="X357" t="str">
        <f t="shared" si="23"/>
        <v>F0:F0</v>
      </c>
      <c r="Y357" t="e" cm="1">
        <f t="array" aca="1" ref="Y357" ca="1">INDIRECT(X357)</f>
        <v>#REF!</v>
      </c>
    </row>
    <row r="358" spans="19:25">
      <c r="S358" t="str">
        <v/>
      </c>
      <c r="U358" t="str">
        <f t="shared" si="22"/>
        <v>編號</v>
      </c>
      <c r="V358">
        <f t="shared" si="20"/>
        <v>0</v>
      </c>
      <c r="W358">
        <f t="shared" si="21"/>
        <v>0</v>
      </c>
      <c r="X358" t="str">
        <f t="shared" si="23"/>
        <v>F0:F0</v>
      </c>
      <c r="Y358" t="e" cm="1">
        <f t="array" aca="1" ref="Y358" ca="1">INDIRECT(X358)</f>
        <v>#REF!</v>
      </c>
    </row>
    <row r="359" spans="19:25">
      <c r="S359" t="str">
        <v/>
      </c>
      <c r="U359" t="str">
        <f t="shared" si="22"/>
        <v>編號</v>
      </c>
      <c r="V359">
        <f t="shared" si="20"/>
        <v>0</v>
      </c>
      <c r="W359">
        <f t="shared" si="21"/>
        <v>0</v>
      </c>
      <c r="X359" t="str">
        <f t="shared" si="23"/>
        <v>F0:F0</v>
      </c>
      <c r="Y359" t="e" cm="1">
        <f t="array" aca="1" ref="Y359" ca="1">INDIRECT(X359)</f>
        <v>#REF!</v>
      </c>
    </row>
    <row r="360" spans="19:25">
      <c r="S360" t="str">
        <v/>
      </c>
      <c r="U360" t="str">
        <f t="shared" si="22"/>
        <v>編號</v>
      </c>
      <c r="V360">
        <f t="shared" si="20"/>
        <v>0</v>
      </c>
      <c r="W360">
        <f t="shared" si="21"/>
        <v>0</v>
      </c>
      <c r="X360" t="str">
        <f t="shared" si="23"/>
        <v>F0:F0</v>
      </c>
      <c r="Y360" t="e" cm="1">
        <f t="array" aca="1" ref="Y360" ca="1">INDIRECT(X360)</f>
        <v>#REF!</v>
      </c>
    </row>
    <row r="361" spans="19:25">
      <c r="S361" t="str">
        <v/>
      </c>
      <c r="U361" t="str">
        <f t="shared" si="22"/>
        <v>編號</v>
      </c>
      <c r="V361">
        <f t="shared" si="20"/>
        <v>0</v>
      </c>
      <c r="W361">
        <f t="shared" si="21"/>
        <v>0</v>
      </c>
      <c r="X361" t="str">
        <f t="shared" si="23"/>
        <v>F0:F0</v>
      </c>
      <c r="Y361" t="e" cm="1">
        <f t="array" aca="1" ref="Y361" ca="1">INDIRECT(X361)</f>
        <v>#REF!</v>
      </c>
    </row>
    <row r="362" spans="19:25">
      <c r="S362" t="str">
        <v/>
      </c>
      <c r="U362" t="str">
        <f t="shared" si="22"/>
        <v>編號</v>
      </c>
      <c r="V362">
        <f t="shared" si="20"/>
        <v>0</v>
      </c>
      <c r="W362">
        <f t="shared" si="21"/>
        <v>0</v>
      </c>
      <c r="X362" t="str">
        <f t="shared" si="23"/>
        <v>F0:F0</v>
      </c>
      <c r="Y362" t="e" cm="1">
        <f t="array" aca="1" ref="Y362" ca="1">INDIRECT(X362)</f>
        <v>#REF!</v>
      </c>
    </row>
    <row r="363" spans="19:25">
      <c r="S363" t="str">
        <v/>
      </c>
      <c r="U363" t="str">
        <f t="shared" si="22"/>
        <v>編號</v>
      </c>
      <c r="V363">
        <f t="shared" si="20"/>
        <v>0</v>
      </c>
      <c r="W363">
        <f t="shared" si="21"/>
        <v>0</v>
      </c>
      <c r="X363" t="str">
        <f t="shared" si="23"/>
        <v>F0:F0</v>
      </c>
      <c r="Y363" t="e" cm="1">
        <f t="array" aca="1" ref="Y363" ca="1">INDIRECT(X363)</f>
        <v>#REF!</v>
      </c>
    </row>
    <row r="364" spans="19:25">
      <c r="S364" t="str">
        <v/>
      </c>
      <c r="U364" t="str">
        <f t="shared" si="22"/>
        <v>編號</v>
      </c>
      <c r="V364">
        <f t="shared" si="20"/>
        <v>0</v>
      </c>
      <c r="W364">
        <f t="shared" si="21"/>
        <v>0</v>
      </c>
      <c r="X364" t="str">
        <f t="shared" si="23"/>
        <v>F0:F0</v>
      </c>
      <c r="Y364" t="e" cm="1">
        <f t="array" aca="1" ref="Y364" ca="1">INDIRECT(X364)</f>
        <v>#REF!</v>
      </c>
    </row>
    <row r="365" spans="19:25">
      <c r="S365" t="str">
        <v/>
      </c>
      <c r="U365" t="str">
        <f t="shared" si="22"/>
        <v>編號</v>
      </c>
      <c r="V365">
        <f t="shared" si="20"/>
        <v>0</v>
      </c>
      <c r="W365">
        <f t="shared" si="21"/>
        <v>0</v>
      </c>
      <c r="X365" t="str">
        <f t="shared" si="23"/>
        <v>F0:F0</v>
      </c>
      <c r="Y365" t="e" cm="1">
        <f t="array" aca="1" ref="Y365" ca="1">INDIRECT(X365)</f>
        <v>#REF!</v>
      </c>
    </row>
    <row r="366" spans="19:25">
      <c r="S366" t="str">
        <v/>
      </c>
      <c r="U366" t="str">
        <f t="shared" si="22"/>
        <v>編號</v>
      </c>
      <c r="V366">
        <f t="shared" si="20"/>
        <v>0</v>
      </c>
      <c r="W366">
        <f t="shared" si="21"/>
        <v>0</v>
      </c>
      <c r="X366" t="str">
        <f t="shared" si="23"/>
        <v>F0:F0</v>
      </c>
      <c r="Y366" t="e" cm="1">
        <f t="array" aca="1" ref="Y366" ca="1">INDIRECT(X366)</f>
        <v>#REF!</v>
      </c>
    </row>
    <row r="367" spans="19:25">
      <c r="S367" t="str">
        <v/>
      </c>
      <c r="U367" t="str">
        <f t="shared" si="22"/>
        <v>編號</v>
      </c>
      <c r="V367">
        <f t="shared" si="20"/>
        <v>0</v>
      </c>
      <c r="W367">
        <f t="shared" si="21"/>
        <v>0</v>
      </c>
      <c r="X367" t="str">
        <f t="shared" si="23"/>
        <v>F0:F0</v>
      </c>
      <c r="Y367" t="e" cm="1">
        <f t="array" aca="1" ref="Y367" ca="1">INDIRECT(X367)</f>
        <v>#REF!</v>
      </c>
    </row>
    <row r="368" spans="19:25">
      <c r="S368" t="str">
        <v/>
      </c>
      <c r="U368" t="str">
        <f t="shared" si="22"/>
        <v>編號</v>
      </c>
      <c r="V368">
        <f t="shared" si="20"/>
        <v>0</v>
      </c>
      <c r="W368">
        <f t="shared" si="21"/>
        <v>0</v>
      </c>
      <c r="X368" t="str">
        <f t="shared" si="23"/>
        <v>F0:F0</v>
      </c>
      <c r="Y368" t="e" cm="1">
        <f t="array" aca="1" ref="Y368" ca="1">INDIRECT(X368)</f>
        <v>#REF!</v>
      </c>
    </row>
    <row r="369" spans="19:25">
      <c r="S369" t="str">
        <v/>
      </c>
      <c r="U369" t="str">
        <f t="shared" si="22"/>
        <v>編號</v>
      </c>
      <c r="V369">
        <f t="shared" si="20"/>
        <v>0</v>
      </c>
      <c r="W369">
        <f t="shared" si="21"/>
        <v>0</v>
      </c>
      <c r="X369" t="str">
        <f t="shared" si="23"/>
        <v>F0:F0</v>
      </c>
      <c r="Y369" t="e" cm="1">
        <f t="array" aca="1" ref="Y369" ca="1">INDIRECT(X369)</f>
        <v>#REF!</v>
      </c>
    </row>
    <row r="370" spans="19:25">
      <c r="S370" t="str">
        <v/>
      </c>
      <c r="U370" t="str">
        <f t="shared" si="22"/>
        <v>編號</v>
      </c>
      <c r="V370">
        <f t="shared" si="20"/>
        <v>0</v>
      </c>
      <c r="W370">
        <f t="shared" si="21"/>
        <v>0</v>
      </c>
      <c r="X370" t="str">
        <f t="shared" si="23"/>
        <v>F0:F0</v>
      </c>
      <c r="Y370" t="e" cm="1">
        <f t="array" aca="1" ref="Y370" ca="1">INDIRECT(X370)</f>
        <v>#REF!</v>
      </c>
    </row>
    <row r="371" spans="19:25">
      <c r="S371" t="str">
        <v/>
      </c>
      <c r="U371" t="str">
        <f t="shared" si="22"/>
        <v>編號</v>
      </c>
      <c r="V371">
        <f t="shared" si="20"/>
        <v>0</v>
      </c>
      <c r="W371">
        <f t="shared" si="21"/>
        <v>0</v>
      </c>
      <c r="X371" t="str">
        <f t="shared" si="23"/>
        <v>F0:F0</v>
      </c>
      <c r="Y371" t="e" cm="1">
        <f t="array" aca="1" ref="Y371" ca="1">INDIRECT(X371)</f>
        <v>#REF!</v>
      </c>
    </row>
    <row r="372" spans="19:25">
      <c r="S372" t="str">
        <v/>
      </c>
      <c r="U372" t="str">
        <f t="shared" si="22"/>
        <v>編號</v>
      </c>
      <c r="V372">
        <f t="shared" si="20"/>
        <v>0</v>
      </c>
      <c r="W372">
        <f t="shared" si="21"/>
        <v>0</v>
      </c>
      <c r="X372" t="str">
        <f t="shared" si="23"/>
        <v>F0:F0</v>
      </c>
      <c r="Y372" t="e" cm="1">
        <f t="array" aca="1" ref="Y372" ca="1">INDIRECT(X372)</f>
        <v>#REF!</v>
      </c>
    </row>
    <row r="373" spans="19:25">
      <c r="S373" t="str">
        <v/>
      </c>
      <c r="U373" t="str">
        <f t="shared" si="22"/>
        <v>編號</v>
      </c>
      <c r="V373">
        <f t="shared" si="20"/>
        <v>0</v>
      </c>
      <c r="W373">
        <f t="shared" si="21"/>
        <v>0</v>
      </c>
      <c r="X373" t="str">
        <f t="shared" si="23"/>
        <v>F0:F0</v>
      </c>
      <c r="Y373" t="e" cm="1">
        <f t="array" aca="1" ref="Y373" ca="1">INDIRECT(X373)</f>
        <v>#REF!</v>
      </c>
    </row>
    <row r="374" spans="19:25">
      <c r="S374" t="str">
        <v/>
      </c>
      <c r="U374" t="str">
        <f t="shared" si="22"/>
        <v>編號</v>
      </c>
      <c r="V374">
        <f t="shared" si="20"/>
        <v>0</v>
      </c>
      <c r="W374">
        <f t="shared" si="21"/>
        <v>0</v>
      </c>
      <c r="X374" t="str">
        <f t="shared" si="23"/>
        <v>F0:F0</v>
      </c>
      <c r="Y374" t="e" cm="1">
        <f t="array" aca="1" ref="Y374" ca="1">INDIRECT(X374)</f>
        <v>#REF!</v>
      </c>
    </row>
    <row r="375" spans="19:25">
      <c r="S375" t="str">
        <v/>
      </c>
      <c r="U375" t="str">
        <f t="shared" si="22"/>
        <v>編號</v>
      </c>
      <c r="V375">
        <f t="shared" si="20"/>
        <v>0</v>
      </c>
      <c r="W375">
        <f t="shared" si="21"/>
        <v>0</v>
      </c>
      <c r="X375" t="str">
        <f t="shared" si="23"/>
        <v>F0:F0</v>
      </c>
      <c r="Y375" t="e" cm="1">
        <f t="array" aca="1" ref="Y375" ca="1">INDIRECT(X375)</f>
        <v>#REF!</v>
      </c>
    </row>
    <row r="376" spans="19:25">
      <c r="S376" t="str">
        <v/>
      </c>
      <c r="U376" t="str">
        <f t="shared" si="22"/>
        <v>編號</v>
      </c>
      <c r="V376">
        <f t="shared" si="20"/>
        <v>0</v>
      </c>
      <c r="W376">
        <f t="shared" si="21"/>
        <v>0</v>
      </c>
      <c r="X376" t="str">
        <f t="shared" si="23"/>
        <v>F0:F0</v>
      </c>
      <c r="Y376" t="e" cm="1">
        <f t="array" aca="1" ref="Y376" ca="1">INDIRECT(X376)</f>
        <v>#REF!</v>
      </c>
    </row>
    <row r="377" spans="19:25">
      <c r="S377" t="str">
        <v/>
      </c>
      <c r="U377" t="str">
        <f t="shared" si="22"/>
        <v>編號</v>
      </c>
      <c r="V377">
        <f t="shared" si="20"/>
        <v>0</v>
      </c>
      <c r="W377">
        <f t="shared" si="21"/>
        <v>0</v>
      </c>
      <c r="X377" t="str">
        <f t="shared" si="23"/>
        <v>F0:F0</v>
      </c>
      <c r="Y377" t="e" cm="1">
        <f t="array" aca="1" ref="Y377" ca="1">INDIRECT(X377)</f>
        <v>#REF!</v>
      </c>
    </row>
    <row r="378" spans="19:25">
      <c r="S378" t="str">
        <v/>
      </c>
      <c r="U378" t="str">
        <f t="shared" si="22"/>
        <v>編號</v>
      </c>
      <c r="V378">
        <f t="shared" si="20"/>
        <v>0</v>
      </c>
      <c r="W378">
        <f t="shared" si="21"/>
        <v>0</v>
      </c>
      <c r="X378" t="str">
        <f t="shared" si="23"/>
        <v>F0:F0</v>
      </c>
      <c r="Y378" t="e" cm="1">
        <f t="array" aca="1" ref="Y378" ca="1">INDIRECT(X378)</f>
        <v>#REF!</v>
      </c>
    </row>
    <row r="379" spans="19:25">
      <c r="S379" t="str">
        <v/>
      </c>
      <c r="U379" t="str">
        <f t="shared" si="22"/>
        <v>編號</v>
      </c>
      <c r="V379">
        <f t="shared" si="20"/>
        <v>0</v>
      </c>
      <c r="W379">
        <f t="shared" si="21"/>
        <v>0</v>
      </c>
      <c r="X379" t="str">
        <f t="shared" si="23"/>
        <v>F0:F0</v>
      </c>
      <c r="Y379" t="e" cm="1">
        <f t="array" aca="1" ref="Y379" ca="1">INDIRECT(X379)</f>
        <v>#REF!</v>
      </c>
    </row>
    <row r="380" spans="19:25">
      <c r="S380" t="str">
        <v/>
      </c>
      <c r="U380" t="str">
        <f t="shared" si="22"/>
        <v>編號</v>
      </c>
      <c r="V380">
        <f t="shared" si="20"/>
        <v>0</v>
      </c>
      <c r="W380">
        <f t="shared" si="21"/>
        <v>0</v>
      </c>
      <c r="X380" t="str">
        <f t="shared" si="23"/>
        <v>F0:F0</v>
      </c>
      <c r="Y380" t="e" cm="1">
        <f t="array" aca="1" ref="Y380" ca="1">INDIRECT(X380)</f>
        <v>#REF!</v>
      </c>
    </row>
    <row r="381" spans="19:25">
      <c r="S381" t="str">
        <v/>
      </c>
      <c r="U381" t="str">
        <f t="shared" si="22"/>
        <v>編號</v>
      </c>
      <c r="V381">
        <f t="shared" si="20"/>
        <v>0</v>
      </c>
      <c r="W381">
        <f t="shared" si="21"/>
        <v>0</v>
      </c>
      <c r="X381" t="str">
        <f t="shared" si="23"/>
        <v>F0:F0</v>
      </c>
      <c r="Y381" t="e" cm="1">
        <f t="array" aca="1" ref="Y381" ca="1">INDIRECT(X381)</f>
        <v>#REF!</v>
      </c>
    </row>
    <row r="382" spans="19:25">
      <c r="S382" t="str">
        <v/>
      </c>
      <c r="U382" t="str">
        <f t="shared" si="22"/>
        <v>編號</v>
      </c>
      <c r="V382">
        <f t="shared" si="20"/>
        <v>0</v>
      </c>
      <c r="W382">
        <f t="shared" si="21"/>
        <v>0</v>
      </c>
      <c r="X382" t="str">
        <f t="shared" si="23"/>
        <v>F0:F0</v>
      </c>
      <c r="Y382" t="e" cm="1">
        <f t="array" aca="1" ref="Y382" ca="1">INDIRECT(X382)</f>
        <v>#REF!</v>
      </c>
    </row>
    <row r="383" spans="19:25">
      <c r="S383" t="str">
        <v/>
      </c>
      <c r="U383" t="str">
        <f t="shared" si="22"/>
        <v>編號</v>
      </c>
      <c r="V383">
        <f t="shared" si="20"/>
        <v>0</v>
      </c>
      <c r="W383">
        <f t="shared" si="21"/>
        <v>0</v>
      </c>
      <c r="X383" t="str">
        <f t="shared" si="23"/>
        <v>F0:F0</v>
      </c>
      <c r="Y383" t="e" cm="1">
        <f t="array" aca="1" ref="Y383" ca="1">INDIRECT(X383)</f>
        <v>#REF!</v>
      </c>
    </row>
    <row r="384" spans="19:25">
      <c r="S384" t="str">
        <v/>
      </c>
      <c r="U384" t="str">
        <f t="shared" si="22"/>
        <v>編號</v>
      </c>
      <c r="V384">
        <f t="shared" si="20"/>
        <v>0</v>
      </c>
      <c r="W384">
        <f t="shared" si="21"/>
        <v>0</v>
      </c>
      <c r="X384" t="str">
        <f t="shared" si="23"/>
        <v>F0:F0</v>
      </c>
      <c r="Y384" t="e" cm="1">
        <f t="array" aca="1" ref="Y384" ca="1">INDIRECT(X384)</f>
        <v>#REF!</v>
      </c>
    </row>
    <row r="385" spans="19:25">
      <c r="S385" t="str">
        <v/>
      </c>
      <c r="U385" t="str">
        <f t="shared" si="22"/>
        <v>編號</v>
      </c>
      <c r="V385">
        <f t="shared" si="20"/>
        <v>0</v>
      </c>
      <c r="W385">
        <f t="shared" si="21"/>
        <v>0</v>
      </c>
      <c r="X385" t="str">
        <f t="shared" si="23"/>
        <v>F0:F0</v>
      </c>
      <c r="Y385" t="e" cm="1">
        <f t="array" aca="1" ref="Y385" ca="1">INDIRECT(X385)</f>
        <v>#REF!</v>
      </c>
    </row>
    <row r="386" spans="19:25">
      <c r="S386" t="str">
        <v/>
      </c>
      <c r="U386" t="str">
        <f t="shared" si="22"/>
        <v>編號</v>
      </c>
      <c r="V386">
        <f t="shared" ref="V386:V449" si="24">_xlfn.MINIFS($S:$S,$B:$B,$T386)</f>
        <v>0</v>
      </c>
      <c r="W386">
        <f t="shared" ref="W386:W449" si="25">_xlfn.MAXIFS($S:$S,$B:$B,$T386)</f>
        <v>0</v>
      </c>
      <c r="X386" t="str">
        <f t="shared" si="23"/>
        <v>F0:F0</v>
      </c>
      <c r="Y386" t="e" cm="1">
        <f t="array" aca="1" ref="Y386" ca="1">INDIRECT(X386)</f>
        <v>#REF!</v>
      </c>
    </row>
    <row r="387" spans="19:25">
      <c r="S387" t="str">
        <v/>
      </c>
      <c r="U387" t="str">
        <f t="shared" ref="U387:U450" si="26">CONCATENATE("編號",$T387)</f>
        <v>編號</v>
      </c>
      <c r="V387">
        <f t="shared" si="24"/>
        <v>0</v>
      </c>
      <c r="W387">
        <f t="shared" si="25"/>
        <v>0</v>
      </c>
      <c r="X387" t="str">
        <f t="shared" ref="X387:X450" si="27">"F"&amp;V387&amp;":F"&amp;W387</f>
        <v>F0:F0</v>
      </c>
      <c r="Y387" t="e" cm="1">
        <f t="array" aca="1" ref="Y387" ca="1">INDIRECT(X387)</f>
        <v>#REF!</v>
      </c>
    </row>
    <row r="388" spans="19:25">
      <c r="S388" t="str">
        <v/>
      </c>
      <c r="U388" t="str">
        <f t="shared" si="26"/>
        <v>編號</v>
      </c>
      <c r="V388">
        <f t="shared" si="24"/>
        <v>0</v>
      </c>
      <c r="W388">
        <f t="shared" si="25"/>
        <v>0</v>
      </c>
      <c r="X388" t="str">
        <f t="shared" si="27"/>
        <v>F0:F0</v>
      </c>
      <c r="Y388" t="e" cm="1">
        <f t="array" aca="1" ref="Y388" ca="1">INDIRECT(X388)</f>
        <v>#REF!</v>
      </c>
    </row>
    <row r="389" spans="19:25">
      <c r="S389" t="str">
        <v/>
      </c>
      <c r="U389" t="str">
        <f t="shared" si="26"/>
        <v>編號</v>
      </c>
      <c r="V389">
        <f t="shared" si="24"/>
        <v>0</v>
      </c>
      <c r="W389">
        <f t="shared" si="25"/>
        <v>0</v>
      </c>
      <c r="X389" t="str">
        <f t="shared" si="27"/>
        <v>F0:F0</v>
      </c>
      <c r="Y389" t="e" cm="1">
        <f t="array" aca="1" ref="Y389" ca="1">INDIRECT(X389)</f>
        <v>#REF!</v>
      </c>
    </row>
    <row r="390" spans="19:25">
      <c r="S390" t="str">
        <v/>
      </c>
      <c r="U390" t="str">
        <f t="shared" si="26"/>
        <v>編號</v>
      </c>
      <c r="V390">
        <f t="shared" si="24"/>
        <v>0</v>
      </c>
      <c r="W390">
        <f t="shared" si="25"/>
        <v>0</v>
      </c>
      <c r="X390" t="str">
        <f t="shared" si="27"/>
        <v>F0:F0</v>
      </c>
      <c r="Y390" t="e" cm="1">
        <f t="array" aca="1" ref="Y390" ca="1">INDIRECT(X390)</f>
        <v>#REF!</v>
      </c>
    </row>
    <row r="391" spans="19:25">
      <c r="S391" t="str">
        <v/>
      </c>
      <c r="U391" t="str">
        <f t="shared" si="26"/>
        <v>編號</v>
      </c>
      <c r="V391">
        <f t="shared" si="24"/>
        <v>0</v>
      </c>
      <c r="W391">
        <f t="shared" si="25"/>
        <v>0</v>
      </c>
      <c r="X391" t="str">
        <f t="shared" si="27"/>
        <v>F0:F0</v>
      </c>
      <c r="Y391" t="e" cm="1">
        <f t="array" aca="1" ref="Y391" ca="1">INDIRECT(X391)</f>
        <v>#REF!</v>
      </c>
    </row>
    <row r="392" spans="19:25">
      <c r="S392" t="str">
        <v/>
      </c>
      <c r="U392" t="str">
        <f t="shared" si="26"/>
        <v>編號</v>
      </c>
      <c r="V392">
        <f t="shared" si="24"/>
        <v>0</v>
      </c>
      <c r="W392">
        <f t="shared" si="25"/>
        <v>0</v>
      </c>
      <c r="X392" t="str">
        <f t="shared" si="27"/>
        <v>F0:F0</v>
      </c>
      <c r="Y392" t="e" cm="1">
        <f t="array" aca="1" ref="Y392" ca="1">INDIRECT(X392)</f>
        <v>#REF!</v>
      </c>
    </row>
    <row r="393" spans="19:25">
      <c r="S393" t="str">
        <v/>
      </c>
      <c r="U393" t="str">
        <f t="shared" si="26"/>
        <v>編號</v>
      </c>
      <c r="V393">
        <f t="shared" si="24"/>
        <v>0</v>
      </c>
      <c r="W393">
        <f t="shared" si="25"/>
        <v>0</v>
      </c>
      <c r="X393" t="str">
        <f t="shared" si="27"/>
        <v>F0:F0</v>
      </c>
      <c r="Y393" t="e" cm="1">
        <f t="array" aca="1" ref="Y393" ca="1">INDIRECT(X393)</f>
        <v>#REF!</v>
      </c>
    </row>
    <row r="394" spans="19:25">
      <c r="S394" t="str">
        <v/>
      </c>
      <c r="U394" t="str">
        <f t="shared" si="26"/>
        <v>編號</v>
      </c>
      <c r="V394">
        <f t="shared" si="24"/>
        <v>0</v>
      </c>
      <c r="W394">
        <f t="shared" si="25"/>
        <v>0</v>
      </c>
      <c r="X394" t="str">
        <f t="shared" si="27"/>
        <v>F0:F0</v>
      </c>
      <c r="Y394" t="e" cm="1">
        <f t="array" aca="1" ref="Y394" ca="1">INDIRECT(X394)</f>
        <v>#REF!</v>
      </c>
    </row>
    <row r="395" spans="19:25">
      <c r="S395" t="str">
        <v/>
      </c>
      <c r="U395" t="str">
        <f t="shared" si="26"/>
        <v>編號</v>
      </c>
      <c r="V395">
        <f t="shared" si="24"/>
        <v>0</v>
      </c>
      <c r="W395">
        <f t="shared" si="25"/>
        <v>0</v>
      </c>
      <c r="X395" t="str">
        <f t="shared" si="27"/>
        <v>F0:F0</v>
      </c>
      <c r="Y395" t="e" cm="1">
        <f t="array" aca="1" ref="Y395" ca="1">INDIRECT(X395)</f>
        <v>#REF!</v>
      </c>
    </row>
    <row r="396" spans="19:25">
      <c r="S396" t="str">
        <v/>
      </c>
      <c r="U396" t="str">
        <f t="shared" si="26"/>
        <v>編號</v>
      </c>
      <c r="V396">
        <f t="shared" si="24"/>
        <v>0</v>
      </c>
      <c r="W396">
        <f t="shared" si="25"/>
        <v>0</v>
      </c>
      <c r="X396" t="str">
        <f t="shared" si="27"/>
        <v>F0:F0</v>
      </c>
      <c r="Y396" t="e" cm="1">
        <f t="array" aca="1" ref="Y396" ca="1">INDIRECT(X396)</f>
        <v>#REF!</v>
      </c>
    </row>
    <row r="397" spans="19:25">
      <c r="S397" t="str">
        <v/>
      </c>
      <c r="U397" t="str">
        <f t="shared" si="26"/>
        <v>編號</v>
      </c>
      <c r="V397">
        <f t="shared" si="24"/>
        <v>0</v>
      </c>
      <c r="W397">
        <f t="shared" si="25"/>
        <v>0</v>
      </c>
      <c r="X397" t="str">
        <f t="shared" si="27"/>
        <v>F0:F0</v>
      </c>
      <c r="Y397" t="e" cm="1">
        <f t="array" aca="1" ref="Y397" ca="1">INDIRECT(X397)</f>
        <v>#REF!</v>
      </c>
    </row>
    <row r="398" spans="19:25">
      <c r="S398" t="str">
        <v/>
      </c>
      <c r="U398" t="str">
        <f t="shared" si="26"/>
        <v>編號</v>
      </c>
      <c r="V398">
        <f t="shared" si="24"/>
        <v>0</v>
      </c>
      <c r="W398">
        <f t="shared" si="25"/>
        <v>0</v>
      </c>
      <c r="X398" t="str">
        <f t="shared" si="27"/>
        <v>F0:F0</v>
      </c>
      <c r="Y398" t="e" cm="1">
        <f t="array" aca="1" ref="Y398" ca="1">INDIRECT(X398)</f>
        <v>#REF!</v>
      </c>
    </row>
    <row r="399" spans="19:25">
      <c r="S399" t="str">
        <v/>
      </c>
      <c r="U399" t="str">
        <f t="shared" si="26"/>
        <v>編號</v>
      </c>
      <c r="V399">
        <f t="shared" si="24"/>
        <v>0</v>
      </c>
      <c r="W399">
        <f t="shared" si="25"/>
        <v>0</v>
      </c>
      <c r="X399" t="str">
        <f t="shared" si="27"/>
        <v>F0:F0</v>
      </c>
      <c r="Y399" t="e" cm="1">
        <f t="array" aca="1" ref="Y399" ca="1">INDIRECT(X399)</f>
        <v>#REF!</v>
      </c>
    </row>
    <row r="400" spans="19:25">
      <c r="S400" t="str">
        <v/>
      </c>
      <c r="U400" t="str">
        <f t="shared" si="26"/>
        <v>編號</v>
      </c>
      <c r="V400">
        <f t="shared" si="24"/>
        <v>0</v>
      </c>
      <c r="W400">
        <f t="shared" si="25"/>
        <v>0</v>
      </c>
      <c r="X400" t="str">
        <f t="shared" si="27"/>
        <v>F0:F0</v>
      </c>
      <c r="Y400" t="e" cm="1">
        <f t="array" aca="1" ref="Y400" ca="1">INDIRECT(X400)</f>
        <v>#REF!</v>
      </c>
    </row>
    <row r="401" spans="19:25">
      <c r="S401" t="str">
        <v/>
      </c>
      <c r="U401" t="str">
        <f t="shared" si="26"/>
        <v>編號</v>
      </c>
      <c r="V401">
        <f t="shared" si="24"/>
        <v>0</v>
      </c>
      <c r="W401">
        <f t="shared" si="25"/>
        <v>0</v>
      </c>
      <c r="X401" t="str">
        <f t="shared" si="27"/>
        <v>F0:F0</v>
      </c>
      <c r="Y401" t="e" cm="1">
        <f t="array" aca="1" ref="Y401" ca="1">INDIRECT(X401)</f>
        <v>#REF!</v>
      </c>
    </row>
    <row r="402" spans="19:25">
      <c r="S402" t="str">
        <v/>
      </c>
      <c r="U402" t="str">
        <f t="shared" si="26"/>
        <v>編號</v>
      </c>
      <c r="V402">
        <f t="shared" si="24"/>
        <v>0</v>
      </c>
      <c r="W402">
        <f t="shared" si="25"/>
        <v>0</v>
      </c>
      <c r="X402" t="str">
        <f t="shared" si="27"/>
        <v>F0:F0</v>
      </c>
      <c r="Y402" t="e" cm="1">
        <f t="array" aca="1" ref="Y402" ca="1">INDIRECT(X402)</f>
        <v>#REF!</v>
      </c>
    </row>
    <row r="403" spans="19:25">
      <c r="S403" t="str">
        <v/>
      </c>
      <c r="U403" t="str">
        <f t="shared" si="26"/>
        <v>編號</v>
      </c>
      <c r="V403">
        <f t="shared" si="24"/>
        <v>0</v>
      </c>
      <c r="W403">
        <f t="shared" si="25"/>
        <v>0</v>
      </c>
      <c r="X403" t="str">
        <f t="shared" si="27"/>
        <v>F0:F0</v>
      </c>
      <c r="Y403" t="e" cm="1">
        <f t="array" aca="1" ref="Y403" ca="1">INDIRECT(X403)</f>
        <v>#REF!</v>
      </c>
    </row>
    <row r="404" spans="19:25">
      <c r="S404" t="str">
        <v/>
      </c>
      <c r="U404" t="str">
        <f t="shared" si="26"/>
        <v>編號</v>
      </c>
      <c r="V404">
        <f t="shared" si="24"/>
        <v>0</v>
      </c>
      <c r="W404">
        <f t="shared" si="25"/>
        <v>0</v>
      </c>
      <c r="X404" t="str">
        <f t="shared" si="27"/>
        <v>F0:F0</v>
      </c>
      <c r="Y404" t="e" cm="1">
        <f t="array" aca="1" ref="Y404" ca="1">INDIRECT(X404)</f>
        <v>#REF!</v>
      </c>
    </row>
    <row r="405" spans="19:25">
      <c r="S405" t="str">
        <v/>
      </c>
      <c r="U405" t="str">
        <f t="shared" si="26"/>
        <v>編號</v>
      </c>
      <c r="V405">
        <f t="shared" si="24"/>
        <v>0</v>
      </c>
      <c r="W405">
        <f t="shared" si="25"/>
        <v>0</v>
      </c>
      <c r="X405" t="str">
        <f t="shared" si="27"/>
        <v>F0:F0</v>
      </c>
      <c r="Y405" t="e" cm="1">
        <f t="array" aca="1" ref="Y405" ca="1">INDIRECT(X405)</f>
        <v>#REF!</v>
      </c>
    </row>
    <row r="406" spans="19:25">
      <c r="S406" t="str">
        <v/>
      </c>
      <c r="U406" t="str">
        <f t="shared" si="26"/>
        <v>編號</v>
      </c>
      <c r="V406">
        <f t="shared" si="24"/>
        <v>0</v>
      </c>
      <c r="W406">
        <f t="shared" si="25"/>
        <v>0</v>
      </c>
      <c r="X406" t="str">
        <f t="shared" si="27"/>
        <v>F0:F0</v>
      </c>
      <c r="Y406" t="e" cm="1">
        <f t="array" aca="1" ref="Y406" ca="1">INDIRECT(X406)</f>
        <v>#REF!</v>
      </c>
    </row>
    <row r="407" spans="19:25">
      <c r="S407" t="str">
        <v/>
      </c>
      <c r="U407" t="str">
        <f t="shared" si="26"/>
        <v>編號</v>
      </c>
      <c r="V407">
        <f t="shared" si="24"/>
        <v>0</v>
      </c>
      <c r="W407">
        <f t="shared" si="25"/>
        <v>0</v>
      </c>
      <c r="X407" t="str">
        <f t="shared" si="27"/>
        <v>F0:F0</v>
      </c>
      <c r="Y407" t="e" cm="1">
        <f t="array" aca="1" ref="Y407" ca="1">INDIRECT(X407)</f>
        <v>#REF!</v>
      </c>
    </row>
    <row r="408" spans="19:25">
      <c r="S408" t="str">
        <v/>
      </c>
      <c r="U408" t="str">
        <f t="shared" si="26"/>
        <v>編號</v>
      </c>
      <c r="V408">
        <f t="shared" si="24"/>
        <v>0</v>
      </c>
      <c r="W408">
        <f t="shared" si="25"/>
        <v>0</v>
      </c>
      <c r="X408" t="str">
        <f t="shared" si="27"/>
        <v>F0:F0</v>
      </c>
      <c r="Y408" t="e" cm="1">
        <f t="array" aca="1" ref="Y408" ca="1">INDIRECT(X408)</f>
        <v>#REF!</v>
      </c>
    </row>
    <row r="409" spans="19:25">
      <c r="S409" t="str">
        <v/>
      </c>
      <c r="U409" t="str">
        <f t="shared" si="26"/>
        <v>編號</v>
      </c>
      <c r="V409">
        <f t="shared" si="24"/>
        <v>0</v>
      </c>
      <c r="W409">
        <f t="shared" si="25"/>
        <v>0</v>
      </c>
      <c r="X409" t="str">
        <f t="shared" si="27"/>
        <v>F0:F0</v>
      </c>
      <c r="Y409" t="e" cm="1">
        <f t="array" aca="1" ref="Y409" ca="1">INDIRECT(X409)</f>
        <v>#REF!</v>
      </c>
    </row>
    <row r="410" spans="19:25">
      <c r="S410" t="str">
        <v/>
      </c>
      <c r="U410" t="str">
        <f t="shared" si="26"/>
        <v>編號</v>
      </c>
      <c r="V410">
        <f t="shared" si="24"/>
        <v>0</v>
      </c>
      <c r="W410">
        <f t="shared" si="25"/>
        <v>0</v>
      </c>
      <c r="X410" t="str">
        <f t="shared" si="27"/>
        <v>F0:F0</v>
      </c>
      <c r="Y410" t="e" cm="1">
        <f t="array" aca="1" ref="Y410" ca="1">INDIRECT(X410)</f>
        <v>#REF!</v>
      </c>
    </row>
    <row r="411" spans="19:25">
      <c r="S411" t="str">
        <v/>
      </c>
      <c r="U411" t="str">
        <f t="shared" si="26"/>
        <v>編號</v>
      </c>
      <c r="V411">
        <f t="shared" si="24"/>
        <v>0</v>
      </c>
      <c r="W411">
        <f t="shared" si="25"/>
        <v>0</v>
      </c>
      <c r="X411" t="str">
        <f t="shared" si="27"/>
        <v>F0:F0</v>
      </c>
      <c r="Y411" t="e" cm="1">
        <f t="array" aca="1" ref="Y411" ca="1">INDIRECT(X411)</f>
        <v>#REF!</v>
      </c>
    </row>
    <row r="412" spans="19:25">
      <c r="S412" t="str">
        <v/>
      </c>
      <c r="U412" t="str">
        <f t="shared" si="26"/>
        <v>編號</v>
      </c>
      <c r="V412">
        <f t="shared" si="24"/>
        <v>0</v>
      </c>
      <c r="W412">
        <f t="shared" si="25"/>
        <v>0</v>
      </c>
      <c r="X412" t="str">
        <f t="shared" si="27"/>
        <v>F0:F0</v>
      </c>
      <c r="Y412" t="e" cm="1">
        <f t="array" aca="1" ref="Y412" ca="1">INDIRECT(X412)</f>
        <v>#REF!</v>
      </c>
    </row>
    <row r="413" spans="19:25">
      <c r="S413" t="str">
        <v/>
      </c>
      <c r="U413" t="str">
        <f t="shared" si="26"/>
        <v>編號</v>
      </c>
      <c r="V413">
        <f t="shared" si="24"/>
        <v>0</v>
      </c>
      <c r="W413">
        <f t="shared" si="25"/>
        <v>0</v>
      </c>
      <c r="X413" t="str">
        <f t="shared" si="27"/>
        <v>F0:F0</v>
      </c>
      <c r="Y413" t="e" cm="1">
        <f t="array" aca="1" ref="Y413" ca="1">INDIRECT(X413)</f>
        <v>#REF!</v>
      </c>
    </row>
    <row r="414" spans="19:25">
      <c r="S414" t="str">
        <v/>
      </c>
      <c r="U414" t="str">
        <f t="shared" si="26"/>
        <v>編號</v>
      </c>
      <c r="V414">
        <f t="shared" si="24"/>
        <v>0</v>
      </c>
      <c r="W414">
        <f t="shared" si="25"/>
        <v>0</v>
      </c>
      <c r="X414" t="str">
        <f t="shared" si="27"/>
        <v>F0:F0</v>
      </c>
      <c r="Y414" t="e" cm="1">
        <f t="array" aca="1" ref="Y414" ca="1">INDIRECT(X414)</f>
        <v>#REF!</v>
      </c>
    </row>
    <row r="415" spans="19:25">
      <c r="S415" t="str">
        <v/>
      </c>
      <c r="U415" t="str">
        <f t="shared" si="26"/>
        <v>編號</v>
      </c>
      <c r="V415">
        <f t="shared" si="24"/>
        <v>0</v>
      </c>
      <c r="W415">
        <f t="shared" si="25"/>
        <v>0</v>
      </c>
      <c r="X415" t="str">
        <f t="shared" si="27"/>
        <v>F0:F0</v>
      </c>
      <c r="Y415" t="e" cm="1">
        <f t="array" aca="1" ref="Y415" ca="1">INDIRECT(X415)</f>
        <v>#REF!</v>
      </c>
    </row>
    <row r="416" spans="19:25">
      <c r="S416" t="str">
        <v/>
      </c>
      <c r="U416" t="str">
        <f t="shared" si="26"/>
        <v>編號</v>
      </c>
      <c r="V416">
        <f t="shared" si="24"/>
        <v>0</v>
      </c>
      <c r="W416">
        <f t="shared" si="25"/>
        <v>0</v>
      </c>
      <c r="X416" t="str">
        <f t="shared" si="27"/>
        <v>F0:F0</v>
      </c>
      <c r="Y416" t="e" cm="1">
        <f t="array" aca="1" ref="Y416" ca="1">INDIRECT(X416)</f>
        <v>#REF!</v>
      </c>
    </row>
    <row r="417" spans="19:25">
      <c r="S417" t="str">
        <v/>
      </c>
      <c r="U417" t="str">
        <f t="shared" si="26"/>
        <v>編號</v>
      </c>
      <c r="V417">
        <f t="shared" si="24"/>
        <v>0</v>
      </c>
      <c r="W417">
        <f t="shared" si="25"/>
        <v>0</v>
      </c>
      <c r="X417" t="str">
        <f t="shared" si="27"/>
        <v>F0:F0</v>
      </c>
      <c r="Y417" t="e" cm="1">
        <f t="array" aca="1" ref="Y417" ca="1">INDIRECT(X417)</f>
        <v>#REF!</v>
      </c>
    </row>
    <row r="418" spans="19:25">
      <c r="S418" t="str">
        <v/>
      </c>
      <c r="U418" t="str">
        <f t="shared" si="26"/>
        <v>編號</v>
      </c>
      <c r="V418">
        <f t="shared" si="24"/>
        <v>0</v>
      </c>
      <c r="W418">
        <f t="shared" si="25"/>
        <v>0</v>
      </c>
      <c r="X418" t="str">
        <f t="shared" si="27"/>
        <v>F0:F0</v>
      </c>
      <c r="Y418" t="e" cm="1">
        <f t="array" aca="1" ref="Y418" ca="1">INDIRECT(X418)</f>
        <v>#REF!</v>
      </c>
    </row>
    <row r="419" spans="19:25">
      <c r="S419" t="str">
        <v/>
      </c>
      <c r="U419" t="str">
        <f t="shared" si="26"/>
        <v>編號</v>
      </c>
      <c r="V419">
        <f t="shared" si="24"/>
        <v>0</v>
      </c>
      <c r="W419">
        <f t="shared" si="25"/>
        <v>0</v>
      </c>
      <c r="X419" t="str">
        <f t="shared" si="27"/>
        <v>F0:F0</v>
      </c>
      <c r="Y419" t="e" cm="1">
        <f t="array" aca="1" ref="Y419" ca="1">INDIRECT(X419)</f>
        <v>#REF!</v>
      </c>
    </row>
    <row r="420" spans="19:25">
      <c r="S420" t="str">
        <v/>
      </c>
      <c r="U420" t="str">
        <f t="shared" si="26"/>
        <v>編號</v>
      </c>
      <c r="V420">
        <f t="shared" si="24"/>
        <v>0</v>
      </c>
      <c r="W420">
        <f t="shared" si="25"/>
        <v>0</v>
      </c>
      <c r="X420" t="str">
        <f t="shared" si="27"/>
        <v>F0:F0</v>
      </c>
      <c r="Y420" t="e" cm="1">
        <f t="array" aca="1" ref="Y420" ca="1">INDIRECT(X420)</f>
        <v>#REF!</v>
      </c>
    </row>
    <row r="421" spans="19:25">
      <c r="S421" t="str">
        <v/>
      </c>
      <c r="U421" t="str">
        <f t="shared" si="26"/>
        <v>編號</v>
      </c>
      <c r="V421">
        <f t="shared" si="24"/>
        <v>0</v>
      </c>
      <c r="W421">
        <f t="shared" si="25"/>
        <v>0</v>
      </c>
      <c r="X421" t="str">
        <f t="shared" si="27"/>
        <v>F0:F0</v>
      </c>
      <c r="Y421" t="e" cm="1">
        <f t="array" aca="1" ref="Y421" ca="1">INDIRECT(X421)</f>
        <v>#REF!</v>
      </c>
    </row>
    <row r="422" spans="19:25">
      <c r="S422" t="str">
        <v/>
      </c>
      <c r="U422" t="str">
        <f t="shared" si="26"/>
        <v>編號</v>
      </c>
      <c r="V422">
        <f t="shared" si="24"/>
        <v>0</v>
      </c>
      <c r="W422">
        <f t="shared" si="25"/>
        <v>0</v>
      </c>
      <c r="X422" t="str">
        <f t="shared" si="27"/>
        <v>F0:F0</v>
      </c>
      <c r="Y422" t="e" cm="1">
        <f t="array" aca="1" ref="Y422" ca="1">INDIRECT(X422)</f>
        <v>#REF!</v>
      </c>
    </row>
    <row r="423" spans="19:25">
      <c r="S423" t="str">
        <v/>
      </c>
      <c r="U423" t="str">
        <f t="shared" si="26"/>
        <v>編號</v>
      </c>
      <c r="V423">
        <f t="shared" si="24"/>
        <v>0</v>
      </c>
      <c r="W423">
        <f t="shared" si="25"/>
        <v>0</v>
      </c>
      <c r="X423" t="str">
        <f t="shared" si="27"/>
        <v>F0:F0</v>
      </c>
      <c r="Y423" t="e" cm="1">
        <f t="array" aca="1" ref="Y423" ca="1">INDIRECT(X423)</f>
        <v>#REF!</v>
      </c>
    </row>
    <row r="424" spans="19:25">
      <c r="S424" t="str">
        <v/>
      </c>
      <c r="U424" t="str">
        <f t="shared" si="26"/>
        <v>編號</v>
      </c>
      <c r="V424">
        <f t="shared" si="24"/>
        <v>0</v>
      </c>
      <c r="W424">
        <f t="shared" si="25"/>
        <v>0</v>
      </c>
      <c r="X424" t="str">
        <f t="shared" si="27"/>
        <v>F0:F0</v>
      </c>
      <c r="Y424" t="e" cm="1">
        <f t="array" aca="1" ref="Y424" ca="1">INDIRECT(X424)</f>
        <v>#REF!</v>
      </c>
    </row>
    <row r="425" spans="19:25">
      <c r="S425" t="str">
        <v/>
      </c>
      <c r="U425" t="str">
        <f t="shared" si="26"/>
        <v>編號</v>
      </c>
      <c r="V425">
        <f t="shared" si="24"/>
        <v>0</v>
      </c>
      <c r="W425">
        <f t="shared" si="25"/>
        <v>0</v>
      </c>
      <c r="X425" t="str">
        <f t="shared" si="27"/>
        <v>F0:F0</v>
      </c>
      <c r="Y425" t="e" cm="1">
        <f t="array" aca="1" ref="Y425" ca="1">INDIRECT(X425)</f>
        <v>#REF!</v>
      </c>
    </row>
    <row r="426" spans="19:25">
      <c r="S426" t="str">
        <v/>
      </c>
      <c r="U426" t="str">
        <f t="shared" si="26"/>
        <v>編號</v>
      </c>
      <c r="V426">
        <f t="shared" si="24"/>
        <v>0</v>
      </c>
      <c r="W426">
        <f t="shared" si="25"/>
        <v>0</v>
      </c>
      <c r="X426" t="str">
        <f t="shared" si="27"/>
        <v>F0:F0</v>
      </c>
      <c r="Y426" t="e" cm="1">
        <f t="array" aca="1" ref="Y426" ca="1">INDIRECT(X426)</f>
        <v>#REF!</v>
      </c>
    </row>
    <row r="427" spans="19:25">
      <c r="S427" t="str">
        <v/>
      </c>
      <c r="U427" t="str">
        <f t="shared" si="26"/>
        <v>編號</v>
      </c>
      <c r="V427">
        <f t="shared" si="24"/>
        <v>0</v>
      </c>
      <c r="W427">
        <f t="shared" si="25"/>
        <v>0</v>
      </c>
      <c r="X427" t="str">
        <f t="shared" si="27"/>
        <v>F0:F0</v>
      </c>
      <c r="Y427" t="e" cm="1">
        <f t="array" aca="1" ref="Y427" ca="1">INDIRECT(X427)</f>
        <v>#REF!</v>
      </c>
    </row>
    <row r="428" spans="19:25">
      <c r="S428" t="str">
        <v/>
      </c>
      <c r="U428" t="str">
        <f t="shared" si="26"/>
        <v>編號</v>
      </c>
      <c r="V428">
        <f t="shared" si="24"/>
        <v>0</v>
      </c>
      <c r="W428">
        <f t="shared" si="25"/>
        <v>0</v>
      </c>
      <c r="X428" t="str">
        <f t="shared" si="27"/>
        <v>F0:F0</v>
      </c>
      <c r="Y428" t="e" cm="1">
        <f t="array" aca="1" ref="Y428" ca="1">INDIRECT(X428)</f>
        <v>#REF!</v>
      </c>
    </row>
    <row r="429" spans="19:25">
      <c r="S429" t="str">
        <v/>
      </c>
      <c r="U429" t="str">
        <f t="shared" si="26"/>
        <v>編號</v>
      </c>
      <c r="V429">
        <f t="shared" si="24"/>
        <v>0</v>
      </c>
      <c r="W429">
        <f t="shared" si="25"/>
        <v>0</v>
      </c>
      <c r="X429" t="str">
        <f t="shared" si="27"/>
        <v>F0:F0</v>
      </c>
      <c r="Y429" t="e" cm="1">
        <f t="array" aca="1" ref="Y429" ca="1">INDIRECT(X429)</f>
        <v>#REF!</v>
      </c>
    </row>
    <row r="430" spans="19:25">
      <c r="S430" t="str">
        <v/>
      </c>
      <c r="U430" t="str">
        <f t="shared" si="26"/>
        <v>編號</v>
      </c>
      <c r="V430">
        <f t="shared" si="24"/>
        <v>0</v>
      </c>
      <c r="W430">
        <f t="shared" si="25"/>
        <v>0</v>
      </c>
      <c r="X430" t="str">
        <f t="shared" si="27"/>
        <v>F0:F0</v>
      </c>
      <c r="Y430" t="e" cm="1">
        <f t="array" aca="1" ref="Y430" ca="1">INDIRECT(X430)</f>
        <v>#REF!</v>
      </c>
    </row>
    <row r="431" spans="19:25">
      <c r="S431" t="str">
        <v/>
      </c>
      <c r="U431" t="str">
        <f t="shared" si="26"/>
        <v>編號</v>
      </c>
      <c r="V431">
        <f t="shared" si="24"/>
        <v>0</v>
      </c>
      <c r="W431">
        <f t="shared" si="25"/>
        <v>0</v>
      </c>
      <c r="X431" t="str">
        <f t="shared" si="27"/>
        <v>F0:F0</v>
      </c>
      <c r="Y431" t="e" cm="1">
        <f t="array" aca="1" ref="Y431" ca="1">INDIRECT(X431)</f>
        <v>#REF!</v>
      </c>
    </row>
    <row r="432" spans="19:25">
      <c r="S432" t="str">
        <v/>
      </c>
      <c r="U432" t="str">
        <f t="shared" si="26"/>
        <v>編號</v>
      </c>
      <c r="V432">
        <f t="shared" si="24"/>
        <v>0</v>
      </c>
      <c r="W432">
        <f t="shared" si="25"/>
        <v>0</v>
      </c>
      <c r="X432" t="str">
        <f t="shared" si="27"/>
        <v>F0:F0</v>
      </c>
      <c r="Y432" t="e" cm="1">
        <f t="array" aca="1" ref="Y432" ca="1">INDIRECT(X432)</f>
        <v>#REF!</v>
      </c>
    </row>
    <row r="433" spans="19:25">
      <c r="S433" t="str">
        <v/>
      </c>
      <c r="U433" t="str">
        <f t="shared" si="26"/>
        <v>編號</v>
      </c>
      <c r="V433">
        <f t="shared" si="24"/>
        <v>0</v>
      </c>
      <c r="W433">
        <f t="shared" si="25"/>
        <v>0</v>
      </c>
      <c r="X433" t="str">
        <f t="shared" si="27"/>
        <v>F0:F0</v>
      </c>
      <c r="Y433" t="e" cm="1">
        <f t="array" aca="1" ref="Y433" ca="1">INDIRECT(X433)</f>
        <v>#REF!</v>
      </c>
    </row>
    <row r="434" spans="19:25">
      <c r="S434" t="str">
        <v/>
      </c>
      <c r="U434" t="str">
        <f t="shared" si="26"/>
        <v>編號</v>
      </c>
      <c r="V434">
        <f t="shared" si="24"/>
        <v>0</v>
      </c>
      <c r="W434">
        <f t="shared" si="25"/>
        <v>0</v>
      </c>
      <c r="X434" t="str">
        <f t="shared" si="27"/>
        <v>F0:F0</v>
      </c>
      <c r="Y434" t="e" cm="1">
        <f t="array" aca="1" ref="Y434" ca="1">INDIRECT(X434)</f>
        <v>#REF!</v>
      </c>
    </row>
    <row r="435" spans="19:25">
      <c r="S435" t="str">
        <v/>
      </c>
      <c r="U435" t="str">
        <f t="shared" si="26"/>
        <v>編號</v>
      </c>
      <c r="V435">
        <f t="shared" si="24"/>
        <v>0</v>
      </c>
      <c r="W435">
        <f t="shared" si="25"/>
        <v>0</v>
      </c>
      <c r="X435" t="str">
        <f t="shared" si="27"/>
        <v>F0:F0</v>
      </c>
      <c r="Y435" t="e" cm="1">
        <f t="array" aca="1" ref="Y435" ca="1">INDIRECT(X435)</f>
        <v>#REF!</v>
      </c>
    </row>
    <row r="436" spans="19:25">
      <c r="S436" t="str">
        <v/>
      </c>
      <c r="U436" t="str">
        <f t="shared" si="26"/>
        <v>編號</v>
      </c>
      <c r="V436">
        <f t="shared" si="24"/>
        <v>0</v>
      </c>
      <c r="W436">
        <f t="shared" si="25"/>
        <v>0</v>
      </c>
      <c r="X436" t="str">
        <f t="shared" si="27"/>
        <v>F0:F0</v>
      </c>
      <c r="Y436" t="e" cm="1">
        <f t="array" aca="1" ref="Y436" ca="1">INDIRECT(X436)</f>
        <v>#REF!</v>
      </c>
    </row>
    <row r="437" spans="19:25">
      <c r="S437" t="str">
        <v/>
      </c>
      <c r="U437" t="str">
        <f t="shared" si="26"/>
        <v>編號</v>
      </c>
      <c r="V437">
        <f t="shared" si="24"/>
        <v>0</v>
      </c>
      <c r="W437">
        <f t="shared" si="25"/>
        <v>0</v>
      </c>
      <c r="X437" t="str">
        <f t="shared" si="27"/>
        <v>F0:F0</v>
      </c>
      <c r="Y437" t="e" cm="1">
        <f t="array" aca="1" ref="Y437" ca="1">INDIRECT(X437)</f>
        <v>#REF!</v>
      </c>
    </row>
    <row r="438" spans="19:25">
      <c r="S438" t="str">
        <v/>
      </c>
      <c r="U438" t="str">
        <f t="shared" si="26"/>
        <v>編號</v>
      </c>
      <c r="V438">
        <f t="shared" si="24"/>
        <v>0</v>
      </c>
      <c r="W438">
        <f t="shared" si="25"/>
        <v>0</v>
      </c>
      <c r="X438" t="str">
        <f t="shared" si="27"/>
        <v>F0:F0</v>
      </c>
      <c r="Y438" t="e" cm="1">
        <f t="array" aca="1" ref="Y438" ca="1">INDIRECT(X438)</f>
        <v>#REF!</v>
      </c>
    </row>
    <row r="439" spans="19:25">
      <c r="S439" t="str">
        <v/>
      </c>
      <c r="U439" t="str">
        <f t="shared" si="26"/>
        <v>編號</v>
      </c>
      <c r="V439">
        <f t="shared" si="24"/>
        <v>0</v>
      </c>
      <c r="W439">
        <f t="shared" si="25"/>
        <v>0</v>
      </c>
      <c r="X439" t="str">
        <f t="shared" si="27"/>
        <v>F0:F0</v>
      </c>
      <c r="Y439" t="e" cm="1">
        <f t="array" aca="1" ref="Y439" ca="1">INDIRECT(X439)</f>
        <v>#REF!</v>
      </c>
    </row>
    <row r="440" spans="19:25">
      <c r="S440" t="str">
        <v/>
      </c>
      <c r="U440" t="str">
        <f t="shared" si="26"/>
        <v>編號</v>
      </c>
      <c r="V440">
        <f t="shared" si="24"/>
        <v>0</v>
      </c>
      <c r="W440">
        <f t="shared" si="25"/>
        <v>0</v>
      </c>
      <c r="X440" t="str">
        <f t="shared" si="27"/>
        <v>F0:F0</v>
      </c>
      <c r="Y440" t="e" cm="1">
        <f t="array" aca="1" ref="Y440" ca="1">INDIRECT(X440)</f>
        <v>#REF!</v>
      </c>
    </row>
    <row r="441" spans="19:25">
      <c r="S441" t="str">
        <v/>
      </c>
      <c r="U441" t="str">
        <f t="shared" si="26"/>
        <v>編號</v>
      </c>
      <c r="V441">
        <f t="shared" si="24"/>
        <v>0</v>
      </c>
      <c r="W441">
        <f t="shared" si="25"/>
        <v>0</v>
      </c>
      <c r="X441" t="str">
        <f t="shared" si="27"/>
        <v>F0:F0</v>
      </c>
      <c r="Y441" t="e" cm="1">
        <f t="array" aca="1" ref="Y441" ca="1">INDIRECT(X441)</f>
        <v>#REF!</v>
      </c>
    </row>
    <row r="442" spans="19:25">
      <c r="S442" t="str">
        <v/>
      </c>
      <c r="U442" t="str">
        <f t="shared" si="26"/>
        <v>編號</v>
      </c>
      <c r="V442">
        <f t="shared" si="24"/>
        <v>0</v>
      </c>
      <c r="W442">
        <f t="shared" si="25"/>
        <v>0</v>
      </c>
      <c r="X442" t="str">
        <f t="shared" si="27"/>
        <v>F0:F0</v>
      </c>
      <c r="Y442" t="e" cm="1">
        <f t="array" aca="1" ref="Y442" ca="1">INDIRECT(X442)</f>
        <v>#REF!</v>
      </c>
    </row>
    <row r="443" spans="19:25">
      <c r="S443" t="str">
        <v/>
      </c>
      <c r="U443" t="str">
        <f t="shared" si="26"/>
        <v>編號</v>
      </c>
      <c r="V443">
        <f t="shared" si="24"/>
        <v>0</v>
      </c>
      <c r="W443">
        <f t="shared" si="25"/>
        <v>0</v>
      </c>
      <c r="X443" t="str">
        <f t="shared" si="27"/>
        <v>F0:F0</v>
      </c>
      <c r="Y443" t="e" cm="1">
        <f t="array" aca="1" ref="Y443" ca="1">INDIRECT(X443)</f>
        <v>#REF!</v>
      </c>
    </row>
    <row r="444" spans="19:25">
      <c r="S444" t="str">
        <v/>
      </c>
      <c r="U444" t="str">
        <f t="shared" si="26"/>
        <v>編號</v>
      </c>
      <c r="V444">
        <f t="shared" si="24"/>
        <v>0</v>
      </c>
      <c r="W444">
        <f t="shared" si="25"/>
        <v>0</v>
      </c>
      <c r="X444" t="str">
        <f t="shared" si="27"/>
        <v>F0:F0</v>
      </c>
      <c r="Y444" t="e" cm="1">
        <f t="array" aca="1" ref="Y444" ca="1">INDIRECT(X444)</f>
        <v>#REF!</v>
      </c>
    </row>
    <row r="445" spans="19:25">
      <c r="S445" t="str">
        <v/>
      </c>
      <c r="U445" t="str">
        <f t="shared" si="26"/>
        <v>編號</v>
      </c>
      <c r="V445">
        <f t="shared" si="24"/>
        <v>0</v>
      </c>
      <c r="W445">
        <f t="shared" si="25"/>
        <v>0</v>
      </c>
      <c r="X445" t="str">
        <f t="shared" si="27"/>
        <v>F0:F0</v>
      </c>
      <c r="Y445" t="e" cm="1">
        <f t="array" aca="1" ref="Y445" ca="1">INDIRECT(X445)</f>
        <v>#REF!</v>
      </c>
    </row>
    <row r="446" spans="19:25">
      <c r="S446" t="str">
        <v/>
      </c>
      <c r="U446" t="str">
        <f t="shared" si="26"/>
        <v>編號</v>
      </c>
      <c r="V446">
        <f t="shared" si="24"/>
        <v>0</v>
      </c>
      <c r="W446">
        <f t="shared" si="25"/>
        <v>0</v>
      </c>
      <c r="X446" t="str">
        <f t="shared" si="27"/>
        <v>F0:F0</v>
      </c>
      <c r="Y446" t="e" cm="1">
        <f t="array" aca="1" ref="Y446" ca="1">INDIRECT(X446)</f>
        <v>#REF!</v>
      </c>
    </row>
    <row r="447" spans="19:25">
      <c r="S447" t="str">
        <v/>
      </c>
      <c r="U447" t="str">
        <f t="shared" si="26"/>
        <v>編號</v>
      </c>
      <c r="V447">
        <f t="shared" si="24"/>
        <v>0</v>
      </c>
      <c r="W447">
        <f t="shared" si="25"/>
        <v>0</v>
      </c>
      <c r="X447" t="str">
        <f t="shared" si="27"/>
        <v>F0:F0</v>
      </c>
      <c r="Y447" t="e" cm="1">
        <f t="array" aca="1" ref="Y447" ca="1">INDIRECT(X447)</f>
        <v>#REF!</v>
      </c>
    </row>
    <row r="448" spans="19:25">
      <c r="S448" t="str">
        <v/>
      </c>
      <c r="U448" t="str">
        <f t="shared" si="26"/>
        <v>編號</v>
      </c>
      <c r="V448">
        <f t="shared" si="24"/>
        <v>0</v>
      </c>
      <c r="W448">
        <f t="shared" si="25"/>
        <v>0</v>
      </c>
      <c r="X448" t="str">
        <f t="shared" si="27"/>
        <v>F0:F0</v>
      </c>
      <c r="Y448" t="e" cm="1">
        <f t="array" aca="1" ref="Y448" ca="1">INDIRECT(X448)</f>
        <v>#REF!</v>
      </c>
    </row>
    <row r="449" spans="19:25">
      <c r="S449" t="str">
        <v/>
      </c>
      <c r="U449" t="str">
        <f t="shared" si="26"/>
        <v>編號</v>
      </c>
      <c r="V449">
        <f t="shared" si="24"/>
        <v>0</v>
      </c>
      <c r="W449">
        <f t="shared" si="25"/>
        <v>0</v>
      </c>
      <c r="X449" t="str">
        <f t="shared" si="27"/>
        <v>F0:F0</v>
      </c>
      <c r="Y449" t="e" cm="1">
        <f t="array" aca="1" ref="Y449" ca="1">INDIRECT(X449)</f>
        <v>#REF!</v>
      </c>
    </row>
    <row r="450" spans="19:25">
      <c r="S450" t="str">
        <v/>
      </c>
      <c r="U450" t="str">
        <f t="shared" si="26"/>
        <v>編號</v>
      </c>
      <c r="V450">
        <f t="shared" ref="V450:V513" si="28">_xlfn.MINIFS($S:$S,$B:$B,$T450)</f>
        <v>0</v>
      </c>
      <c r="W450">
        <f t="shared" ref="W450:W513" si="29">_xlfn.MAXIFS($S:$S,$B:$B,$T450)</f>
        <v>0</v>
      </c>
      <c r="X450" t="str">
        <f t="shared" si="27"/>
        <v>F0:F0</v>
      </c>
      <c r="Y450" t="e" cm="1">
        <f t="array" aca="1" ref="Y450" ca="1">INDIRECT(X450)</f>
        <v>#REF!</v>
      </c>
    </row>
    <row r="451" spans="19:25">
      <c r="S451" t="str">
        <v/>
      </c>
      <c r="U451" t="str">
        <f t="shared" ref="U451:U514" si="30">CONCATENATE("編號",$T451)</f>
        <v>編號</v>
      </c>
      <c r="V451">
        <f t="shared" si="28"/>
        <v>0</v>
      </c>
      <c r="W451">
        <f t="shared" si="29"/>
        <v>0</v>
      </c>
      <c r="X451" t="str">
        <f t="shared" ref="X451:X514" si="31">"F"&amp;V451&amp;":F"&amp;W451</f>
        <v>F0:F0</v>
      </c>
      <c r="Y451" t="e" cm="1">
        <f t="array" aca="1" ref="Y451" ca="1">INDIRECT(X451)</f>
        <v>#REF!</v>
      </c>
    </row>
    <row r="452" spans="19:25">
      <c r="S452" t="str">
        <v/>
      </c>
      <c r="U452" t="str">
        <f t="shared" si="30"/>
        <v>編號</v>
      </c>
      <c r="V452">
        <f t="shared" si="28"/>
        <v>0</v>
      </c>
      <c r="W452">
        <f t="shared" si="29"/>
        <v>0</v>
      </c>
      <c r="X452" t="str">
        <f t="shared" si="31"/>
        <v>F0:F0</v>
      </c>
      <c r="Y452" t="e" cm="1">
        <f t="array" aca="1" ref="Y452" ca="1">INDIRECT(X452)</f>
        <v>#REF!</v>
      </c>
    </row>
    <row r="453" spans="19:25">
      <c r="S453" t="str">
        <v/>
      </c>
      <c r="U453" t="str">
        <f t="shared" si="30"/>
        <v>編號</v>
      </c>
      <c r="V453">
        <f t="shared" si="28"/>
        <v>0</v>
      </c>
      <c r="W453">
        <f t="shared" si="29"/>
        <v>0</v>
      </c>
      <c r="X453" t="str">
        <f t="shared" si="31"/>
        <v>F0:F0</v>
      </c>
      <c r="Y453" t="e" cm="1">
        <f t="array" aca="1" ref="Y453" ca="1">INDIRECT(X453)</f>
        <v>#REF!</v>
      </c>
    </row>
    <row r="454" spans="19:25">
      <c r="S454" t="str">
        <v/>
      </c>
      <c r="U454" t="str">
        <f t="shared" si="30"/>
        <v>編號</v>
      </c>
      <c r="V454">
        <f t="shared" si="28"/>
        <v>0</v>
      </c>
      <c r="W454">
        <f t="shared" si="29"/>
        <v>0</v>
      </c>
      <c r="X454" t="str">
        <f t="shared" si="31"/>
        <v>F0:F0</v>
      </c>
      <c r="Y454" t="e" cm="1">
        <f t="array" aca="1" ref="Y454" ca="1">INDIRECT(X454)</f>
        <v>#REF!</v>
      </c>
    </row>
    <row r="455" spans="19:25">
      <c r="S455" t="str">
        <v/>
      </c>
      <c r="U455" t="str">
        <f t="shared" si="30"/>
        <v>編號</v>
      </c>
      <c r="V455">
        <f t="shared" si="28"/>
        <v>0</v>
      </c>
      <c r="W455">
        <f t="shared" si="29"/>
        <v>0</v>
      </c>
      <c r="X455" t="str">
        <f t="shared" si="31"/>
        <v>F0:F0</v>
      </c>
      <c r="Y455" t="e" cm="1">
        <f t="array" aca="1" ref="Y455" ca="1">INDIRECT(X455)</f>
        <v>#REF!</v>
      </c>
    </row>
    <row r="456" spans="19:25">
      <c r="S456" t="str">
        <v/>
      </c>
      <c r="U456" t="str">
        <f t="shared" si="30"/>
        <v>編號</v>
      </c>
      <c r="V456">
        <f t="shared" si="28"/>
        <v>0</v>
      </c>
      <c r="W456">
        <f t="shared" si="29"/>
        <v>0</v>
      </c>
      <c r="X456" t="str">
        <f t="shared" si="31"/>
        <v>F0:F0</v>
      </c>
      <c r="Y456" t="e" cm="1">
        <f t="array" aca="1" ref="Y456" ca="1">INDIRECT(X456)</f>
        <v>#REF!</v>
      </c>
    </row>
    <row r="457" spans="19:25">
      <c r="S457" t="str">
        <v/>
      </c>
      <c r="U457" t="str">
        <f t="shared" si="30"/>
        <v>編號</v>
      </c>
      <c r="V457">
        <f t="shared" si="28"/>
        <v>0</v>
      </c>
      <c r="W457">
        <f t="shared" si="29"/>
        <v>0</v>
      </c>
      <c r="X457" t="str">
        <f t="shared" si="31"/>
        <v>F0:F0</v>
      </c>
      <c r="Y457" t="e" cm="1">
        <f t="array" aca="1" ref="Y457" ca="1">INDIRECT(X457)</f>
        <v>#REF!</v>
      </c>
    </row>
    <row r="458" spans="19:25">
      <c r="S458" t="str">
        <v/>
      </c>
      <c r="U458" t="str">
        <f t="shared" si="30"/>
        <v>編號</v>
      </c>
      <c r="V458">
        <f t="shared" si="28"/>
        <v>0</v>
      </c>
      <c r="W458">
        <f t="shared" si="29"/>
        <v>0</v>
      </c>
      <c r="X458" t="str">
        <f t="shared" si="31"/>
        <v>F0:F0</v>
      </c>
      <c r="Y458" t="e" cm="1">
        <f t="array" aca="1" ref="Y458" ca="1">INDIRECT(X458)</f>
        <v>#REF!</v>
      </c>
    </row>
    <row r="459" spans="19:25">
      <c r="S459" t="str">
        <v/>
      </c>
      <c r="U459" t="str">
        <f t="shared" si="30"/>
        <v>編號</v>
      </c>
      <c r="V459">
        <f t="shared" si="28"/>
        <v>0</v>
      </c>
      <c r="W459">
        <f t="shared" si="29"/>
        <v>0</v>
      </c>
      <c r="X459" t="str">
        <f t="shared" si="31"/>
        <v>F0:F0</v>
      </c>
      <c r="Y459" t="e" cm="1">
        <f t="array" aca="1" ref="Y459" ca="1">INDIRECT(X459)</f>
        <v>#REF!</v>
      </c>
    </row>
    <row r="460" spans="19:25">
      <c r="S460" t="str">
        <v/>
      </c>
      <c r="U460" t="str">
        <f t="shared" si="30"/>
        <v>編號</v>
      </c>
      <c r="V460">
        <f t="shared" si="28"/>
        <v>0</v>
      </c>
      <c r="W460">
        <f t="shared" si="29"/>
        <v>0</v>
      </c>
      <c r="X460" t="str">
        <f t="shared" si="31"/>
        <v>F0:F0</v>
      </c>
      <c r="Y460" t="e" cm="1">
        <f t="array" aca="1" ref="Y460" ca="1">INDIRECT(X460)</f>
        <v>#REF!</v>
      </c>
    </row>
    <row r="461" spans="19:25">
      <c r="S461" t="str">
        <v/>
      </c>
      <c r="U461" t="str">
        <f t="shared" si="30"/>
        <v>編號</v>
      </c>
      <c r="V461">
        <f t="shared" si="28"/>
        <v>0</v>
      </c>
      <c r="W461">
        <f t="shared" si="29"/>
        <v>0</v>
      </c>
      <c r="X461" t="str">
        <f t="shared" si="31"/>
        <v>F0:F0</v>
      </c>
      <c r="Y461" t="e" cm="1">
        <f t="array" aca="1" ref="Y461" ca="1">INDIRECT(X461)</f>
        <v>#REF!</v>
      </c>
    </row>
    <row r="462" spans="19:25">
      <c r="S462" t="str">
        <v/>
      </c>
      <c r="U462" t="str">
        <f t="shared" si="30"/>
        <v>編號</v>
      </c>
      <c r="V462">
        <f t="shared" si="28"/>
        <v>0</v>
      </c>
      <c r="W462">
        <f t="shared" si="29"/>
        <v>0</v>
      </c>
      <c r="X462" t="str">
        <f t="shared" si="31"/>
        <v>F0:F0</v>
      </c>
      <c r="Y462" t="e" cm="1">
        <f t="array" aca="1" ref="Y462" ca="1">INDIRECT(X462)</f>
        <v>#REF!</v>
      </c>
    </row>
    <row r="463" spans="19:25">
      <c r="S463" t="str">
        <v/>
      </c>
      <c r="U463" t="str">
        <f t="shared" si="30"/>
        <v>編號</v>
      </c>
      <c r="V463">
        <f t="shared" si="28"/>
        <v>0</v>
      </c>
      <c r="W463">
        <f t="shared" si="29"/>
        <v>0</v>
      </c>
      <c r="X463" t="str">
        <f t="shared" si="31"/>
        <v>F0:F0</v>
      </c>
      <c r="Y463" t="e" cm="1">
        <f t="array" aca="1" ref="Y463" ca="1">INDIRECT(X463)</f>
        <v>#REF!</v>
      </c>
    </row>
    <row r="464" spans="19:25">
      <c r="S464" t="str">
        <v/>
      </c>
      <c r="U464" t="str">
        <f t="shared" si="30"/>
        <v>編號</v>
      </c>
      <c r="V464">
        <f t="shared" si="28"/>
        <v>0</v>
      </c>
      <c r="W464">
        <f t="shared" si="29"/>
        <v>0</v>
      </c>
      <c r="X464" t="str">
        <f t="shared" si="31"/>
        <v>F0:F0</v>
      </c>
      <c r="Y464" t="e" cm="1">
        <f t="array" aca="1" ref="Y464" ca="1">INDIRECT(X464)</f>
        <v>#REF!</v>
      </c>
    </row>
    <row r="465" spans="19:25">
      <c r="S465" t="str">
        <v/>
      </c>
      <c r="U465" t="str">
        <f t="shared" si="30"/>
        <v>編號</v>
      </c>
      <c r="V465">
        <f t="shared" si="28"/>
        <v>0</v>
      </c>
      <c r="W465">
        <f t="shared" si="29"/>
        <v>0</v>
      </c>
      <c r="X465" t="str">
        <f t="shared" si="31"/>
        <v>F0:F0</v>
      </c>
      <c r="Y465" t="e" cm="1">
        <f t="array" aca="1" ref="Y465" ca="1">INDIRECT(X465)</f>
        <v>#REF!</v>
      </c>
    </row>
    <row r="466" spans="19:25">
      <c r="S466" t="str">
        <v/>
      </c>
      <c r="U466" t="str">
        <f t="shared" si="30"/>
        <v>編號</v>
      </c>
      <c r="V466">
        <f t="shared" si="28"/>
        <v>0</v>
      </c>
      <c r="W466">
        <f t="shared" si="29"/>
        <v>0</v>
      </c>
      <c r="X466" t="str">
        <f t="shared" si="31"/>
        <v>F0:F0</v>
      </c>
      <c r="Y466" t="e" cm="1">
        <f t="array" aca="1" ref="Y466" ca="1">INDIRECT(X466)</f>
        <v>#REF!</v>
      </c>
    </row>
    <row r="467" spans="19:25">
      <c r="S467" t="str">
        <v/>
      </c>
      <c r="U467" t="str">
        <f t="shared" si="30"/>
        <v>編號</v>
      </c>
      <c r="V467">
        <f t="shared" si="28"/>
        <v>0</v>
      </c>
      <c r="W467">
        <f t="shared" si="29"/>
        <v>0</v>
      </c>
      <c r="X467" t="str">
        <f t="shared" si="31"/>
        <v>F0:F0</v>
      </c>
      <c r="Y467" t="e" cm="1">
        <f t="array" aca="1" ref="Y467" ca="1">INDIRECT(X467)</f>
        <v>#REF!</v>
      </c>
    </row>
    <row r="468" spans="19:25">
      <c r="S468" t="str">
        <v/>
      </c>
      <c r="U468" t="str">
        <f t="shared" si="30"/>
        <v>編號</v>
      </c>
      <c r="V468">
        <f t="shared" si="28"/>
        <v>0</v>
      </c>
      <c r="W468">
        <f t="shared" si="29"/>
        <v>0</v>
      </c>
      <c r="X468" t="str">
        <f t="shared" si="31"/>
        <v>F0:F0</v>
      </c>
      <c r="Y468" t="e" cm="1">
        <f t="array" aca="1" ref="Y468" ca="1">INDIRECT(X468)</f>
        <v>#REF!</v>
      </c>
    </row>
    <row r="469" spans="19:25">
      <c r="S469" t="str">
        <v/>
      </c>
      <c r="U469" t="str">
        <f t="shared" si="30"/>
        <v>編號</v>
      </c>
      <c r="V469">
        <f t="shared" si="28"/>
        <v>0</v>
      </c>
      <c r="W469">
        <f t="shared" si="29"/>
        <v>0</v>
      </c>
      <c r="X469" t="str">
        <f t="shared" si="31"/>
        <v>F0:F0</v>
      </c>
      <c r="Y469" t="e" cm="1">
        <f t="array" aca="1" ref="Y469" ca="1">INDIRECT(X469)</f>
        <v>#REF!</v>
      </c>
    </row>
    <row r="470" spans="19:25">
      <c r="S470" t="str">
        <v/>
      </c>
      <c r="U470" t="str">
        <f t="shared" si="30"/>
        <v>編號</v>
      </c>
      <c r="V470">
        <f t="shared" si="28"/>
        <v>0</v>
      </c>
      <c r="W470">
        <f t="shared" si="29"/>
        <v>0</v>
      </c>
      <c r="X470" t="str">
        <f t="shared" si="31"/>
        <v>F0:F0</v>
      </c>
      <c r="Y470" t="e" cm="1">
        <f t="array" aca="1" ref="Y470" ca="1">INDIRECT(X470)</f>
        <v>#REF!</v>
      </c>
    </row>
    <row r="471" spans="19:25">
      <c r="S471" t="str">
        <v/>
      </c>
      <c r="U471" t="str">
        <f t="shared" si="30"/>
        <v>編號</v>
      </c>
      <c r="V471">
        <f t="shared" si="28"/>
        <v>0</v>
      </c>
      <c r="W471">
        <f t="shared" si="29"/>
        <v>0</v>
      </c>
      <c r="X471" t="str">
        <f t="shared" si="31"/>
        <v>F0:F0</v>
      </c>
      <c r="Y471" t="e" cm="1">
        <f t="array" aca="1" ref="Y471" ca="1">INDIRECT(X471)</f>
        <v>#REF!</v>
      </c>
    </row>
    <row r="472" spans="19:25">
      <c r="S472" t="str">
        <v/>
      </c>
      <c r="U472" t="str">
        <f t="shared" si="30"/>
        <v>編號</v>
      </c>
      <c r="V472">
        <f t="shared" si="28"/>
        <v>0</v>
      </c>
      <c r="W472">
        <f t="shared" si="29"/>
        <v>0</v>
      </c>
      <c r="X472" t="str">
        <f t="shared" si="31"/>
        <v>F0:F0</v>
      </c>
      <c r="Y472" t="e" cm="1">
        <f t="array" aca="1" ref="Y472" ca="1">INDIRECT(X472)</f>
        <v>#REF!</v>
      </c>
    </row>
    <row r="473" spans="19:25">
      <c r="S473" t="str">
        <v/>
      </c>
      <c r="U473" t="str">
        <f t="shared" si="30"/>
        <v>編號</v>
      </c>
      <c r="V473">
        <f t="shared" si="28"/>
        <v>0</v>
      </c>
      <c r="W473">
        <f t="shared" si="29"/>
        <v>0</v>
      </c>
      <c r="X473" t="str">
        <f t="shared" si="31"/>
        <v>F0:F0</v>
      </c>
      <c r="Y473" t="e" cm="1">
        <f t="array" aca="1" ref="Y473" ca="1">INDIRECT(X473)</f>
        <v>#REF!</v>
      </c>
    </row>
    <row r="474" spans="19:25">
      <c r="S474" t="str">
        <v/>
      </c>
      <c r="U474" t="str">
        <f t="shared" si="30"/>
        <v>編號</v>
      </c>
      <c r="V474">
        <f t="shared" si="28"/>
        <v>0</v>
      </c>
      <c r="W474">
        <f t="shared" si="29"/>
        <v>0</v>
      </c>
      <c r="X474" t="str">
        <f t="shared" si="31"/>
        <v>F0:F0</v>
      </c>
      <c r="Y474" t="e" cm="1">
        <f t="array" aca="1" ref="Y474" ca="1">INDIRECT(X474)</f>
        <v>#REF!</v>
      </c>
    </row>
    <row r="475" spans="19:25">
      <c r="S475" t="str">
        <v/>
      </c>
      <c r="U475" t="str">
        <f t="shared" si="30"/>
        <v>編號</v>
      </c>
      <c r="V475">
        <f t="shared" si="28"/>
        <v>0</v>
      </c>
      <c r="W475">
        <f t="shared" si="29"/>
        <v>0</v>
      </c>
      <c r="X475" t="str">
        <f t="shared" si="31"/>
        <v>F0:F0</v>
      </c>
      <c r="Y475" t="e" cm="1">
        <f t="array" aca="1" ref="Y475" ca="1">INDIRECT(X475)</f>
        <v>#REF!</v>
      </c>
    </row>
    <row r="476" spans="19:25">
      <c r="S476" t="str">
        <v/>
      </c>
      <c r="U476" t="str">
        <f t="shared" si="30"/>
        <v>編號</v>
      </c>
      <c r="V476">
        <f t="shared" si="28"/>
        <v>0</v>
      </c>
      <c r="W476">
        <f t="shared" si="29"/>
        <v>0</v>
      </c>
      <c r="X476" t="str">
        <f t="shared" si="31"/>
        <v>F0:F0</v>
      </c>
      <c r="Y476" t="e" cm="1">
        <f t="array" aca="1" ref="Y476" ca="1">INDIRECT(X476)</f>
        <v>#REF!</v>
      </c>
    </row>
    <row r="477" spans="19:25">
      <c r="S477" t="str">
        <v/>
      </c>
      <c r="U477" t="str">
        <f t="shared" si="30"/>
        <v>編號</v>
      </c>
      <c r="V477">
        <f t="shared" si="28"/>
        <v>0</v>
      </c>
      <c r="W477">
        <f t="shared" si="29"/>
        <v>0</v>
      </c>
      <c r="X477" t="str">
        <f t="shared" si="31"/>
        <v>F0:F0</v>
      </c>
      <c r="Y477" t="e" cm="1">
        <f t="array" aca="1" ref="Y477" ca="1">INDIRECT(X477)</f>
        <v>#REF!</v>
      </c>
    </row>
    <row r="478" spans="19:25">
      <c r="S478" t="str">
        <v/>
      </c>
      <c r="U478" t="str">
        <f t="shared" si="30"/>
        <v>編號</v>
      </c>
      <c r="V478">
        <f t="shared" si="28"/>
        <v>0</v>
      </c>
      <c r="W478">
        <f t="shared" si="29"/>
        <v>0</v>
      </c>
      <c r="X478" t="str">
        <f t="shared" si="31"/>
        <v>F0:F0</v>
      </c>
      <c r="Y478" t="e" cm="1">
        <f t="array" aca="1" ref="Y478" ca="1">INDIRECT(X478)</f>
        <v>#REF!</v>
      </c>
    </row>
    <row r="479" spans="19:25">
      <c r="S479" t="str">
        <v/>
      </c>
      <c r="U479" t="str">
        <f t="shared" si="30"/>
        <v>編號</v>
      </c>
      <c r="V479">
        <f t="shared" si="28"/>
        <v>0</v>
      </c>
      <c r="W479">
        <f t="shared" si="29"/>
        <v>0</v>
      </c>
      <c r="X479" t="str">
        <f t="shared" si="31"/>
        <v>F0:F0</v>
      </c>
      <c r="Y479" t="e" cm="1">
        <f t="array" aca="1" ref="Y479" ca="1">INDIRECT(X479)</f>
        <v>#REF!</v>
      </c>
    </row>
    <row r="480" spans="19:25">
      <c r="S480" t="str">
        <v/>
      </c>
      <c r="U480" t="str">
        <f t="shared" si="30"/>
        <v>編號</v>
      </c>
      <c r="V480">
        <f t="shared" si="28"/>
        <v>0</v>
      </c>
      <c r="W480">
        <f t="shared" si="29"/>
        <v>0</v>
      </c>
      <c r="X480" t="str">
        <f t="shared" si="31"/>
        <v>F0:F0</v>
      </c>
      <c r="Y480" t="e" cm="1">
        <f t="array" aca="1" ref="Y480" ca="1">INDIRECT(X480)</f>
        <v>#REF!</v>
      </c>
    </row>
    <row r="481" spans="19:25">
      <c r="S481" t="str">
        <v/>
      </c>
      <c r="U481" t="str">
        <f t="shared" si="30"/>
        <v>編號</v>
      </c>
      <c r="V481">
        <f t="shared" si="28"/>
        <v>0</v>
      </c>
      <c r="W481">
        <f t="shared" si="29"/>
        <v>0</v>
      </c>
      <c r="X481" t="str">
        <f t="shared" si="31"/>
        <v>F0:F0</v>
      </c>
      <c r="Y481" t="e" cm="1">
        <f t="array" aca="1" ref="Y481" ca="1">INDIRECT(X481)</f>
        <v>#REF!</v>
      </c>
    </row>
    <row r="482" spans="19:25">
      <c r="S482" t="str">
        <v/>
      </c>
      <c r="U482" t="str">
        <f t="shared" si="30"/>
        <v>編號</v>
      </c>
      <c r="V482">
        <f t="shared" si="28"/>
        <v>0</v>
      </c>
      <c r="W482">
        <f t="shared" si="29"/>
        <v>0</v>
      </c>
      <c r="X482" t="str">
        <f t="shared" si="31"/>
        <v>F0:F0</v>
      </c>
      <c r="Y482" t="e" cm="1">
        <f t="array" aca="1" ref="Y482" ca="1">INDIRECT(X482)</f>
        <v>#REF!</v>
      </c>
    </row>
    <row r="483" spans="19:25">
      <c r="S483" t="str">
        <v/>
      </c>
      <c r="U483" t="str">
        <f t="shared" si="30"/>
        <v>編號</v>
      </c>
      <c r="V483">
        <f t="shared" si="28"/>
        <v>0</v>
      </c>
      <c r="W483">
        <f t="shared" si="29"/>
        <v>0</v>
      </c>
      <c r="X483" t="str">
        <f t="shared" si="31"/>
        <v>F0:F0</v>
      </c>
      <c r="Y483" t="e" cm="1">
        <f t="array" aca="1" ref="Y483" ca="1">INDIRECT(X483)</f>
        <v>#REF!</v>
      </c>
    </row>
    <row r="484" spans="19:25">
      <c r="S484" t="str">
        <v/>
      </c>
      <c r="U484" t="str">
        <f t="shared" si="30"/>
        <v>編號</v>
      </c>
      <c r="V484">
        <f t="shared" si="28"/>
        <v>0</v>
      </c>
      <c r="W484">
        <f t="shared" si="29"/>
        <v>0</v>
      </c>
      <c r="X484" t="str">
        <f t="shared" si="31"/>
        <v>F0:F0</v>
      </c>
      <c r="Y484" t="e" cm="1">
        <f t="array" aca="1" ref="Y484" ca="1">INDIRECT(X484)</f>
        <v>#REF!</v>
      </c>
    </row>
    <row r="485" spans="19:25">
      <c r="S485" t="str">
        <v/>
      </c>
      <c r="U485" t="str">
        <f t="shared" si="30"/>
        <v>編號</v>
      </c>
      <c r="V485">
        <f t="shared" si="28"/>
        <v>0</v>
      </c>
      <c r="W485">
        <f t="shared" si="29"/>
        <v>0</v>
      </c>
      <c r="X485" t="str">
        <f t="shared" si="31"/>
        <v>F0:F0</v>
      </c>
      <c r="Y485" t="e" cm="1">
        <f t="array" aca="1" ref="Y485" ca="1">INDIRECT(X485)</f>
        <v>#REF!</v>
      </c>
    </row>
    <row r="486" spans="19:25">
      <c r="S486" t="str">
        <v/>
      </c>
      <c r="U486" t="str">
        <f t="shared" si="30"/>
        <v>編號</v>
      </c>
      <c r="V486">
        <f t="shared" si="28"/>
        <v>0</v>
      </c>
      <c r="W486">
        <f t="shared" si="29"/>
        <v>0</v>
      </c>
      <c r="X486" t="str">
        <f t="shared" si="31"/>
        <v>F0:F0</v>
      </c>
      <c r="Y486" t="e" cm="1">
        <f t="array" aca="1" ref="Y486" ca="1">INDIRECT(X486)</f>
        <v>#REF!</v>
      </c>
    </row>
    <row r="487" spans="19:25">
      <c r="S487" t="str">
        <v/>
      </c>
      <c r="U487" t="str">
        <f t="shared" si="30"/>
        <v>編號</v>
      </c>
      <c r="V487">
        <f t="shared" si="28"/>
        <v>0</v>
      </c>
      <c r="W487">
        <f t="shared" si="29"/>
        <v>0</v>
      </c>
      <c r="X487" t="str">
        <f t="shared" si="31"/>
        <v>F0:F0</v>
      </c>
      <c r="Y487" t="e" cm="1">
        <f t="array" aca="1" ref="Y487" ca="1">INDIRECT(X487)</f>
        <v>#REF!</v>
      </c>
    </row>
    <row r="488" spans="19:25">
      <c r="S488" t="str">
        <v/>
      </c>
      <c r="U488" t="str">
        <f t="shared" si="30"/>
        <v>編號</v>
      </c>
      <c r="V488">
        <f t="shared" si="28"/>
        <v>0</v>
      </c>
      <c r="W488">
        <f t="shared" si="29"/>
        <v>0</v>
      </c>
      <c r="X488" t="str">
        <f t="shared" si="31"/>
        <v>F0:F0</v>
      </c>
      <c r="Y488" t="e" cm="1">
        <f t="array" aca="1" ref="Y488" ca="1">INDIRECT(X488)</f>
        <v>#REF!</v>
      </c>
    </row>
    <row r="489" spans="19:25">
      <c r="S489" t="str">
        <v/>
      </c>
      <c r="U489" t="str">
        <f t="shared" si="30"/>
        <v>編號</v>
      </c>
      <c r="V489">
        <f t="shared" si="28"/>
        <v>0</v>
      </c>
      <c r="W489">
        <f t="shared" si="29"/>
        <v>0</v>
      </c>
      <c r="X489" t="str">
        <f t="shared" si="31"/>
        <v>F0:F0</v>
      </c>
      <c r="Y489" t="e" cm="1">
        <f t="array" aca="1" ref="Y489" ca="1">INDIRECT(X489)</f>
        <v>#REF!</v>
      </c>
    </row>
    <row r="490" spans="19:25">
      <c r="S490" t="str">
        <v/>
      </c>
      <c r="U490" t="str">
        <f t="shared" si="30"/>
        <v>編號</v>
      </c>
      <c r="V490">
        <f t="shared" si="28"/>
        <v>0</v>
      </c>
      <c r="W490">
        <f t="shared" si="29"/>
        <v>0</v>
      </c>
      <c r="X490" t="str">
        <f t="shared" si="31"/>
        <v>F0:F0</v>
      </c>
      <c r="Y490" t="e" cm="1">
        <f t="array" aca="1" ref="Y490" ca="1">INDIRECT(X490)</f>
        <v>#REF!</v>
      </c>
    </row>
    <row r="491" spans="19:25">
      <c r="S491" t="str">
        <v/>
      </c>
      <c r="U491" t="str">
        <f t="shared" si="30"/>
        <v>編號</v>
      </c>
      <c r="V491">
        <f t="shared" si="28"/>
        <v>0</v>
      </c>
      <c r="W491">
        <f t="shared" si="29"/>
        <v>0</v>
      </c>
      <c r="X491" t="str">
        <f t="shared" si="31"/>
        <v>F0:F0</v>
      </c>
      <c r="Y491" t="e" cm="1">
        <f t="array" aca="1" ref="Y491" ca="1">INDIRECT(X491)</f>
        <v>#REF!</v>
      </c>
    </row>
    <row r="492" spans="19:25">
      <c r="S492" t="str">
        <v/>
      </c>
      <c r="U492" t="str">
        <f t="shared" si="30"/>
        <v>編號</v>
      </c>
      <c r="V492">
        <f t="shared" si="28"/>
        <v>0</v>
      </c>
      <c r="W492">
        <f t="shared" si="29"/>
        <v>0</v>
      </c>
      <c r="X492" t="str">
        <f t="shared" si="31"/>
        <v>F0:F0</v>
      </c>
      <c r="Y492" t="e" cm="1">
        <f t="array" aca="1" ref="Y492" ca="1">INDIRECT(X492)</f>
        <v>#REF!</v>
      </c>
    </row>
    <row r="493" spans="19:25">
      <c r="S493" t="str">
        <v/>
      </c>
      <c r="U493" t="str">
        <f t="shared" si="30"/>
        <v>編號</v>
      </c>
      <c r="V493">
        <f t="shared" si="28"/>
        <v>0</v>
      </c>
      <c r="W493">
        <f t="shared" si="29"/>
        <v>0</v>
      </c>
      <c r="X493" t="str">
        <f t="shared" si="31"/>
        <v>F0:F0</v>
      </c>
      <c r="Y493" t="e" cm="1">
        <f t="array" aca="1" ref="Y493" ca="1">INDIRECT(X493)</f>
        <v>#REF!</v>
      </c>
    </row>
    <row r="494" spans="19:25">
      <c r="S494" t="str">
        <v/>
      </c>
      <c r="U494" t="str">
        <f t="shared" si="30"/>
        <v>編號</v>
      </c>
      <c r="V494">
        <f t="shared" si="28"/>
        <v>0</v>
      </c>
      <c r="W494">
        <f t="shared" si="29"/>
        <v>0</v>
      </c>
      <c r="X494" t="str">
        <f t="shared" si="31"/>
        <v>F0:F0</v>
      </c>
      <c r="Y494" t="e" cm="1">
        <f t="array" aca="1" ref="Y494" ca="1">INDIRECT(X494)</f>
        <v>#REF!</v>
      </c>
    </row>
    <row r="495" spans="19:25">
      <c r="S495" t="str">
        <v/>
      </c>
      <c r="U495" t="str">
        <f t="shared" si="30"/>
        <v>編號</v>
      </c>
      <c r="V495">
        <f t="shared" si="28"/>
        <v>0</v>
      </c>
      <c r="W495">
        <f t="shared" si="29"/>
        <v>0</v>
      </c>
      <c r="X495" t="str">
        <f t="shared" si="31"/>
        <v>F0:F0</v>
      </c>
      <c r="Y495" t="e" cm="1">
        <f t="array" aca="1" ref="Y495" ca="1">INDIRECT(X495)</f>
        <v>#REF!</v>
      </c>
    </row>
    <row r="496" spans="19:25">
      <c r="S496" t="str">
        <v/>
      </c>
      <c r="U496" t="str">
        <f t="shared" si="30"/>
        <v>編號</v>
      </c>
      <c r="V496">
        <f t="shared" si="28"/>
        <v>0</v>
      </c>
      <c r="W496">
        <f t="shared" si="29"/>
        <v>0</v>
      </c>
      <c r="X496" t="str">
        <f t="shared" si="31"/>
        <v>F0:F0</v>
      </c>
      <c r="Y496" t="e" cm="1">
        <f t="array" aca="1" ref="Y496" ca="1">INDIRECT(X496)</f>
        <v>#REF!</v>
      </c>
    </row>
    <row r="497" spans="19:25">
      <c r="S497" t="str">
        <v/>
      </c>
      <c r="U497" t="str">
        <f t="shared" si="30"/>
        <v>編號</v>
      </c>
      <c r="V497">
        <f t="shared" si="28"/>
        <v>0</v>
      </c>
      <c r="W497">
        <f t="shared" si="29"/>
        <v>0</v>
      </c>
      <c r="X497" t="str">
        <f t="shared" si="31"/>
        <v>F0:F0</v>
      </c>
      <c r="Y497" t="e" cm="1">
        <f t="array" aca="1" ref="Y497" ca="1">INDIRECT(X497)</f>
        <v>#REF!</v>
      </c>
    </row>
    <row r="498" spans="19:25">
      <c r="S498" t="str">
        <v/>
      </c>
      <c r="U498" t="str">
        <f t="shared" si="30"/>
        <v>編號</v>
      </c>
      <c r="V498">
        <f t="shared" si="28"/>
        <v>0</v>
      </c>
      <c r="W498">
        <f t="shared" si="29"/>
        <v>0</v>
      </c>
      <c r="X498" t="str">
        <f t="shared" si="31"/>
        <v>F0:F0</v>
      </c>
      <c r="Y498" t="e" cm="1">
        <f t="array" aca="1" ref="Y498" ca="1">INDIRECT(X498)</f>
        <v>#REF!</v>
      </c>
    </row>
    <row r="499" spans="19:25">
      <c r="S499" t="str">
        <v/>
      </c>
      <c r="U499" t="str">
        <f t="shared" si="30"/>
        <v>編號</v>
      </c>
      <c r="V499">
        <f t="shared" si="28"/>
        <v>0</v>
      </c>
      <c r="W499">
        <f t="shared" si="29"/>
        <v>0</v>
      </c>
      <c r="X499" t="str">
        <f t="shared" si="31"/>
        <v>F0:F0</v>
      </c>
      <c r="Y499" t="e" cm="1">
        <f t="array" aca="1" ref="Y499" ca="1">INDIRECT(X499)</f>
        <v>#REF!</v>
      </c>
    </row>
    <row r="500" spans="19:25">
      <c r="S500" t="str">
        <v/>
      </c>
      <c r="U500" t="str">
        <f t="shared" si="30"/>
        <v>編號</v>
      </c>
      <c r="V500">
        <f t="shared" si="28"/>
        <v>0</v>
      </c>
      <c r="W500">
        <f t="shared" si="29"/>
        <v>0</v>
      </c>
      <c r="X500" t="str">
        <f t="shared" si="31"/>
        <v>F0:F0</v>
      </c>
      <c r="Y500" t="e" cm="1">
        <f t="array" aca="1" ref="Y500" ca="1">INDIRECT(X500)</f>
        <v>#REF!</v>
      </c>
    </row>
    <row r="501" spans="19:25">
      <c r="S501" t="str">
        <v/>
      </c>
      <c r="U501" t="str">
        <f t="shared" si="30"/>
        <v>編號</v>
      </c>
      <c r="V501">
        <f t="shared" si="28"/>
        <v>0</v>
      </c>
      <c r="W501">
        <f t="shared" si="29"/>
        <v>0</v>
      </c>
      <c r="X501" t="str">
        <f t="shared" si="31"/>
        <v>F0:F0</v>
      </c>
      <c r="Y501" t="e" cm="1">
        <f t="array" aca="1" ref="Y501" ca="1">INDIRECT(X501)</f>
        <v>#REF!</v>
      </c>
    </row>
    <row r="502" spans="19:25">
      <c r="S502" t="str">
        <v/>
      </c>
      <c r="U502" t="str">
        <f t="shared" si="30"/>
        <v>編號</v>
      </c>
      <c r="V502">
        <f t="shared" si="28"/>
        <v>0</v>
      </c>
      <c r="W502">
        <f t="shared" si="29"/>
        <v>0</v>
      </c>
      <c r="X502" t="str">
        <f t="shared" si="31"/>
        <v>F0:F0</v>
      </c>
      <c r="Y502" t="e" cm="1">
        <f t="array" aca="1" ref="Y502" ca="1">INDIRECT(X502)</f>
        <v>#REF!</v>
      </c>
    </row>
    <row r="503" spans="19:25">
      <c r="S503" t="str">
        <v/>
      </c>
      <c r="U503" t="str">
        <f t="shared" si="30"/>
        <v>編號</v>
      </c>
      <c r="V503">
        <f t="shared" si="28"/>
        <v>0</v>
      </c>
      <c r="W503">
        <f t="shared" si="29"/>
        <v>0</v>
      </c>
      <c r="X503" t="str">
        <f t="shared" si="31"/>
        <v>F0:F0</v>
      </c>
      <c r="Y503" t="e" cm="1">
        <f t="array" aca="1" ref="Y503" ca="1">INDIRECT(X503)</f>
        <v>#REF!</v>
      </c>
    </row>
    <row r="504" spans="19:25">
      <c r="S504" t="str">
        <v/>
      </c>
      <c r="U504" t="str">
        <f t="shared" si="30"/>
        <v>編號</v>
      </c>
      <c r="V504">
        <f t="shared" si="28"/>
        <v>0</v>
      </c>
      <c r="W504">
        <f t="shared" si="29"/>
        <v>0</v>
      </c>
      <c r="X504" t="str">
        <f t="shared" si="31"/>
        <v>F0:F0</v>
      </c>
      <c r="Y504" t="e" cm="1">
        <f t="array" aca="1" ref="Y504" ca="1">INDIRECT(X504)</f>
        <v>#REF!</v>
      </c>
    </row>
    <row r="505" spans="19:25">
      <c r="S505" t="str">
        <v/>
      </c>
      <c r="U505" t="str">
        <f t="shared" si="30"/>
        <v>編號</v>
      </c>
      <c r="V505">
        <f t="shared" si="28"/>
        <v>0</v>
      </c>
      <c r="W505">
        <f t="shared" si="29"/>
        <v>0</v>
      </c>
      <c r="X505" t="str">
        <f t="shared" si="31"/>
        <v>F0:F0</v>
      </c>
      <c r="Y505" t="e" cm="1">
        <f t="array" aca="1" ref="Y505" ca="1">INDIRECT(X505)</f>
        <v>#REF!</v>
      </c>
    </row>
    <row r="506" spans="19:25">
      <c r="S506" t="str">
        <v/>
      </c>
      <c r="U506" t="str">
        <f t="shared" si="30"/>
        <v>編號</v>
      </c>
      <c r="V506">
        <f t="shared" si="28"/>
        <v>0</v>
      </c>
      <c r="W506">
        <f t="shared" si="29"/>
        <v>0</v>
      </c>
      <c r="X506" t="str">
        <f t="shared" si="31"/>
        <v>F0:F0</v>
      </c>
      <c r="Y506" t="e" cm="1">
        <f t="array" aca="1" ref="Y506" ca="1">INDIRECT(X506)</f>
        <v>#REF!</v>
      </c>
    </row>
    <row r="507" spans="19:25">
      <c r="S507" t="str">
        <v/>
      </c>
      <c r="U507" t="str">
        <f t="shared" si="30"/>
        <v>編號</v>
      </c>
      <c r="V507">
        <f t="shared" si="28"/>
        <v>0</v>
      </c>
      <c r="W507">
        <f t="shared" si="29"/>
        <v>0</v>
      </c>
      <c r="X507" t="str">
        <f t="shared" si="31"/>
        <v>F0:F0</v>
      </c>
      <c r="Y507" t="e" cm="1">
        <f t="array" aca="1" ref="Y507" ca="1">INDIRECT(X507)</f>
        <v>#REF!</v>
      </c>
    </row>
    <row r="508" spans="19:25">
      <c r="S508" t="str">
        <v/>
      </c>
      <c r="U508" t="str">
        <f t="shared" si="30"/>
        <v>編號</v>
      </c>
      <c r="V508">
        <f t="shared" si="28"/>
        <v>0</v>
      </c>
      <c r="W508">
        <f t="shared" si="29"/>
        <v>0</v>
      </c>
      <c r="X508" t="str">
        <f t="shared" si="31"/>
        <v>F0:F0</v>
      </c>
      <c r="Y508" t="e" cm="1">
        <f t="array" aca="1" ref="Y508" ca="1">INDIRECT(X508)</f>
        <v>#REF!</v>
      </c>
    </row>
    <row r="509" spans="19:25">
      <c r="S509" t="str">
        <v/>
      </c>
      <c r="U509" t="str">
        <f t="shared" si="30"/>
        <v>編號</v>
      </c>
      <c r="V509">
        <f t="shared" si="28"/>
        <v>0</v>
      </c>
      <c r="W509">
        <f t="shared" si="29"/>
        <v>0</v>
      </c>
      <c r="X509" t="str">
        <f t="shared" si="31"/>
        <v>F0:F0</v>
      </c>
      <c r="Y509" t="e" cm="1">
        <f t="array" aca="1" ref="Y509" ca="1">INDIRECT(X509)</f>
        <v>#REF!</v>
      </c>
    </row>
    <row r="510" spans="19:25">
      <c r="S510" t="str">
        <v/>
      </c>
      <c r="U510" t="str">
        <f t="shared" si="30"/>
        <v>編號</v>
      </c>
      <c r="V510">
        <f t="shared" si="28"/>
        <v>0</v>
      </c>
      <c r="W510">
        <f t="shared" si="29"/>
        <v>0</v>
      </c>
      <c r="X510" t="str">
        <f t="shared" si="31"/>
        <v>F0:F0</v>
      </c>
      <c r="Y510" t="e" cm="1">
        <f t="array" aca="1" ref="Y510" ca="1">INDIRECT(X510)</f>
        <v>#REF!</v>
      </c>
    </row>
    <row r="511" spans="19:25">
      <c r="S511" t="str">
        <v/>
      </c>
      <c r="U511" t="str">
        <f t="shared" si="30"/>
        <v>編號</v>
      </c>
      <c r="V511">
        <f t="shared" si="28"/>
        <v>0</v>
      </c>
      <c r="W511">
        <f t="shared" si="29"/>
        <v>0</v>
      </c>
      <c r="X511" t="str">
        <f t="shared" si="31"/>
        <v>F0:F0</v>
      </c>
      <c r="Y511" t="e" cm="1">
        <f t="array" aca="1" ref="Y511" ca="1">INDIRECT(X511)</f>
        <v>#REF!</v>
      </c>
    </row>
    <row r="512" spans="19:25">
      <c r="S512" t="str">
        <v/>
      </c>
      <c r="U512" t="str">
        <f t="shared" si="30"/>
        <v>編號</v>
      </c>
      <c r="V512">
        <f t="shared" si="28"/>
        <v>0</v>
      </c>
      <c r="W512">
        <f t="shared" si="29"/>
        <v>0</v>
      </c>
      <c r="X512" t="str">
        <f t="shared" si="31"/>
        <v>F0:F0</v>
      </c>
      <c r="Y512" t="e" cm="1">
        <f t="array" aca="1" ref="Y512" ca="1">INDIRECT(X512)</f>
        <v>#REF!</v>
      </c>
    </row>
    <row r="513" spans="19:25">
      <c r="S513" t="str">
        <v/>
      </c>
      <c r="U513" t="str">
        <f t="shared" si="30"/>
        <v>編號</v>
      </c>
      <c r="V513">
        <f t="shared" si="28"/>
        <v>0</v>
      </c>
      <c r="W513">
        <f t="shared" si="29"/>
        <v>0</v>
      </c>
      <c r="X513" t="str">
        <f t="shared" si="31"/>
        <v>F0:F0</v>
      </c>
      <c r="Y513" t="e" cm="1">
        <f t="array" aca="1" ref="Y513" ca="1">INDIRECT(X513)</f>
        <v>#REF!</v>
      </c>
    </row>
    <row r="514" spans="19:25">
      <c r="S514" t="str">
        <v/>
      </c>
      <c r="U514" t="str">
        <f t="shared" si="30"/>
        <v>編號</v>
      </c>
      <c r="V514">
        <f t="shared" ref="V514:V577" si="32">_xlfn.MINIFS($S:$S,$B:$B,$T514)</f>
        <v>0</v>
      </c>
      <c r="W514">
        <f t="shared" ref="W514:W577" si="33">_xlfn.MAXIFS($S:$S,$B:$B,$T514)</f>
        <v>0</v>
      </c>
      <c r="X514" t="str">
        <f t="shared" si="31"/>
        <v>F0:F0</v>
      </c>
      <c r="Y514" t="e" cm="1">
        <f t="array" aca="1" ref="Y514" ca="1">INDIRECT(X514)</f>
        <v>#REF!</v>
      </c>
    </row>
    <row r="515" spans="19:25">
      <c r="S515" t="str">
        <v/>
      </c>
      <c r="U515" t="str">
        <f t="shared" ref="U515:U578" si="34">CONCATENATE("編號",$T515)</f>
        <v>編號</v>
      </c>
      <c r="V515">
        <f t="shared" si="32"/>
        <v>0</v>
      </c>
      <c r="W515">
        <f t="shared" si="33"/>
        <v>0</v>
      </c>
      <c r="X515" t="str">
        <f t="shared" ref="X515:X578" si="35">"F"&amp;V515&amp;":F"&amp;W515</f>
        <v>F0:F0</v>
      </c>
      <c r="Y515" t="e" cm="1">
        <f t="array" aca="1" ref="Y515" ca="1">INDIRECT(X515)</f>
        <v>#REF!</v>
      </c>
    </row>
    <row r="516" spans="19:25">
      <c r="S516" t="str">
        <v/>
      </c>
      <c r="U516" t="str">
        <f t="shared" si="34"/>
        <v>編號</v>
      </c>
      <c r="V516">
        <f t="shared" si="32"/>
        <v>0</v>
      </c>
      <c r="W516">
        <f t="shared" si="33"/>
        <v>0</v>
      </c>
      <c r="X516" t="str">
        <f t="shared" si="35"/>
        <v>F0:F0</v>
      </c>
      <c r="Y516" t="e" cm="1">
        <f t="array" aca="1" ref="Y516" ca="1">INDIRECT(X516)</f>
        <v>#REF!</v>
      </c>
    </row>
    <row r="517" spans="19:25">
      <c r="S517" t="str">
        <v/>
      </c>
      <c r="U517" t="str">
        <f t="shared" si="34"/>
        <v>編號</v>
      </c>
      <c r="V517">
        <f t="shared" si="32"/>
        <v>0</v>
      </c>
      <c r="W517">
        <f t="shared" si="33"/>
        <v>0</v>
      </c>
      <c r="X517" t="str">
        <f t="shared" si="35"/>
        <v>F0:F0</v>
      </c>
      <c r="Y517" t="e" cm="1">
        <f t="array" aca="1" ref="Y517" ca="1">INDIRECT(X517)</f>
        <v>#REF!</v>
      </c>
    </row>
    <row r="518" spans="19:25">
      <c r="S518" t="str">
        <v/>
      </c>
      <c r="U518" t="str">
        <f t="shared" si="34"/>
        <v>編號</v>
      </c>
      <c r="V518">
        <f t="shared" si="32"/>
        <v>0</v>
      </c>
      <c r="W518">
        <f t="shared" si="33"/>
        <v>0</v>
      </c>
      <c r="X518" t="str">
        <f t="shared" si="35"/>
        <v>F0:F0</v>
      </c>
      <c r="Y518" t="e" cm="1">
        <f t="array" aca="1" ref="Y518" ca="1">INDIRECT(X518)</f>
        <v>#REF!</v>
      </c>
    </row>
    <row r="519" spans="19:25">
      <c r="S519" t="str">
        <v/>
      </c>
      <c r="U519" t="str">
        <f t="shared" si="34"/>
        <v>編號</v>
      </c>
      <c r="V519">
        <f t="shared" si="32"/>
        <v>0</v>
      </c>
      <c r="W519">
        <f t="shared" si="33"/>
        <v>0</v>
      </c>
      <c r="X519" t="str">
        <f t="shared" si="35"/>
        <v>F0:F0</v>
      </c>
      <c r="Y519" t="e" cm="1">
        <f t="array" aca="1" ref="Y519" ca="1">INDIRECT(X519)</f>
        <v>#REF!</v>
      </c>
    </row>
    <row r="520" spans="19:25">
      <c r="S520" t="str">
        <v/>
      </c>
      <c r="U520" t="str">
        <f t="shared" si="34"/>
        <v>編號</v>
      </c>
      <c r="V520">
        <f t="shared" si="32"/>
        <v>0</v>
      </c>
      <c r="W520">
        <f t="shared" si="33"/>
        <v>0</v>
      </c>
      <c r="X520" t="str">
        <f t="shared" si="35"/>
        <v>F0:F0</v>
      </c>
      <c r="Y520" t="e" cm="1">
        <f t="array" aca="1" ref="Y520" ca="1">INDIRECT(X520)</f>
        <v>#REF!</v>
      </c>
    </row>
    <row r="521" spans="19:25">
      <c r="S521" t="str">
        <v/>
      </c>
      <c r="U521" t="str">
        <f t="shared" si="34"/>
        <v>編號</v>
      </c>
      <c r="V521">
        <f t="shared" si="32"/>
        <v>0</v>
      </c>
      <c r="W521">
        <f t="shared" si="33"/>
        <v>0</v>
      </c>
      <c r="X521" t="str">
        <f t="shared" si="35"/>
        <v>F0:F0</v>
      </c>
      <c r="Y521" t="e" cm="1">
        <f t="array" aca="1" ref="Y521" ca="1">INDIRECT(X521)</f>
        <v>#REF!</v>
      </c>
    </row>
    <row r="522" spans="19:25">
      <c r="S522" t="str">
        <v/>
      </c>
      <c r="U522" t="str">
        <f t="shared" si="34"/>
        <v>編號</v>
      </c>
      <c r="V522">
        <f t="shared" si="32"/>
        <v>0</v>
      </c>
      <c r="W522">
        <f t="shared" si="33"/>
        <v>0</v>
      </c>
      <c r="X522" t="str">
        <f t="shared" si="35"/>
        <v>F0:F0</v>
      </c>
      <c r="Y522" t="e" cm="1">
        <f t="array" aca="1" ref="Y522" ca="1">INDIRECT(X522)</f>
        <v>#REF!</v>
      </c>
    </row>
    <row r="523" spans="19:25">
      <c r="S523" t="str">
        <v/>
      </c>
      <c r="U523" t="str">
        <f t="shared" si="34"/>
        <v>編號</v>
      </c>
      <c r="V523">
        <f t="shared" si="32"/>
        <v>0</v>
      </c>
      <c r="W523">
        <f t="shared" si="33"/>
        <v>0</v>
      </c>
      <c r="X523" t="str">
        <f t="shared" si="35"/>
        <v>F0:F0</v>
      </c>
      <c r="Y523" t="e" cm="1">
        <f t="array" aca="1" ref="Y523" ca="1">INDIRECT(X523)</f>
        <v>#REF!</v>
      </c>
    </row>
    <row r="524" spans="19:25">
      <c r="S524" t="str">
        <v/>
      </c>
      <c r="U524" t="str">
        <f t="shared" si="34"/>
        <v>編號</v>
      </c>
      <c r="V524">
        <f t="shared" si="32"/>
        <v>0</v>
      </c>
      <c r="W524">
        <f t="shared" si="33"/>
        <v>0</v>
      </c>
      <c r="X524" t="str">
        <f t="shared" si="35"/>
        <v>F0:F0</v>
      </c>
      <c r="Y524" t="e" cm="1">
        <f t="array" aca="1" ref="Y524" ca="1">INDIRECT(X524)</f>
        <v>#REF!</v>
      </c>
    </row>
    <row r="525" spans="19:25">
      <c r="S525" t="str">
        <v/>
      </c>
      <c r="U525" t="str">
        <f t="shared" si="34"/>
        <v>編號</v>
      </c>
      <c r="V525">
        <f t="shared" si="32"/>
        <v>0</v>
      </c>
      <c r="W525">
        <f t="shared" si="33"/>
        <v>0</v>
      </c>
      <c r="X525" t="str">
        <f t="shared" si="35"/>
        <v>F0:F0</v>
      </c>
      <c r="Y525" t="e" cm="1">
        <f t="array" aca="1" ref="Y525" ca="1">INDIRECT(X525)</f>
        <v>#REF!</v>
      </c>
    </row>
    <row r="526" spans="19:25">
      <c r="S526" t="str">
        <v/>
      </c>
      <c r="U526" t="str">
        <f t="shared" si="34"/>
        <v>編號</v>
      </c>
      <c r="V526">
        <f t="shared" si="32"/>
        <v>0</v>
      </c>
      <c r="W526">
        <f t="shared" si="33"/>
        <v>0</v>
      </c>
      <c r="X526" t="str">
        <f t="shared" si="35"/>
        <v>F0:F0</v>
      </c>
      <c r="Y526" t="e" cm="1">
        <f t="array" aca="1" ref="Y526" ca="1">INDIRECT(X526)</f>
        <v>#REF!</v>
      </c>
    </row>
    <row r="527" spans="19:25">
      <c r="S527" t="str">
        <v/>
      </c>
      <c r="U527" t="str">
        <f t="shared" si="34"/>
        <v>編號</v>
      </c>
      <c r="V527">
        <f t="shared" si="32"/>
        <v>0</v>
      </c>
      <c r="W527">
        <f t="shared" si="33"/>
        <v>0</v>
      </c>
      <c r="X527" t="str">
        <f t="shared" si="35"/>
        <v>F0:F0</v>
      </c>
      <c r="Y527" t="e" cm="1">
        <f t="array" aca="1" ref="Y527" ca="1">INDIRECT(X527)</f>
        <v>#REF!</v>
      </c>
    </row>
    <row r="528" spans="19:25">
      <c r="S528" t="str">
        <v/>
      </c>
      <c r="U528" t="str">
        <f t="shared" si="34"/>
        <v>編號</v>
      </c>
      <c r="V528">
        <f t="shared" si="32"/>
        <v>0</v>
      </c>
      <c r="W528">
        <f t="shared" si="33"/>
        <v>0</v>
      </c>
      <c r="X528" t="str">
        <f t="shared" si="35"/>
        <v>F0:F0</v>
      </c>
      <c r="Y528" t="e" cm="1">
        <f t="array" aca="1" ref="Y528" ca="1">INDIRECT(X528)</f>
        <v>#REF!</v>
      </c>
    </row>
    <row r="529" spans="19:25">
      <c r="S529" t="str">
        <v/>
      </c>
      <c r="U529" t="str">
        <f t="shared" si="34"/>
        <v>編號</v>
      </c>
      <c r="V529">
        <f t="shared" si="32"/>
        <v>0</v>
      </c>
      <c r="W529">
        <f t="shared" si="33"/>
        <v>0</v>
      </c>
      <c r="X529" t="str">
        <f t="shared" si="35"/>
        <v>F0:F0</v>
      </c>
      <c r="Y529" t="e" cm="1">
        <f t="array" aca="1" ref="Y529" ca="1">INDIRECT(X529)</f>
        <v>#REF!</v>
      </c>
    </row>
    <row r="530" spans="19:25">
      <c r="S530" t="str">
        <v/>
      </c>
      <c r="U530" t="str">
        <f t="shared" si="34"/>
        <v>編號</v>
      </c>
      <c r="V530">
        <f t="shared" si="32"/>
        <v>0</v>
      </c>
      <c r="W530">
        <f t="shared" si="33"/>
        <v>0</v>
      </c>
      <c r="X530" t="str">
        <f t="shared" si="35"/>
        <v>F0:F0</v>
      </c>
      <c r="Y530" t="e" cm="1">
        <f t="array" aca="1" ref="Y530" ca="1">INDIRECT(X530)</f>
        <v>#REF!</v>
      </c>
    </row>
    <row r="531" spans="19:25">
      <c r="S531" t="str">
        <v/>
      </c>
      <c r="U531" t="str">
        <f t="shared" si="34"/>
        <v>編號</v>
      </c>
      <c r="V531">
        <f t="shared" si="32"/>
        <v>0</v>
      </c>
      <c r="W531">
        <f t="shared" si="33"/>
        <v>0</v>
      </c>
      <c r="X531" t="str">
        <f t="shared" si="35"/>
        <v>F0:F0</v>
      </c>
      <c r="Y531" t="e" cm="1">
        <f t="array" aca="1" ref="Y531" ca="1">INDIRECT(X531)</f>
        <v>#REF!</v>
      </c>
    </row>
    <row r="532" spans="19:25">
      <c r="S532" t="str">
        <v/>
      </c>
      <c r="U532" t="str">
        <f t="shared" si="34"/>
        <v>編號</v>
      </c>
      <c r="V532">
        <f t="shared" si="32"/>
        <v>0</v>
      </c>
      <c r="W532">
        <f t="shared" si="33"/>
        <v>0</v>
      </c>
      <c r="X532" t="str">
        <f t="shared" si="35"/>
        <v>F0:F0</v>
      </c>
      <c r="Y532" t="e" cm="1">
        <f t="array" aca="1" ref="Y532" ca="1">INDIRECT(X532)</f>
        <v>#REF!</v>
      </c>
    </row>
    <row r="533" spans="19:25">
      <c r="S533" t="str">
        <v/>
      </c>
      <c r="U533" t="str">
        <f t="shared" si="34"/>
        <v>編號</v>
      </c>
      <c r="V533">
        <f t="shared" si="32"/>
        <v>0</v>
      </c>
      <c r="W533">
        <f t="shared" si="33"/>
        <v>0</v>
      </c>
      <c r="X533" t="str">
        <f t="shared" si="35"/>
        <v>F0:F0</v>
      </c>
      <c r="Y533" t="e" cm="1">
        <f t="array" aca="1" ref="Y533" ca="1">INDIRECT(X533)</f>
        <v>#REF!</v>
      </c>
    </row>
    <row r="534" spans="19:25">
      <c r="S534" t="str">
        <v/>
      </c>
      <c r="U534" t="str">
        <f t="shared" si="34"/>
        <v>編號</v>
      </c>
      <c r="V534">
        <f t="shared" si="32"/>
        <v>0</v>
      </c>
      <c r="W534">
        <f t="shared" si="33"/>
        <v>0</v>
      </c>
      <c r="X534" t="str">
        <f t="shared" si="35"/>
        <v>F0:F0</v>
      </c>
      <c r="Y534" t="e" cm="1">
        <f t="array" aca="1" ref="Y534" ca="1">INDIRECT(X534)</f>
        <v>#REF!</v>
      </c>
    </row>
    <row r="535" spans="19:25">
      <c r="S535" t="str">
        <v/>
      </c>
      <c r="U535" t="str">
        <f t="shared" si="34"/>
        <v>編號</v>
      </c>
      <c r="V535">
        <f t="shared" si="32"/>
        <v>0</v>
      </c>
      <c r="W535">
        <f t="shared" si="33"/>
        <v>0</v>
      </c>
      <c r="X535" t="str">
        <f t="shared" si="35"/>
        <v>F0:F0</v>
      </c>
      <c r="Y535" t="e" cm="1">
        <f t="array" aca="1" ref="Y535" ca="1">INDIRECT(X535)</f>
        <v>#REF!</v>
      </c>
    </row>
    <row r="536" spans="19:25">
      <c r="S536" t="str">
        <v/>
      </c>
      <c r="U536" t="str">
        <f t="shared" si="34"/>
        <v>編號</v>
      </c>
      <c r="V536">
        <f t="shared" si="32"/>
        <v>0</v>
      </c>
      <c r="W536">
        <f t="shared" si="33"/>
        <v>0</v>
      </c>
      <c r="X536" t="str">
        <f t="shared" si="35"/>
        <v>F0:F0</v>
      </c>
      <c r="Y536" t="e" cm="1">
        <f t="array" aca="1" ref="Y536" ca="1">INDIRECT(X536)</f>
        <v>#REF!</v>
      </c>
    </row>
    <row r="537" spans="19:25">
      <c r="S537" t="str">
        <v/>
      </c>
      <c r="U537" t="str">
        <f t="shared" si="34"/>
        <v>編號</v>
      </c>
      <c r="V537">
        <f t="shared" si="32"/>
        <v>0</v>
      </c>
      <c r="W537">
        <f t="shared" si="33"/>
        <v>0</v>
      </c>
      <c r="X537" t="str">
        <f t="shared" si="35"/>
        <v>F0:F0</v>
      </c>
      <c r="Y537" t="e" cm="1">
        <f t="array" aca="1" ref="Y537" ca="1">INDIRECT(X537)</f>
        <v>#REF!</v>
      </c>
    </row>
    <row r="538" spans="19:25">
      <c r="S538" t="str">
        <v/>
      </c>
      <c r="U538" t="str">
        <f t="shared" si="34"/>
        <v>編號</v>
      </c>
      <c r="V538">
        <f t="shared" si="32"/>
        <v>0</v>
      </c>
      <c r="W538">
        <f t="shared" si="33"/>
        <v>0</v>
      </c>
      <c r="X538" t="str">
        <f t="shared" si="35"/>
        <v>F0:F0</v>
      </c>
      <c r="Y538" t="e" cm="1">
        <f t="array" aca="1" ref="Y538" ca="1">INDIRECT(X538)</f>
        <v>#REF!</v>
      </c>
    </row>
    <row r="539" spans="19:25">
      <c r="S539" t="str">
        <v/>
      </c>
      <c r="U539" t="str">
        <f t="shared" si="34"/>
        <v>編號</v>
      </c>
      <c r="V539">
        <f t="shared" si="32"/>
        <v>0</v>
      </c>
      <c r="W539">
        <f t="shared" si="33"/>
        <v>0</v>
      </c>
      <c r="X539" t="str">
        <f t="shared" si="35"/>
        <v>F0:F0</v>
      </c>
      <c r="Y539" t="e" cm="1">
        <f t="array" aca="1" ref="Y539" ca="1">INDIRECT(X539)</f>
        <v>#REF!</v>
      </c>
    </row>
    <row r="540" spans="19:25">
      <c r="S540" t="str">
        <v/>
      </c>
      <c r="U540" t="str">
        <f t="shared" si="34"/>
        <v>編號</v>
      </c>
      <c r="V540">
        <f t="shared" si="32"/>
        <v>0</v>
      </c>
      <c r="W540">
        <f t="shared" si="33"/>
        <v>0</v>
      </c>
      <c r="X540" t="str">
        <f t="shared" si="35"/>
        <v>F0:F0</v>
      </c>
      <c r="Y540" t="e" cm="1">
        <f t="array" aca="1" ref="Y540" ca="1">INDIRECT(X540)</f>
        <v>#REF!</v>
      </c>
    </row>
    <row r="541" spans="19:25">
      <c r="S541" t="str">
        <v/>
      </c>
      <c r="U541" t="str">
        <f t="shared" si="34"/>
        <v>編號</v>
      </c>
      <c r="V541">
        <f t="shared" si="32"/>
        <v>0</v>
      </c>
      <c r="W541">
        <f t="shared" si="33"/>
        <v>0</v>
      </c>
      <c r="X541" t="str">
        <f t="shared" si="35"/>
        <v>F0:F0</v>
      </c>
      <c r="Y541" t="e" cm="1">
        <f t="array" aca="1" ref="Y541" ca="1">INDIRECT(X541)</f>
        <v>#REF!</v>
      </c>
    </row>
    <row r="542" spans="19:25">
      <c r="S542" t="str">
        <v/>
      </c>
      <c r="U542" t="str">
        <f t="shared" si="34"/>
        <v>編號</v>
      </c>
      <c r="V542">
        <f t="shared" si="32"/>
        <v>0</v>
      </c>
      <c r="W542">
        <f t="shared" si="33"/>
        <v>0</v>
      </c>
      <c r="X542" t="str">
        <f t="shared" si="35"/>
        <v>F0:F0</v>
      </c>
      <c r="Y542" t="e" cm="1">
        <f t="array" aca="1" ref="Y542" ca="1">INDIRECT(X542)</f>
        <v>#REF!</v>
      </c>
    </row>
    <row r="543" spans="19:25">
      <c r="S543" t="str">
        <v/>
      </c>
      <c r="U543" t="str">
        <f t="shared" si="34"/>
        <v>編號</v>
      </c>
      <c r="V543">
        <f t="shared" si="32"/>
        <v>0</v>
      </c>
      <c r="W543">
        <f t="shared" si="33"/>
        <v>0</v>
      </c>
      <c r="X543" t="str">
        <f t="shared" si="35"/>
        <v>F0:F0</v>
      </c>
      <c r="Y543" t="e" cm="1">
        <f t="array" aca="1" ref="Y543" ca="1">INDIRECT(X543)</f>
        <v>#REF!</v>
      </c>
    </row>
    <row r="544" spans="19:25">
      <c r="S544" t="str">
        <v/>
      </c>
      <c r="U544" t="str">
        <f t="shared" si="34"/>
        <v>編號</v>
      </c>
      <c r="V544">
        <f t="shared" si="32"/>
        <v>0</v>
      </c>
      <c r="W544">
        <f t="shared" si="33"/>
        <v>0</v>
      </c>
      <c r="X544" t="str">
        <f t="shared" si="35"/>
        <v>F0:F0</v>
      </c>
      <c r="Y544" t="e" cm="1">
        <f t="array" aca="1" ref="Y544" ca="1">INDIRECT(X544)</f>
        <v>#REF!</v>
      </c>
    </row>
    <row r="545" spans="19:25">
      <c r="S545" t="str">
        <v/>
      </c>
      <c r="U545" t="str">
        <f t="shared" si="34"/>
        <v>編號</v>
      </c>
      <c r="V545">
        <f t="shared" si="32"/>
        <v>0</v>
      </c>
      <c r="W545">
        <f t="shared" si="33"/>
        <v>0</v>
      </c>
      <c r="X545" t="str">
        <f t="shared" si="35"/>
        <v>F0:F0</v>
      </c>
      <c r="Y545" t="e" cm="1">
        <f t="array" aca="1" ref="Y545" ca="1">INDIRECT(X545)</f>
        <v>#REF!</v>
      </c>
    </row>
    <row r="546" spans="19:25">
      <c r="S546" t="str">
        <v/>
      </c>
      <c r="U546" t="str">
        <f t="shared" si="34"/>
        <v>編號</v>
      </c>
      <c r="V546">
        <f t="shared" si="32"/>
        <v>0</v>
      </c>
      <c r="W546">
        <f t="shared" si="33"/>
        <v>0</v>
      </c>
      <c r="X546" t="str">
        <f t="shared" si="35"/>
        <v>F0:F0</v>
      </c>
      <c r="Y546" t="e" cm="1">
        <f t="array" aca="1" ref="Y546" ca="1">INDIRECT(X546)</f>
        <v>#REF!</v>
      </c>
    </row>
    <row r="547" spans="19:25">
      <c r="S547" t="str">
        <v/>
      </c>
      <c r="U547" t="str">
        <f t="shared" si="34"/>
        <v>編號</v>
      </c>
      <c r="V547">
        <f t="shared" si="32"/>
        <v>0</v>
      </c>
      <c r="W547">
        <f t="shared" si="33"/>
        <v>0</v>
      </c>
      <c r="X547" t="str">
        <f t="shared" si="35"/>
        <v>F0:F0</v>
      </c>
      <c r="Y547" t="e" cm="1">
        <f t="array" aca="1" ref="Y547" ca="1">INDIRECT(X547)</f>
        <v>#REF!</v>
      </c>
    </row>
    <row r="548" spans="19:25">
      <c r="S548" t="str">
        <v/>
      </c>
      <c r="U548" t="str">
        <f t="shared" si="34"/>
        <v>編號</v>
      </c>
      <c r="V548">
        <f t="shared" si="32"/>
        <v>0</v>
      </c>
      <c r="W548">
        <f t="shared" si="33"/>
        <v>0</v>
      </c>
      <c r="X548" t="str">
        <f t="shared" si="35"/>
        <v>F0:F0</v>
      </c>
      <c r="Y548" t="e" cm="1">
        <f t="array" aca="1" ref="Y548" ca="1">INDIRECT(X548)</f>
        <v>#REF!</v>
      </c>
    </row>
    <row r="549" spans="19:25">
      <c r="S549" t="str">
        <v/>
      </c>
      <c r="U549" t="str">
        <f t="shared" si="34"/>
        <v>編號</v>
      </c>
      <c r="V549">
        <f t="shared" si="32"/>
        <v>0</v>
      </c>
      <c r="W549">
        <f t="shared" si="33"/>
        <v>0</v>
      </c>
      <c r="X549" t="str">
        <f t="shared" si="35"/>
        <v>F0:F0</v>
      </c>
      <c r="Y549" t="e" cm="1">
        <f t="array" aca="1" ref="Y549" ca="1">INDIRECT(X549)</f>
        <v>#REF!</v>
      </c>
    </row>
    <row r="550" spans="19:25">
      <c r="S550" t="str">
        <v/>
      </c>
      <c r="U550" t="str">
        <f t="shared" si="34"/>
        <v>編號</v>
      </c>
      <c r="V550">
        <f t="shared" si="32"/>
        <v>0</v>
      </c>
      <c r="W550">
        <f t="shared" si="33"/>
        <v>0</v>
      </c>
      <c r="X550" t="str">
        <f t="shared" si="35"/>
        <v>F0:F0</v>
      </c>
      <c r="Y550" t="e" cm="1">
        <f t="array" aca="1" ref="Y550" ca="1">INDIRECT(X550)</f>
        <v>#REF!</v>
      </c>
    </row>
    <row r="551" spans="19:25">
      <c r="S551" t="str">
        <v/>
      </c>
      <c r="U551" t="str">
        <f t="shared" si="34"/>
        <v>編號</v>
      </c>
      <c r="V551">
        <f t="shared" si="32"/>
        <v>0</v>
      </c>
      <c r="W551">
        <f t="shared" si="33"/>
        <v>0</v>
      </c>
      <c r="X551" t="str">
        <f t="shared" si="35"/>
        <v>F0:F0</v>
      </c>
      <c r="Y551" t="e" cm="1">
        <f t="array" aca="1" ref="Y551" ca="1">INDIRECT(X551)</f>
        <v>#REF!</v>
      </c>
    </row>
    <row r="552" spans="19:25">
      <c r="S552" t="str">
        <v/>
      </c>
      <c r="U552" t="str">
        <f t="shared" si="34"/>
        <v>編號</v>
      </c>
      <c r="V552">
        <f t="shared" si="32"/>
        <v>0</v>
      </c>
      <c r="W552">
        <f t="shared" si="33"/>
        <v>0</v>
      </c>
      <c r="X552" t="str">
        <f t="shared" si="35"/>
        <v>F0:F0</v>
      </c>
      <c r="Y552" t="e" cm="1">
        <f t="array" aca="1" ref="Y552" ca="1">INDIRECT(X552)</f>
        <v>#REF!</v>
      </c>
    </row>
    <row r="553" spans="19:25">
      <c r="S553" t="str">
        <v/>
      </c>
      <c r="U553" t="str">
        <f t="shared" si="34"/>
        <v>編號</v>
      </c>
      <c r="V553">
        <f t="shared" si="32"/>
        <v>0</v>
      </c>
      <c r="W553">
        <f t="shared" si="33"/>
        <v>0</v>
      </c>
      <c r="X553" t="str">
        <f t="shared" si="35"/>
        <v>F0:F0</v>
      </c>
      <c r="Y553" t="e" cm="1">
        <f t="array" aca="1" ref="Y553" ca="1">INDIRECT(X553)</f>
        <v>#REF!</v>
      </c>
    </row>
    <row r="554" spans="19:25">
      <c r="S554" t="str">
        <v/>
      </c>
      <c r="U554" t="str">
        <f t="shared" si="34"/>
        <v>編號</v>
      </c>
      <c r="V554">
        <f t="shared" si="32"/>
        <v>0</v>
      </c>
      <c r="W554">
        <f t="shared" si="33"/>
        <v>0</v>
      </c>
      <c r="X554" t="str">
        <f t="shared" si="35"/>
        <v>F0:F0</v>
      </c>
      <c r="Y554" t="e" cm="1">
        <f t="array" aca="1" ref="Y554" ca="1">INDIRECT(X554)</f>
        <v>#REF!</v>
      </c>
    </row>
    <row r="555" spans="19:25">
      <c r="S555" t="str">
        <v/>
      </c>
      <c r="U555" t="str">
        <f t="shared" si="34"/>
        <v>編號</v>
      </c>
      <c r="V555">
        <f t="shared" si="32"/>
        <v>0</v>
      </c>
      <c r="W555">
        <f t="shared" si="33"/>
        <v>0</v>
      </c>
      <c r="X555" t="str">
        <f t="shared" si="35"/>
        <v>F0:F0</v>
      </c>
      <c r="Y555" t="e" cm="1">
        <f t="array" aca="1" ref="Y555" ca="1">INDIRECT(X555)</f>
        <v>#REF!</v>
      </c>
    </row>
    <row r="556" spans="19:25">
      <c r="S556" t="str">
        <v/>
      </c>
      <c r="U556" t="str">
        <f t="shared" si="34"/>
        <v>編號</v>
      </c>
      <c r="V556">
        <f t="shared" si="32"/>
        <v>0</v>
      </c>
      <c r="W556">
        <f t="shared" si="33"/>
        <v>0</v>
      </c>
      <c r="X556" t="str">
        <f t="shared" si="35"/>
        <v>F0:F0</v>
      </c>
      <c r="Y556" t="e" cm="1">
        <f t="array" aca="1" ref="Y556" ca="1">INDIRECT(X556)</f>
        <v>#REF!</v>
      </c>
    </row>
    <row r="557" spans="19:25">
      <c r="S557" t="str">
        <v/>
      </c>
      <c r="U557" t="str">
        <f t="shared" si="34"/>
        <v>編號</v>
      </c>
      <c r="V557">
        <f t="shared" si="32"/>
        <v>0</v>
      </c>
      <c r="W557">
        <f t="shared" si="33"/>
        <v>0</v>
      </c>
      <c r="X557" t="str">
        <f t="shared" si="35"/>
        <v>F0:F0</v>
      </c>
      <c r="Y557" t="e" cm="1">
        <f t="array" aca="1" ref="Y557" ca="1">INDIRECT(X557)</f>
        <v>#REF!</v>
      </c>
    </row>
    <row r="558" spans="19:25">
      <c r="S558" t="str">
        <v/>
      </c>
      <c r="U558" t="str">
        <f t="shared" si="34"/>
        <v>編號</v>
      </c>
      <c r="V558">
        <f t="shared" si="32"/>
        <v>0</v>
      </c>
      <c r="W558">
        <f t="shared" si="33"/>
        <v>0</v>
      </c>
      <c r="X558" t="str">
        <f t="shared" si="35"/>
        <v>F0:F0</v>
      </c>
      <c r="Y558" t="e" cm="1">
        <f t="array" aca="1" ref="Y558" ca="1">INDIRECT(X558)</f>
        <v>#REF!</v>
      </c>
    </row>
    <row r="559" spans="19:25">
      <c r="S559" t="str">
        <v/>
      </c>
      <c r="U559" t="str">
        <f t="shared" si="34"/>
        <v>編號</v>
      </c>
      <c r="V559">
        <f t="shared" si="32"/>
        <v>0</v>
      </c>
      <c r="W559">
        <f t="shared" si="33"/>
        <v>0</v>
      </c>
      <c r="X559" t="str">
        <f t="shared" si="35"/>
        <v>F0:F0</v>
      </c>
      <c r="Y559" t="e" cm="1">
        <f t="array" aca="1" ref="Y559" ca="1">INDIRECT(X559)</f>
        <v>#REF!</v>
      </c>
    </row>
    <row r="560" spans="19:25">
      <c r="S560" t="str">
        <v/>
      </c>
      <c r="U560" t="str">
        <f t="shared" si="34"/>
        <v>編號</v>
      </c>
      <c r="V560">
        <f t="shared" si="32"/>
        <v>0</v>
      </c>
      <c r="W560">
        <f t="shared" si="33"/>
        <v>0</v>
      </c>
      <c r="X560" t="str">
        <f t="shared" si="35"/>
        <v>F0:F0</v>
      </c>
      <c r="Y560" t="e" cm="1">
        <f t="array" aca="1" ref="Y560" ca="1">INDIRECT(X560)</f>
        <v>#REF!</v>
      </c>
    </row>
    <row r="561" spans="19:25">
      <c r="S561" t="str">
        <v/>
      </c>
      <c r="U561" t="str">
        <f t="shared" si="34"/>
        <v>編號</v>
      </c>
      <c r="V561">
        <f t="shared" si="32"/>
        <v>0</v>
      </c>
      <c r="W561">
        <f t="shared" si="33"/>
        <v>0</v>
      </c>
      <c r="X561" t="str">
        <f t="shared" si="35"/>
        <v>F0:F0</v>
      </c>
      <c r="Y561" t="e" cm="1">
        <f t="array" aca="1" ref="Y561" ca="1">INDIRECT(X561)</f>
        <v>#REF!</v>
      </c>
    </row>
    <row r="562" spans="19:25">
      <c r="S562" t="str">
        <v/>
      </c>
      <c r="U562" t="str">
        <f t="shared" si="34"/>
        <v>編號</v>
      </c>
      <c r="V562">
        <f t="shared" si="32"/>
        <v>0</v>
      </c>
      <c r="W562">
        <f t="shared" si="33"/>
        <v>0</v>
      </c>
      <c r="X562" t="str">
        <f t="shared" si="35"/>
        <v>F0:F0</v>
      </c>
      <c r="Y562" t="e" cm="1">
        <f t="array" aca="1" ref="Y562" ca="1">INDIRECT(X562)</f>
        <v>#REF!</v>
      </c>
    </row>
    <row r="563" spans="19:25">
      <c r="S563" t="str">
        <v/>
      </c>
      <c r="U563" t="str">
        <f t="shared" si="34"/>
        <v>編號</v>
      </c>
      <c r="V563">
        <f t="shared" si="32"/>
        <v>0</v>
      </c>
      <c r="W563">
        <f t="shared" si="33"/>
        <v>0</v>
      </c>
      <c r="X563" t="str">
        <f t="shared" si="35"/>
        <v>F0:F0</v>
      </c>
      <c r="Y563" t="e" cm="1">
        <f t="array" aca="1" ref="Y563" ca="1">INDIRECT(X563)</f>
        <v>#REF!</v>
      </c>
    </row>
    <row r="564" spans="19:25">
      <c r="S564" t="str">
        <v/>
      </c>
      <c r="U564" t="str">
        <f t="shared" si="34"/>
        <v>編號</v>
      </c>
      <c r="V564">
        <f t="shared" si="32"/>
        <v>0</v>
      </c>
      <c r="W564">
        <f t="shared" si="33"/>
        <v>0</v>
      </c>
      <c r="X564" t="str">
        <f t="shared" si="35"/>
        <v>F0:F0</v>
      </c>
      <c r="Y564" t="e" cm="1">
        <f t="array" aca="1" ref="Y564" ca="1">INDIRECT(X564)</f>
        <v>#REF!</v>
      </c>
    </row>
    <row r="565" spans="19:25">
      <c r="S565" t="str">
        <v/>
      </c>
      <c r="U565" t="str">
        <f t="shared" si="34"/>
        <v>編號</v>
      </c>
      <c r="V565">
        <f t="shared" si="32"/>
        <v>0</v>
      </c>
      <c r="W565">
        <f t="shared" si="33"/>
        <v>0</v>
      </c>
      <c r="X565" t="str">
        <f t="shared" si="35"/>
        <v>F0:F0</v>
      </c>
      <c r="Y565" t="e" cm="1">
        <f t="array" aca="1" ref="Y565" ca="1">INDIRECT(X565)</f>
        <v>#REF!</v>
      </c>
    </row>
    <row r="566" spans="19:25">
      <c r="S566" t="str">
        <v/>
      </c>
      <c r="U566" t="str">
        <f t="shared" si="34"/>
        <v>編號</v>
      </c>
      <c r="V566">
        <f t="shared" si="32"/>
        <v>0</v>
      </c>
      <c r="W566">
        <f t="shared" si="33"/>
        <v>0</v>
      </c>
      <c r="X566" t="str">
        <f t="shared" si="35"/>
        <v>F0:F0</v>
      </c>
      <c r="Y566" t="e" cm="1">
        <f t="array" aca="1" ref="Y566" ca="1">INDIRECT(X566)</f>
        <v>#REF!</v>
      </c>
    </row>
    <row r="567" spans="19:25">
      <c r="S567" t="str">
        <v/>
      </c>
      <c r="U567" t="str">
        <f t="shared" si="34"/>
        <v>編號</v>
      </c>
      <c r="V567">
        <f t="shared" si="32"/>
        <v>0</v>
      </c>
      <c r="W567">
        <f t="shared" si="33"/>
        <v>0</v>
      </c>
      <c r="X567" t="str">
        <f t="shared" si="35"/>
        <v>F0:F0</v>
      </c>
      <c r="Y567" t="e" cm="1">
        <f t="array" aca="1" ref="Y567" ca="1">INDIRECT(X567)</f>
        <v>#REF!</v>
      </c>
    </row>
    <row r="568" spans="19:25">
      <c r="S568" t="str">
        <v/>
      </c>
      <c r="U568" t="str">
        <f t="shared" si="34"/>
        <v>編號</v>
      </c>
      <c r="V568">
        <f t="shared" si="32"/>
        <v>0</v>
      </c>
      <c r="W568">
        <f t="shared" si="33"/>
        <v>0</v>
      </c>
      <c r="X568" t="str">
        <f t="shared" si="35"/>
        <v>F0:F0</v>
      </c>
      <c r="Y568" t="e" cm="1">
        <f t="array" aca="1" ref="Y568" ca="1">INDIRECT(X568)</f>
        <v>#REF!</v>
      </c>
    </row>
    <row r="569" spans="19:25">
      <c r="S569" t="str">
        <v/>
      </c>
      <c r="U569" t="str">
        <f t="shared" si="34"/>
        <v>編號</v>
      </c>
      <c r="V569">
        <f t="shared" si="32"/>
        <v>0</v>
      </c>
      <c r="W569">
        <f t="shared" si="33"/>
        <v>0</v>
      </c>
      <c r="X569" t="str">
        <f t="shared" si="35"/>
        <v>F0:F0</v>
      </c>
      <c r="Y569" t="e" cm="1">
        <f t="array" aca="1" ref="Y569" ca="1">INDIRECT(X569)</f>
        <v>#REF!</v>
      </c>
    </row>
    <row r="570" spans="19:25">
      <c r="S570" t="str">
        <v/>
      </c>
      <c r="U570" t="str">
        <f t="shared" si="34"/>
        <v>編號</v>
      </c>
      <c r="V570">
        <f t="shared" si="32"/>
        <v>0</v>
      </c>
      <c r="W570">
        <f t="shared" si="33"/>
        <v>0</v>
      </c>
      <c r="X570" t="str">
        <f t="shared" si="35"/>
        <v>F0:F0</v>
      </c>
      <c r="Y570" t="e" cm="1">
        <f t="array" aca="1" ref="Y570" ca="1">INDIRECT(X570)</f>
        <v>#REF!</v>
      </c>
    </row>
    <row r="571" spans="19:25">
      <c r="S571" t="str">
        <v/>
      </c>
      <c r="U571" t="str">
        <f t="shared" si="34"/>
        <v>編號</v>
      </c>
      <c r="V571">
        <f t="shared" si="32"/>
        <v>0</v>
      </c>
      <c r="W571">
        <f t="shared" si="33"/>
        <v>0</v>
      </c>
      <c r="X571" t="str">
        <f t="shared" si="35"/>
        <v>F0:F0</v>
      </c>
      <c r="Y571" t="e" cm="1">
        <f t="array" aca="1" ref="Y571" ca="1">INDIRECT(X571)</f>
        <v>#REF!</v>
      </c>
    </row>
    <row r="572" spans="19:25">
      <c r="S572" t="str">
        <v/>
      </c>
      <c r="U572" t="str">
        <f t="shared" si="34"/>
        <v>編號</v>
      </c>
      <c r="V572">
        <f t="shared" si="32"/>
        <v>0</v>
      </c>
      <c r="W572">
        <f t="shared" si="33"/>
        <v>0</v>
      </c>
      <c r="X572" t="str">
        <f t="shared" si="35"/>
        <v>F0:F0</v>
      </c>
      <c r="Y572" t="e" cm="1">
        <f t="array" aca="1" ref="Y572" ca="1">INDIRECT(X572)</f>
        <v>#REF!</v>
      </c>
    </row>
    <row r="573" spans="19:25">
      <c r="S573" t="str">
        <v/>
      </c>
      <c r="U573" t="str">
        <f t="shared" si="34"/>
        <v>編號</v>
      </c>
      <c r="V573">
        <f t="shared" si="32"/>
        <v>0</v>
      </c>
      <c r="W573">
        <f t="shared" si="33"/>
        <v>0</v>
      </c>
      <c r="X573" t="str">
        <f t="shared" si="35"/>
        <v>F0:F0</v>
      </c>
      <c r="Y573" t="e" cm="1">
        <f t="array" aca="1" ref="Y573" ca="1">INDIRECT(X573)</f>
        <v>#REF!</v>
      </c>
    </row>
    <row r="574" spans="19:25">
      <c r="S574" t="str">
        <v/>
      </c>
      <c r="U574" t="str">
        <f t="shared" si="34"/>
        <v>編號</v>
      </c>
      <c r="V574">
        <f t="shared" si="32"/>
        <v>0</v>
      </c>
      <c r="W574">
        <f t="shared" si="33"/>
        <v>0</v>
      </c>
      <c r="X574" t="str">
        <f t="shared" si="35"/>
        <v>F0:F0</v>
      </c>
      <c r="Y574" t="e" cm="1">
        <f t="array" aca="1" ref="Y574" ca="1">INDIRECT(X574)</f>
        <v>#REF!</v>
      </c>
    </row>
    <row r="575" spans="19:25">
      <c r="S575" t="str">
        <v/>
      </c>
      <c r="U575" t="str">
        <f t="shared" si="34"/>
        <v>編號</v>
      </c>
      <c r="V575">
        <f t="shared" si="32"/>
        <v>0</v>
      </c>
      <c r="W575">
        <f t="shared" si="33"/>
        <v>0</v>
      </c>
      <c r="X575" t="str">
        <f t="shared" si="35"/>
        <v>F0:F0</v>
      </c>
      <c r="Y575" t="e" cm="1">
        <f t="array" aca="1" ref="Y575" ca="1">INDIRECT(X575)</f>
        <v>#REF!</v>
      </c>
    </row>
    <row r="576" spans="19:25">
      <c r="S576" t="str">
        <v/>
      </c>
      <c r="U576" t="str">
        <f t="shared" si="34"/>
        <v>編號</v>
      </c>
      <c r="V576">
        <f t="shared" si="32"/>
        <v>0</v>
      </c>
      <c r="W576">
        <f t="shared" si="33"/>
        <v>0</v>
      </c>
      <c r="X576" t="str">
        <f t="shared" si="35"/>
        <v>F0:F0</v>
      </c>
      <c r="Y576" t="e" cm="1">
        <f t="array" aca="1" ref="Y576" ca="1">INDIRECT(X576)</f>
        <v>#REF!</v>
      </c>
    </row>
    <row r="577" spans="19:25">
      <c r="S577" t="str">
        <v/>
      </c>
      <c r="U577" t="str">
        <f t="shared" si="34"/>
        <v>編號</v>
      </c>
      <c r="V577">
        <f t="shared" si="32"/>
        <v>0</v>
      </c>
      <c r="W577">
        <f t="shared" si="33"/>
        <v>0</v>
      </c>
      <c r="X577" t="str">
        <f t="shared" si="35"/>
        <v>F0:F0</v>
      </c>
      <c r="Y577" t="e" cm="1">
        <f t="array" aca="1" ref="Y577" ca="1">INDIRECT(X577)</f>
        <v>#REF!</v>
      </c>
    </row>
    <row r="578" spans="19:25">
      <c r="S578" t="str">
        <v/>
      </c>
      <c r="U578" t="str">
        <f t="shared" si="34"/>
        <v>編號</v>
      </c>
      <c r="V578">
        <f t="shared" ref="V578:V641" si="36">_xlfn.MINIFS($S:$S,$B:$B,$T578)</f>
        <v>0</v>
      </c>
      <c r="W578">
        <f t="shared" ref="W578:W641" si="37">_xlfn.MAXIFS($S:$S,$B:$B,$T578)</f>
        <v>0</v>
      </c>
      <c r="X578" t="str">
        <f t="shared" si="35"/>
        <v>F0:F0</v>
      </c>
      <c r="Y578" t="e" cm="1">
        <f t="array" aca="1" ref="Y578" ca="1">INDIRECT(X578)</f>
        <v>#REF!</v>
      </c>
    </row>
    <row r="579" spans="19:25">
      <c r="S579" t="str">
        <v/>
      </c>
      <c r="U579" t="str">
        <f t="shared" ref="U579:U642" si="38">CONCATENATE("編號",$T579)</f>
        <v>編號</v>
      </c>
      <c r="V579">
        <f t="shared" si="36"/>
        <v>0</v>
      </c>
      <c r="W579">
        <f t="shared" si="37"/>
        <v>0</v>
      </c>
      <c r="X579" t="str">
        <f t="shared" ref="X579:X642" si="39">"F"&amp;V579&amp;":F"&amp;W579</f>
        <v>F0:F0</v>
      </c>
      <c r="Y579" t="e" cm="1">
        <f t="array" aca="1" ref="Y579" ca="1">INDIRECT(X579)</f>
        <v>#REF!</v>
      </c>
    </row>
    <row r="580" spans="19:25">
      <c r="S580" t="str">
        <v/>
      </c>
      <c r="U580" t="str">
        <f t="shared" si="38"/>
        <v>編號</v>
      </c>
      <c r="V580">
        <f t="shared" si="36"/>
        <v>0</v>
      </c>
      <c r="W580">
        <f t="shared" si="37"/>
        <v>0</v>
      </c>
      <c r="X580" t="str">
        <f t="shared" si="39"/>
        <v>F0:F0</v>
      </c>
      <c r="Y580" t="e" cm="1">
        <f t="array" aca="1" ref="Y580" ca="1">INDIRECT(X580)</f>
        <v>#REF!</v>
      </c>
    </row>
    <row r="581" spans="19:25">
      <c r="S581" t="str">
        <v/>
      </c>
      <c r="U581" t="str">
        <f t="shared" si="38"/>
        <v>編號</v>
      </c>
      <c r="V581">
        <f t="shared" si="36"/>
        <v>0</v>
      </c>
      <c r="W581">
        <f t="shared" si="37"/>
        <v>0</v>
      </c>
      <c r="X581" t="str">
        <f t="shared" si="39"/>
        <v>F0:F0</v>
      </c>
      <c r="Y581" t="e" cm="1">
        <f t="array" aca="1" ref="Y581" ca="1">INDIRECT(X581)</f>
        <v>#REF!</v>
      </c>
    </row>
    <row r="582" spans="19:25">
      <c r="S582" t="str">
        <v/>
      </c>
      <c r="U582" t="str">
        <f t="shared" si="38"/>
        <v>編號</v>
      </c>
      <c r="V582">
        <f t="shared" si="36"/>
        <v>0</v>
      </c>
      <c r="W582">
        <f t="shared" si="37"/>
        <v>0</v>
      </c>
      <c r="X582" t="str">
        <f t="shared" si="39"/>
        <v>F0:F0</v>
      </c>
      <c r="Y582" t="e" cm="1">
        <f t="array" aca="1" ref="Y582" ca="1">INDIRECT(X582)</f>
        <v>#REF!</v>
      </c>
    </row>
    <row r="583" spans="19:25">
      <c r="S583" t="str">
        <v/>
      </c>
      <c r="U583" t="str">
        <f t="shared" si="38"/>
        <v>編號</v>
      </c>
      <c r="V583">
        <f t="shared" si="36"/>
        <v>0</v>
      </c>
      <c r="W583">
        <f t="shared" si="37"/>
        <v>0</v>
      </c>
      <c r="X583" t="str">
        <f t="shared" si="39"/>
        <v>F0:F0</v>
      </c>
      <c r="Y583" t="e" cm="1">
        <f t="array" aca="1" ref="Y583" ca="1">INDIRECT(X583)</f>
        <v>#REF!</v>
      </c>
    </row>
    <row r="584" spans="19:25">
      <c r="S584" t="str">
        <v/>
      </c>
      <c r="U584" t="str">
        <f t="shared" si="38"/>
        <v>編號</v>
      </c>
      <c r="V584">
        <f t="shared" si="36"/>
        <v>0</v>
      </c>
      <c r="W584">
        <f t="shared" si="37"/>
        <v>0</v>
      </c>
      <c r="X584" t="str">
        <f t="shared" si="39"/>
        <v>F0:F0</v>
      </c>
      <c r="Y584" t="e" cm="1">
        <f t="array" aca="1" ref="Y584" ca="1">INDIRECT(X584)</f>
        <v>#REF!</v>
      </c>
    </row>
    <row r="585" spans="19:25">
      <c r="S585" t="str">
        <v/>
      </c>
      <c r="U585" t="str">
        <f t="shared" si="38"/>
        <v>編號</v>
      </c>
      <c r="V585">
        <f t="shared" si="36"/>
        <v>0</v>
      </c>
      <c r="W585">
        <f t="shared" si="37"/>
        <v>0</v>
      </c>
      <c r="X585" t="str">
        <f t="shared" si="39"/>
        <v>F0:F0</v>
      </c>
      <c r="Y585" t="e" cm="1">
        <f t="array" aca="1" ref="Y585" ca="1">INDIRECT(X585)</f>
        <v>#REF!</v>
      </c>
    </row>
    <row r="586" spans="19:25">
      <c r="S586" t="str">
        <v/>
      </c>
      <c r="U586" t="str">
        <f t="shared" si="38"/>
        <v>編號</v>
      </c>
      <c r="V586">
        <f t="shared" si="36"/>
        <v>0</v>
      </c>
      <c r="W586">
        <f t="shared" si="37"/>
        <v>0</v>
      </c>
      <c r="X586" t="str">
        <f t="shared" si="39"/>
        <v>F0:F0</v>
      </c>
      <c r="Y586" t="e" cm="1">
        <f t="array" aca="1" ref="Y586" ca="1">INDIRECT(X586)</f>
        <v>#REF!</v>
      </c>
    </row>
    <row r="587" spans="19:25">
      <c r="S587" t="str">
        <v/>
      </c>
      <c r="U587" t="str">
        <f t="shared" si="38"/>
        <v>編號</v>
      </c>
      <c r="V587">
        <f t="shared" si="36"/>
        <v>0</v>
      </c>
      <c r="W587">
        <f t="shared" si="37"/>
        <v>0</v>
      </c>
      <c r="X587" t="str">
        <f t="shared" si="39"/>
        <v>F0:F0</v>
      </c>
      <c r="Y587" t="e" cm="1">
        <f t="array" aca="1" ref="Y587" ca="1">INDIRECT(X587)</f>
        <v>#REF!</v>
      </c>
    </row>
    <row r="588" spans="19:25">
      <c r="S588" t="str">
        <v/>
      </c>
      <c r="U588" t="str">
        <f t="shared" si="38"/>
        <v>編號</v>
      </c>
      <c r="V588">
        <f t="shared" si="36"/>
        <v>0</v>
      </c>
      <c r="W588">
        <f t="shared" si="37"/>
        <v>0</v>
      </c>
      <c r="X588" t="str">
        <f t="shared" si="39"/>
        <v>F0:F0</v>
      </c>
      <c r="Y588" t="e" cm="1">
        <f t="array" aca="1" ref="Y588" ca="1">INDIRECT(X588)</f>
        <v>#REF!</v>
      </c>
    </row>
    <row r="589" spans="19:25">
      <c r="S589" t="str">
        <v/>
      </c>
      <c r="U589" t="str">
        <f t="shared" si="38"/>
        <v>編號</v>
      </c>
      <c r="V589">
        <f t="shared" si="36"/>
        <v>0</v>
      </c>
      <c r="W589">
        <f t="shared" si="37"/>
        <v>0</v>
      </c>
      <c r="X589" t="str">
        <f t="shared" si="39"/>
        <v>F0:F0</v>
      </c>
      <c r="Y589" t="e" cm="1">
        <f t="array" aca="1" ref="Y589" ca="1">INDIRECT(X589)</f>
        <v>#REF!</v>
      </c>
    </row>
    <row r="590" spans="19:25">
      <c r="S590" t="str">
        <v/>
      </c>
      <c r="U590" t="str">
        <f t="shared" si="38"/>
        <v>編號</v>
      </c>
      <c r="V590">
        <f t="shared" si="36"/>
        <v>0</v>
      </c>
      <c r="W590">
        <f t="shared" si="37"/>
        <v>0</v>
      </c>
      <c r="X590" t="str">
        <f t="shared" si="39"/>
        <v>F0:F0</v>
      </c>
      <c r="Y590" t="e" cm="1">
        <f t="array" aca="1" ref="Y590" ca="1">INDIRECT(X590)</f>
        <v>#REF!</v>
      </c>
    </row>
    <row r="591" spans="19:25">
      <c r="S591" t="str">
        <v/>
      </c>
      <c r="U591" t="str">
        <f t="shared" si="38"/>
        <v>編號</v>
      </c>
      <c r="V591">
        <f t="shared" si="36"/>
        <v>0</v>
      </c>
      <c r="W591">
        <f t="shared" si="37"/>
        <v>0</v>
      </c>
      <c r="X591" t="str">
        <f t="shared" si="39"/>
        <v>F0:F0</v>
      </c>
      <c r="Y591" t="e" cm="1">
        <f t="array" aca="1" ref="Y591" ca="1">INDIRECT(X591)</f>
        <v>#REF!</v>
      </c>
    </row>
    <row r="592" spans="19:25">
      <c r="S592" t="str">
        <v/>
      </c>
      <c r="U592" t="str">
        <f t="shared" si="38"/>
        <v>編號</v>
      </c>
      <c r="V592">
        <f t="shared" si="36"/>
        <v>0</v>
      </c>
      <c r="W592">
        <f t="shared" si="37"/>
        <v>0</v>
      </c>
      <c r="X592" t="str">
        <f t="shared" si="39"/>
        <v>F0:F0</v>
      </c>
      <c r="Y592" t="e" cm="1">
        <f t="array" aca="1" ref="Y592" ca="1">INDIRECT(X592)</f>
        <v>#REF!</v>
      </c>
    </row>
    <row r="593" spans="19:25">
      <c r="S593" t="str">
        <v/>
      </c>
      <c r="U593" t="str">
        <f t="shared" si="38"/>
        <v>編號</v>
      </c>
      <c r="V593">
        <f t="shared" si="36"/>
        <v>0</v>
      </c>
      <c r="W593">
        <f t="shared" si="37"/>
        <v>0</v>
      </c>
      <c r="X593" t="str">
        <f t="shared" si="39"/>
        <v>F0:F0</v>
      </c>
      <c r="Y593" t="e" cm="1">
        <f t="array" aca="1" ref="Y593" ca="1">INDIRECT(X593)</f>
        <v>#REF!</v>
      </c>
    </row>
    <row r="594" spans="19:25">
      <c r="S594" t="str">
        <v/>
      </c>
      <c r="U594" t="str">
        <f t="shared" si="38"/>
        <v>編號</v>
      </c>
      <c r="V594">
        <f t="shared" si="36"/>
        <v>0</v>
      </c>
      <c r="W594">
        <f t="shared" si="37"/>
        <v>0</v>
      </c>
      <c r="X594" t="str">
        <f t="shared" si="39"/>
        <v>F0:F0</v>
      </c>
      <c r="Y594" t="e" cm="1">
        <f t="array" aca="1" ref="Y594" ca="1">INDIRECT(X594)</f>
        <v>#REF!</v>
      </c>
    </row>
    <row r="595" spans="19:25">
      <c r="S595" t="str">
        <v/>
      </c>
      <c r="U595" t="str">
        <f t="shared" si="38"/>
        <v>編號</v>
      </c>
      <c r="V595">
        <f t="shared" si="36"/>
        <v>0</v>
      </c>
      <c r="W595">
        <f t="shared" si="37"/>
        <v>0</v>
      </c>
      <c r="X595" t="str">
        <f t="shared" si="39"/>
        <v>F0:F0</v>
      </c>
      <c r="Y595" t="e" cm="1">
        <f t="array" aca="1" ref="Y595" ca="1">INDIRECT(X595)</f>
        <v>#REF!</v>
      </c>
    </row>
    <row r="596" spans="19:25">
      <c r="S596" t="str">
        <v/>
      </c>
      <c r="U596" t="str">
        <f t="shared" si="38"/>
        <v>編號</v>
      </c>
      <c r="V596">
        <f t="shared" si="36"/>
        <v>0</v>
      </c>
      <c r="W596">
        <f t="shared" si="37"/>
        <v>0</v>
      </c>
      <c r="X596" t="str">
        <f t="shared" si="39"/>
        <v>F0:F0</v>
      </c>
      <c r="Y596" t="e" cm="1">
        <f t="array" aca="1" ref="Y596" ca="1">INDIRECT(X596)</f>
        <v>#REF!</v>
      </c>
    </row>
    <row r="597" spans="19:25">
      <c r="S597" t="str">
        <v/>
      </c>
      <c r="U597" t="str">
        <f t="shared" si="38"/>
        <v>編號</v>
      </c>
      <c r="V597">
        <f t="shared" si="36"/>
        <v>0</v>
      </c>
      <c r="W597">
        <f t="shared" si="37"/>
        <v>0</v>
      </c>
      <c r="X597" t="str">
        <f t="shared" si="39"/>
        <v>F0:F0</v>
      </c>
      <c r="Y597" t="e" cm="1">
        <f t="array" aca="1" ref="Y597" ca="1">INDIRECT(X597)</f>
        <v>#REF!</v>
      </c>
    </row>
    <row r="598" spans="19:25">
      <c r="S598" t="str">
        <v/>
      </c>
      <c r="U598" t="str">
        <f t="shared" si="38"/>
        <v>編號</v>
      </c>
      <c r="V598">
        <f t="shared" si="36"/>
        <v>0</v>
      </c>
      <c r="W598">
        <f t="shared" si="37"/>
        <v>0</v>
      </c>
      <c r="X598" t="str">
        <f t="shared" si="39"/>
        <v>F0:F0</v>
      </c>
      <c r="Y598" t="e" cm="1">
        <f t="array" aca="1" ref="Y598" ca="1">INDIRECT(X598)</f>
        <v>#REF!</v>
      </c>
    </row>
    <row r="599" spans="19:25">
      <c r="S599" t="str">
        <v/>
      </c>
      <c r="U599" t="str">
        <f t="shared" si="38"/>
        <v>編號</v>
      </c>
      <c r="V599">
        <f t="shared" si="36"/>
        <v>0</v>
      </c>
      <c r="W599">
        <f t="shared" si="37"/>
        <v>0</v>
      </c>
      <c r="X599" t="str">
        <f t="shared" si="39"/>
        <v>F0:F0</v>
      </c>
      <c r="Y599" t="e" cm="1">
        <f t="array" aca="1" ref="Y599" ca="1">INDIRECT(X599)</f>
        <v>#REF!</v>
      </c>
    </row>
    <row r="600" spans="19:25">
      <c r="S600" t="str">
        <v/>
      </c>
      <c r="U600" t="str">
        <f t="shared" si="38"/>
        <v>編號</v>
      </c>
      <c r="V600">
        <f t="shared" si="36"/>
        <v>0</v>
      </c>
      <c r="W600">
        <f t="shared" si="37"/>
        <v>0</v>
      </c>
      <c r="X600" t="str">
        <f t="shared" si="39"/>
        <v>F0:F0</v>
      </c>
      <c r="Y600" t="e" cm="1">
        <f t="array" aca="1" ref="Y600" ca="1">INDIRECT(X600)</f>
        <v>#REF!</v>
      </c>
    </row>
    <row r="601" spans="19:25">
      <c r="S601" t="str">
        <v/>
      </c>
      <c r="U601" t="str">
        <f t="shared" si="38"/>
        <v>編號</v>
      </c>
      <c r="V601">
        <f t="shared" si="36"/>
        <v>0</v>
      </c>
      <c r="W601">
        <f t="shared" si="37"/>
        <v>0</v>
      </c>
      <c r="X601" t="str">
        <f t="shared" si="39"/>
        <v>F0:F0</v>
      </c>
      <c r="Y601" t="e" cm="1">
        <f t="array" aca="1" ref="Y601" ca="1">INDIRECT(X601)</f>
        <v>#REF!</v>
      </c>
    </row>
    <row r="602" spans="19:25">
      <c r="S602" t="str">
        <v/>
      </c>
      <c r="U602" t="str">
        <f t="shared" si="38"/>
        <v>編號</v>
      </c>
      <c r="V602">
        <f t="shared" si="36"/>
        <v>0</v>
      </c>
      <c r="W602">
        <f t="shared" si="37"/>
        <v>0</v>
      </c>
      <c r="X602" t="str">
        <f t="shared" si="39"/>
        <v>F0:F0</v>
      </c>
      <c r="Y602" t="e" cm="1">
        <f t="array" aca="1" ref="Y602" ca="1">INDIRECT(X602)</f>
        <v>#REF!</v>
      </c>
    </row>
    <row r="603" spans="19:25">
      <c r="S603" t="str">
        <v/>
      </c>
      <c r="U603" t="str">
        <f t="shared" si="38"/>
        <v>編號</v>
      </c>
      <c r="V603">
        <f t="shared" si="36"/>
        <v>0</v>
      </c>
      <c r="W603">
        <f t="shared" si="37"/>
        <v>0</v>
      </c>
      <c r="X603" t="str">
        <f t="shared" si="39"/>
        <v>F0:F0</v>
      </c>
      <c r="Y603" t="e" cm="1">
        <f t="array" aca="1" ref="Y603" ca="1">INDIRECT(X603)</f>
        <v>#REF!</v>
      </c>
    </row>
    <row r="604" spans="19:25">
      <c r="S604" t="str">
        <v/>
      </c>
      <c r="U604" t="str">
        <f t="shared" si="38"/>
        <v>編號</v>
      </c>
      <c r="V604">
        <f t="shared" si="36"/>
        <v>0</v>
      </c>
      <c r="W604">
        <f t="shared" si="37"/>
        <v>0</v>
      </c>
      <c r="X604" t="str">
        <f t="shared" si="39"/>
        <v>F0:F0</v>
      </c>
      <c r="Y604" t="e" cm="1">
        <f t="array" aca="1" ref="Y604" ca="1">INDIRECT(X604)</f>
        <v>#REF!</v>
      </c>
    </row>
    <row r="605" spans="19:25">
      <c r="S605" t="str">
        <v/>
      </c>
      <c r="U605" t="str">
        <f t="shared" si="38"/>
        <v>編號</v>
      </c>
      <c r="V605">
        <f t="shared" si="36"/>
        <v>0</v>
      </c>
      <c r="W605">
        <f t="shared" si="37"/>
        <v>0</v>
      </c>
      <c r="X605" t="str">
        <f t="shared" si="39"/>
        <v>F0:F0</v>
      </c>
      <c r="Y605" t="e" cm="1">
        <f t="array" aca="1" ref="Y605" ca="1">INDIRECT(X605)</f>
        <v>#REF!</v>
      </c>
    </row>
    <row r="606" spans="19:25">
      <c r="S606" t="str">
        <v/>
      </c>
      <c r="U606" t="str">
        <f t="shared" si="38"/>
        <v>編號</v>
      </c>
      <c r="V606">
        <f t="shared" si="36"/>
        <v>0</v>
      </c>
      <c r="W606">
        <f t="shared" si="37"/>
        <v>0</v>
      </c>
      <c r="X606" t="str">
        <f t="shared" si="39"/>
        <v>F0:F0</v>
      </c>
      <c r="Y606" t="e" cm="1">
        <f t="array" aca="1" ref="Y606" ca="1">INDIRECT(X606)</f>
        <v>#REF!</v>
      </c>
    </row>
    <row r="607" spans="19:25">
      <c r="S607" t="str">
        <v/>
      </c>
      <c r="U607" t="str">
        <f t="shared" si="38"/>
        <v>編號</v>
      </c>
      <c r="V607">
        <f t="shared" si="36"/>
        <v>0</v>
      </c>
      <c r="W607">
        <f t="shared" si="37"/>
        <v>0</v>
      </c>
      <c r="X607" t="str">
        <f t="shared" si="39"/>
        <v>F0:F0</v>
      </c>
      <c r="Y607" t="e" cm="1">
        <f t="array" aca="1" ref="Y607" ca="1">INDIRECT(X607)</f>
        <v>#REF!</v>
      </c>
    </row>
    <row r="608" spans="19:25">
      <c r="S608" t="str">
        <v/>
      </c>
      <c r="U608" t="str">
        <f t="shared" si="38"/>
        <v>編號</v>
      </c>
      <c r="V608">
        <f t="shared" si="36"/>
        <v>0</v>
      </c>
      <c r="W608">
        <f t="shared" si="37"/>
        <v>0</v>
      </c>
      <c r="X608" t="str">
        <f t="shared" si="39"/>
        <v>F0:F0</v>
      </c>
      <c r="Y608" t="e" cm="1">
        <f t="array" aca="1" ref="Y608" ca="1">INDIRECT(X608)</f>
        <v>#REF!</v>
      </c>
    </row>
    <row r="609" spans="19:25">
      <c r="S609" t="str">
        <v/>
      </c>
      <c r="U609" t="str">
        <f t="shared" si="38"/>
        <v>編號</v>
      </c>
      <c r="V609">
        <f t="shared" si="36"/>
        <v>0</v>
      </c>
      <c r="W609">
        <f t="shared" si="37"/>
        <v>0</v>
      </c>
      <c r="X609" t="str">
        <f t="shared" si="39"/>
        <v>F0:F0</v>
      </c>
      <c r="Y609" t="e" cm="1">
        <f t="array" aca="1" ref="Y609" ca="1">INDIRECT(X609)</f>
        <v>#REF!</v>
      </c>
    </row>
    <row r="610" spans="19:25">
      <c r="S610" t="str">
        <v/>
      </c>
      <c r="U610" t="str">
        <f t="shared" si="38"/>
        <v>編號</v>
      </c>
      <c r="V610">
        <f t="shared" si="36"/>
        <v>0</v>
      </c>
      <c r="W610">
        <f t="shared" si="37"/>
        <v>0</v>
      </c>
      <c r="X610" t="str">
        <f t="shared" si="39"/>
        <v>F0:F0</v>
      </c>
      <c r="Y610" t="e" cm="1">
        <f t="array" aca="1" ref="Y610" ca="1">INDIRECT(X610)</f>
        <v>#REF!</v>
      </c>
    </row>
    <row r="611" spans="19:25">
      <c r="S611" t="str">
        <v/>
      </c>
      <c r="U611" t="str">
        <f t="shared" si="38"/>
        <v>編號</v>
      </c>
      <c r="V611">
        <f t="shared" si="36"/>
        <v>0</v>
      </c>
      <c r="W611">
        <f t="shared" si="37"/>
        <v>0</v>
      </c>
      <c r="X611" t="str">
        <f t="shared" si="39"/>
        <v>F0:F0</v>
      </c>
      <c r="Y611" t="e" cm="1">
        <f t="array" aca="1" ref="Y611" ca="1">INDIRECT(X611)</f>
        <v>#REF!</v>
      </c>
    </row>
    <row r="612" spans="19:25">
      <c r="S612" t="str">
        <v/>
      </c>
      <c r="U612" t="str">
        <f t="shared" si="38"/>
        <v>編號</v>
      </c>
      <c r="V612">
        <f t="shared" si="36"/>
        <v>0</v>
      </c>
      <c r="W612">
        <f t="shared" si="37"/>
        <v>0</v>
      </c>
      <c r="X612" t="str">
        <f t="shared" si="39"/>
        <v>F0:F0</v>
      </c>
      <c r="Y612" t="e" cm="1">
        <f t="array" aca="1" ref="Y612" ca="1">INDIRECT(X612)</f>
        <v>#REF!</v>
      </c>
    </row>
    <row r="613" spans="19:25">
      <c r="S613" t="str">
        <v/>
      </c>
      <c r="U613" t="str">
        <f t="shared" si="38"/>
        <v>編號</v>
      </c>
      <c r="V613">
        <f t="shared" si="36"/>
        <v>0</v>
      </c>
      <c r="W613">
        <f t="shared" si="37"/>
        <v>0</v>
      </c>
      <c r="X613" t="str">
        <f t="shared" si="39"/>
        <v>F0:F0</v>
      </c>
      <c r="Y613" t="e" cm="1">
        <f t="array" aca="1" ref="Y613" ca="1">INDIRECT(X613)</f>
        <v>#REF!</v>
      </c>
    </row>
    <row r="614" spans="19:25">
      <c r="S614" t="str">
        <v/>
      </c>
      <c r="U614" t="str">
        <f t="shared" si="38"/>
        <v>編號</v>
      </c>
      <c r="V614">
        <f t="shared" si="36"/>
        <v>0</v>
      </c>
      <c r="W614">
        <f t="shared" si="37"/>
        <v>0</v>
      </c>
      <c r="X614" t="str">
        <f t="shared" si="39"/>
        <v>F0:F0</v>
      </c>
      <c r="Y614" t="e" cm="1">
        <f t="array" aca="1" ref="Y614" ca="1">INDIRECT(X614)</f>
        <v>#REF!</v>
      </c>
    </row>
    <row r="615" spans="19:25">
      <c r="S615" t="str">
        <v/>
      </c>
      <c r="U615" t="str">
        <f t="shared" si="38"/>
        <v>編號</v>
      </c>
      <c r="V615">
        <f t="shared" si="36"/>
        <v>0</v>
      </c>
      <c r="W615">
        <f t="shared" si="37"/>
        <v>0</v>
      </c>
      <c r="X615" t="str">
        <f t="shared" si="39"/>
        <v>F0:F0</v>
      </c>
      <c r="Y615" t="e" cm="1">
        <f t="array" aca="1" ref="Y615" ca="1">INDIRECT(X615)</f>
        <v>#REF!</v>
      </c>
    </row>
    <row r="616" spans="19:25">
      <c r="S616" t="str">
        <v/>
      </c>
      <c r="U616" t="str">
        <f t="shared" si="38"/>
        <v>編號</v>
      </c>
      <c r="V616">
        <f t="shared" si="36"/>
        <v>0</v>
      </c>
      <c r="W616">
        <f t="shared" si="37"/>
        <v>0</v>
      </c>
      <c r="X616" t="str">
        <f t="shared" si="39"/>
        <v>F0:F0</v>
      </c>
      <c r="Y616" t="e" cm="1">
        <f t="array" aca="1" ref="Y616" ca="1">INDIRECT(X616)</f>
        <v>#REF!</v>
      </c>
    </row>
    <row r="617" spans="19:25">
      <c r="S617" t="str">
        <v/>
      </c>
      <c r="U617" t="str">
        <f t="shared" si="38"/>
        <v>編號</v>
      </c>
      <c r="V617">
        <f t="shared" si="36"/>
        <v>0</v>
      </c>
      <c r="W617">
        <f t="shared" si="37"/>
        <v>0</v>
      </c>
      <c r="X617" t="str">
        <f t="shared" si="39"/>
        <v>F0:F0</v>
      </c>
      <c r="Y617" t="e" cm="1">
        <f t="array" aca="1" ref="Y617" ca="1">INDIRECT(X617)</f>
        <v>#REF!</v>
      </c>
    </row>
    <row r="618" spans="19:25">
      <c r="S618" t="str">
        <v/>
      </c>
      <c r="U618" t="str">
        <f t="shared" si="38"/>
        <v>編號</v>
      </c>
      <c r="V618">
        <f t="shared" si="36"/>
        <v>0</v>
      </c>
      <c r="W618">
        <f t="shared" si="37"/>
        <v>0</v>
      </c>
      <c r="X618" t="str">
        <f t="shared" si="39"/>
        <v>F0:F0</v>
      </c>
      <c r="Y618" t="e" cm="1">
        <f t="array" aca="1" ref="Y618" ca="1">INDIRECT(X618)</f>
        <v>#REF!</v>
      </c>
    </row>
    <row r="619" spans="19:25">
      <c r="S619" t="str">
        <v/>
      </c>
      <c r="U619" t="str">
        <f t="shared" si="38"/>
        <v>編號</v>
      </c>
      <c r="V619">
        <f t="shared" si="36"/>
        <v>0</v>
      </c>
      <c r="W619">
        <f t="shared" si="37"/>
        <v>0</v>
      </c>
      <c r="X619" t="str">
        <f t="shared" si="39"/>
        <v>F0:F0</v>
      </c>
      <c r="Y619" t="e" cm="1">
        <f t="array" aca="1" ref="Y619" ca="1">INDIRECT(X619)</f>
        <v>#REF!</v>
      </c>
    </row>
    <row r="620" spans="19:25">
      <c r="S620" t="str">
        <v/>
      </c>
      <c r="U620" t="str">
        <f t="shared" si="38"/>
        <v>編號</v>
      </c>
      <c r="V620">
        <f t="shared" si="36"/>
        <v>0</v>
      </c>
      <c r="W620">
        <f t="shared" si="37"/>
        <v>0</v>
      </c>
      <c r="X620" t="str">
        <f t="shared" si="39"/>
        <v>F0:F0</v>
      </c>
      <c r="Y620" t="e" cm="1">
        <f t="array" aca="1" ref="Y620" ca="1">INDIRECT(X620)</f>
        <v>#REF!</v>
      </c>
    </row>
    <row r="621" spans="19:25">
      <c r="S621" t="str">
        <v/>
      </c>
      <c r="U621" t="str">
        <f t="shared" si="38"/>
        <v>編號</v>
      </c>
      <c r="V621">
        <f t="shared" si="36"/>
        <v>0</v>
      </c>
      <c r="W621">
        <f t="shared" si="37"/>
        <v>0</v>
      </c>
      <c r="X621" t="str">
        <f t="shared" si="39"/>
        <v>F0:F0</v>
      </c>
      <c r="Y621" t="e" cm="1">
        <f t="array" aca="1" ref="Y621" ca="1">INDIRECT(X621)</f>
        <v>#REF!</v>
      </c>
    </row>
    <row r="622" spans="19:25">
      <c r="S622" t="str">
        <v/>
      </c>
      <c r="U622" t="str">
        <f t="shared" si="38"/>
        <v>編號</v>
      </c>
      <c r="V622">
        <f t="shared" si="36"/>
        <v>0</v>
      </c>
      <c r="W622">
        <f t="shared" si="37"/>
        <v>0</v>
      </c>
      <c r="X622" t="str">
        <f t="shared" si="39"/>
        <v>F0:F0</v>
      </c>
      <c r="Y622" t="e" cm="1">
        <f t="array" aca="1" ref="Y622" ca="1">INDIRECT(X622)</f>
        <v>#REF!</v>
      </c>
    </row>
    <row r="623" spans="19:25">
      <c r="S623" t="str">
        <v/>
      </c>
      <c r="U623" t="str">
        <f t="shared" si="38"/>
        <v>編號</v>
      </c>
      <c r="V623">
        <f t="shared" si="36"/>
        <v>0</v>
      </c>
      <c r="W623">
        <f t="shared" si="37"/>
        <v>0</v>
      </c>
      <c r="X623" t="str">
        <f t="shared" si="39"/>
        <v>F0:F0</v>
      </c>
      <c r="Y623" t="e" cm="1">
        <f t="array" aca="1" ref="Y623" ca="1">INDIRECT(X623)</f>
        <v>#REF!</v>
      </c>
    </row>
    <row r="624" spans="19:25">
      <c r="S624" t="str">
        <v/>
      </c>
      <c r="U624" t="str">
        <f t="shared" si="38"/>
        <v>編號</v>
      </c>
      <c r="V624">
        <f t="shared" si="36"/>
        <v>0</v>
      </c>
      <c r="W624">
        <f t="shared" si="37"/>
        <v>0</v>
      </c>
      <c r="X624" t="str">
        <f t="shared" si="39"/>
        <v>F0:F0</v>
      </c>
      <c r="Y624" t="e" cm="1">
        <f t="array" aca="1" ref="Y624" ca="1">INDIRECT(X624)</f>
        <v>#REF!</v>
      </c>
    </row>
    <row r="625" spans="19:25">
      <c r="S625" t="str">
        <v/>
      </c>
      <c r="U625" t="str">
        <f t="shared" si="38"/>
        <v>編號</v>
      </c>
      <c r="V625">
        <f t="shared" si="36"/>
        <v>0</v>
      </c>
      <c r="W625">
        <f t="shared" si="37"/>
        <v>0</v>
      </c>
      <c r="X625" t="str">
        <f t="shared" si="39"/>
        <v>F0:F0</v>
      </c>
      <c r="Y625" t="e" cm="1">
        <f t="array" aca="1" ref="Y625" ca="1">INDIRECT(X625)</f>
        <v>#REF!</v>
      </c>
    </row>
    <row r="626" spans="19:25">
      <c r="S626" t="str">
        <v/>
      </c>
      <c r="U626" t="str">
        <f t="shared" si="38"/>
        <v>編號</v>
      </c>
      <c r="V626">
        <f t="shared" si="36"/>
        <v>0</v>
      </c>
      <c r="W626">
        <f t="shared" si="37"/>
        <v>0</v>
      </c>
      <c r="X626" t="str">
        <f t="shared" si="39"/>
        <v>F0:F0</v>
      </c>
      <c r="Y626" t="e" cm="1">
        <f t="array" aca="1" ref="Y626" ca="1">INDIRECT(X626)</f>
        <v>#REF!</v>
      </c>
    </row>
    <row r="627" spans="19:25">
      <c r="S627" t="str">
        <v/>
      </c>
      <c r="U627" t="str">
        <f t="shared" si="38"/>
        <v>編號</v>
      </c>
      <c r="V627">
        <f t="shared" si="36"/>
        <v>0</v>
      </c>
      <c r="W627">
        <f t="shared" si="37"/>
        <v>0</v>
      </c>
      <c r="X627" t="str">
        <f t="shared" si="39"/>
        <v>F0:F0</v>
      </c>
      <c r="Y627" t="e" cm="1">
        <f t="array" aca="1" ref="Y627" ca="1">INDIRECT(X627)</f>
        <v>#REF!</v>
      </c>
    </row>
    <row r="628" spans="19:25">
      <c r="S628" t="str">
        <v/>
      </c>
      <c r="U628" t="str">
        <f t="shared" si="38"/>
        <v>編號</v>
      </c>
      <c r="V628">
        <f t="shared" si="36"/>
        <v>0</v>
      </c>
      <c r="W628">
        <f t="shared" si="37"/>
        <v>0</v>
      </c>
      <c r="X628" t="str">
        <f t="shared" si="39"/>
        <v>F0:F0</v>
      </c>
      <c r="Y628" t="e" cm="1">
        <f t="array" aca="1" ref="Y628" ca="1">INDIRECT(X628)</f>
        <v>#REF!</v>
      </c>
    </row>
    <row r="629" spans="19:25">
      <c r="S629" t="str">
        <v/>
      </c>
      <c r="U629" t="str">
        <f t="shared" si="38"/>
        <v>編號</v>
      </c>
      <c r="V629">
        <f t="shared" si="36"/>
        <v>0</v>
      </c>
      <c r="W629">
        <f t="shared" si="37"/>
        <v>0</v>
      </c>
      <c r="X629" t="str">
        <f t="shared" si="39"/>
        <v>F0:F0</v>
      </c>
      <c r="Y629" t="e" cm="1">
        <f t="array" aca="1" ref="Y629" ca="1">INDIRECT(X629)</f>
        <v>#REF!</v>
      </c>
    </row>
    <row r="630" spans="19:25">
      <c r="S630" t="str">
        <v/>
      </c>
      <c r="U630" t="str">
        <f t="shared" si="38"/>
        <v>編號</v>
      </c>
      <c r="V630">
        <f t="shared" si="36"/>
        <v>0</v>
      </c>
      <c r="W630">
        <f t="shared" si="37"/>
        <v>0</v>
      </c>
      <c r="X630" t="str">
        <f t="shared" si="39"/>
        <v>F0:F0</v>
      </c>
      <c r="Y630" t="e" cm="1">
        <f t="array" aca="1" ref="Y630" ca="1">INDIRECT(X630)</f>
        <v>#REF!</v>
      </c>
    </row>
    <row r="631" spans="19:25">
      <c r="S631" t="str">
        <v/>
      </c>
      <c r="U631" t="str">
        <f t="shared" si="38"/>
        <v>編號</v>
      </c>
      <c r="V631">
        <f t="shared" si="36"/>
        <v>0</v>
      </c>
      <c r="W631">
        <f t="shared" si="37"/>
        <v>0</v>
      </c>
      <c r="X631" t="str">
        <f t="shared" si="39"/>
        <v>F0:F0</v>
      </c>
      <c r="Y631" t="e" cm="1">
        <f t="array" aca="1" ref="Y631" ca="1">INDIRECT(X631)</f>
        <v>#REF!</v>
      </c>
    </row>
    <row r="632" spans="19:25">
      <c r="S632" t="str">
        <v/>
      </c>
      <c r="U632" t="str">
        <f t="shared" si="38"/>
        <v>編號</v>
      </c>
      <c r="V632">
        <f t="shared" si="36"/>
        <v>0</v>
      </c>
      <c r="W632">
        <f t="shared" si="37"/>
        <v>0</v>
      </c>
      <c r="X632" t="str">
        <f t="shared" si="39"/>
        <v>F0:F0</v>
      </c>
      <c r="Y632" t="e" cm="1">
        <f t="array" aca="1" ref="Y632" ca="1">INDIRECT(X632)</f>
        <v>#REF!</v>
      </c>
    </row>
    <row r="633" spans="19:25">
      <c r="S633" t="str">
        <v/>
      </c>
      <c r="U633" t="str">
        <f t="shared" si="38"/>
        <v>編號</v>
      </c>
      <c r="V633">
        <f t="shared" si="36"/>
        <v>0</v>
      </c>
      <c r="W633">
        <f t="shared" si="37"/>
        <v>0</v>
      </c>
      <c r="X633" t="str">
        <f t="shared" si="39"/>
        <v>F0:F0</v>
      </c>
      <c r="Y633" t="e" cm="1">
        <f t="array" aca="1" ref="Y633" ca="1">INDIRECT(X633)</f>
        <v>#REF!</v>
      </c>
    </row>
    <row r="634" spans="19:25">
      <c r="S634" t="str">
        <v/>
      </c>
      <c r="U634" t="str">
        <f t="shared" si="38"/>
        <v>編號</v>
      </c>
      <c r="V634">
        <f t="shared" si="36"/>
        <v>0</v>
      </c>
      <c r="W634">
        <f t="shared" si="37"/>
        <v>0</v>
      </c>
      <c r="X634" t="str">
        <f t="shared" si="39"/>
        <v>F0:F0</v>
      </c>
      <c r="Y634" t="e" cm="1">
        <f t="array" aca="1" ref="Y634" ca="1">INDIRECT(X634)</f>
        <v>#REF!</v>
      </c>
    </row>
    <row r="635" spans="19:25">
      <c r="S635" t="str">
        <v/>
      </c>
      <c r="U635" t="str">
        <f t="shared" si="38"/>
        <v>編號</v>
      </c>
      <c r="V635">
        <f t="shared" si="36"/>
        <v>0</v>
      </c>
      <c r="W635">
        <f t="shared" si="37"/>
        <v>0</v>
      </c>
      <c r="X635" t="str">
        <f t="shared" si="39"/>
        <v>F0:F0</v>
      </c>
      <c r="Y635" t="e" cm="1">
        <f t="array" aca="1" ref="Y635" ca="1">INDIRECT(X635)</f>
        <v>#REF!</v>
      </c>
    </row>
    <row r="636" spans="19:25">
      <c r="S636" t="str">
        <v/>
      </c>
      <c r="U636" t="str">
        <f t="shared" si="38"/>
        <v>編號</v>
      </c>
      <c r="V636">
        <f t="shared" si="36"/>
        <v>0</v>
      </c>
      <c r="W636">
        <f t="shared" si="37"/>
        <v>0</v>
      </c>
      <c r="X636" t="str">
        <f t="shared" si="39"/>
        <v>F0:F0</v>
      </c>
      <c r="Y636" t="e" cm="1">
        <f t="array" aca="1" ref="Y636" ca="1">INDIRECT(X636)</f>
        <v>#REF!</v>
      </c>
    </row>
    <row r="637" spans="19:25">
      <c r="S637" t="str">
        <v/>
      </c>
      <c r="U637" t="str">
        <f t="shared" si="38"/>
        <v>編號</v>
      </c>
      <c r="V637">
        <f t="shared" si="36"/>
        <v>0</v>
      </c>
      <c r="W637">
        <f t="shared" si="37"/>
        <v>0</v>
      </c>
      <c r="X637" t="str">
        <f t="shared" si="39"/>
        <v>F0:F0</v>
      </c>
      <c r="Y637" t="e" cm="1">
        <f t="array" aca="1" ref="Y637" ca="1">INDIRECT(X637)</f>
        <v>#REF!</v>
      </c>
    </row>
    <row r="638" spans="19:25">
      <c r="S638" t="str">
        <v/>
      </c>
      <c r="U638" t="str">
        <f t="shared" si="38"/>
        <v>編號</v>
      </c>
      <c r="V638">
        <f t="shared" si="36"/>
        <v>0</v>
      </c>
      <c r="W638">
        <f t="shared" si="37"/>
        <v>0</v>
      </c>
      <c r="X638" t="str">
        <f t="shared" si="39"/>
        <v>F0:F0</v>
      </c>
      <c r="Y638" t="e" cm="1">
        <f t="array" aca="1" ref="Y638" ca="1">INDIRECT(X638)</f>
        <v>#REF!</v>
      </c>
    </row>
    <row r="639" spans="19:25">
      <c r="S639" t="str">
        <v/>
      </c>
      <c r="U639" t="str">
        <f t="shared" si="38"/>
        <v>編號</v>
      </c>
      <c r="V639">
        <f t="shared" si="36"/>
        <v>0</v>
      </c>
      <c r="W639">
        <f t="shared" si="37"/>
        <v>0</v>
      </c>
      <c r="X639" t="str">
        <f t="shared" si="39"/>
        <v>F0:F0</v>
      </c>
      <c r="Y639" t="e" cm="1">
        <f t="array" aca="1" ref="Y639" ca="1">INDIRECT(X639)</f>
        <v>#REF!</v>
      </c>
    </row>
    <row r="640" spans="19:25">
      <c r="S640" t="str">
        <v/>
      </c>
      <c r="U640" t="str">
        <f t="shared" si="38"/>
        <v>編號</v>
      </c>
      <c r="V640">
        <f t="shared" si="36"/>
        <v>0</v>
      </c>
      <c r="W640">
        <f t="shared" si="37"/>
        <v>0</v>
      </c>
      <c r="X640" t="str">
        <f t="shared" si="39"/>
        <v>F0:F0</v>
      </c>
      <c r="Y640" t="e" cm="1">
        <f t="array" aca="1" ref="Y640" ca="1">INDIRECT(X640)</f>
        <v>#REF!</v>
      </c>
    </row>
    <row r="641" spans="19:25">
      <c r="S641" t="str">
        <v/>
      </c>
      <c r="U641" t="str">
        <f t="shared" si="38"/>
        <v>編號</v>
      </c>
      <c r="V641">
        <f t="shared" si="36"/>
        <v>0</v>
      </c>
      <c r="W641">
        <f t="shared" si="37"/>
        <v>0</v>
      </c>
      <c r="X641" t="str">
        <f t="shared" si="39"/>
        <v>F0:F0</v>
      </c>
      <c r="Y641" t="e" cm="1">
        <f t="array" aca="1" ref="Y641" ca="1">INDIRECT(X641)</f>
        <v>#REF!</v>
      </c>
    </row>
    <row r="642" spans="19:25">
      <c r="S642" t="str">
        <v/>
      </c>
      <c r="U642" t="str">
        <f t="shared" si="38"/>
        <v>編號</v>
      </c>
      <c r="V642">
        <f t="shared" ref="V642:V705" si="40">_xlfn.MINIFS($S:$S,$B:$B,$T642)</f>
        <v>0</v>
      </c>
      <c r="W642">
        <f t="shared" ref="W642:W705" si="41">_xlfn.MAXIFS($S:$S,$B:$B,$T642)</f>
        <v>0</v>
      </c>
      <c r="X642" t="str">
        <f t="shared" si="39"/>
        <v>F0:F0</v>
      </c>
      <c r="Y642" t="e" cm="1">
        <f t="array" aca="1" ref="Y642" ca="1">INDIRECT(X642)</f>
        <v>#REF!</v>
      </c>
    </row>
    <row r="643" spans="19:25">
      <c r="S643" t="str">
        <v/>
      </c>
      <c r="U643" t="str">
        <f t="shared" ref="U643:U706" si="42">CONCATENATE("編號",$T643)</f>
        <v>編號</v>
      </c>
      <c r="V643">
        <f t="shared" si="40"/>
        <v>0</v>
      </c>
      <c r="W643">
        <f t="shared" si="41"/>
        <v>0</v>
      </c>
      <c r="X643" t="str">
        <f t="shared" ref="X643:X706" si="43">"F"&amp;V643&amp;":F"&amp;W643</f>
        <v>F0:F0</v>
      </c>
      <c r="Y643" t="e" cm="1">
        <f t="array" aca="1" ref="Y643" ca="1">INDIRECT(X643)</f>
        <v>#REF!</v>
      </c>
    </row>
    <row r="644" spans="19:25">
      <c r="S644" t="str">
        <v/>
      </c>
      <c r="U644" t="str">
        <f t="shared" si="42"/>
        <v>編號</v>
      </c>
      <c r="V644">
        <f t="shared" si="40"/>
        <v>0</v>
      </c>
      <c r="W644">
        <f t="shared" si="41"/>
        <v>0</v>
      </c>
      <c r="X644" t="str">
        <f t="shared" si="43"/>
        <v>F0:F0</v>
      </c>
      <c r="Y644" t="e" cm="1">
        <f t="array" aca="1" ref="Y644" ca="1">INDIRECT(X644)</f>
        <v>#REF!</v>
      </c>
    </row>
    <row r="645" spans="19:25">
      <c r="S645" t="str">
        <v/>
      </c>
      <c r="U645" t="str">
        <f t="shared" si="42"/>
        <v>編號</v>
      </c>
      <c r="V645">
        <f t="shared" si="40"/>
        <v>0</v>
      </c>
      <c r="W645">
        <f t="shared" si="41"/>
        <v>0</v>
      </c>
      <c r="X645" t="str">
        <f t="shared" si="43"/>
        <v>F0:F0</v>
      </c>
      <c r="Y645" t="e" cm="1">
        <f t="array" aca="1" ref="Y645" ca="1">INDIRECT(X645)</f>
        <v>#REF!</v>
      </c>
    </row>
    <row r="646" spans="19:25">
      <c r="S646" t="str">
        <v/>
      </c>
      <c r="U646" t="str">
        <f t="shared" si="42"/>
        <v>編號</v>
      </c>
      <c r="V646">
        <f t="shared" si="40"/>
        <v>0</v>
      </c>
      <c r="W646">
        <f t="shared" si="41"/>
        <v>0</v>
      </c>
      <c r="X646" t="str">
        <f t="shared" si="43"/>
        <v>F0:F0</v>
      </c>
      <c r="Y646" t="e" cm="1">
        <f t="array" aca="1" ref="Y646" ca="1">INDIRECT(X646)</f>
        <v>#REF!</v>
      </c>
    </row>
    <row r="647" spans="19:25">
      <c r="S647" t="str">
        <v/>
      </c>
      <c r="U647" t="str">
        <f t="shared" si="42"/>
        <v>編號</v>
      </c>
      <c r="V647">
        <f t="shared" si="40"/>
        <v>0</v>
      </c>
      <c r="W647">
        <f t="shared" si="41"/>
        <v>0</v>
      </c>
      <c r="X647" t="str">
        <f t="shared" si="43"/>
        <v>F0:F0</v>
      </c>
      <c r="Y647" t="e" cm="1">
        <f t="array" aca="1" ref="Y647" ca="1">INDIRECT(X647)</f>
        <v>#REF!</v>
      </c>
    </row>
    <row r="648" spans="19:25">
      <c r="S648" t="str">
        <v/>
      </c>
      <c r="U648" t="str">
        <f t="shared" si="42"/>
        <v>編號</v>
      </c>
      <c r="V648">
        <f t="shared" si="40"/>
        <v>0</v>
      </c>
      <c r="W648">
        <f t="shared" si="41"/>
        <v>0</v>
      </c>
      <c r="X648" t="str">
        <f t="shared" si="43"/>
        <v>F0:F0</v>
      </c>
      <c r="Y648" t="e" cm="1">
        <f t="array" aca="1" ref="Y648" ca="1">INDIRECT(X648)</f>
        <v>#REF!</v>
      </c>
    </row>
    <row r="649" spans="19:25">
      <c r="S649" t="str">
        <v/>
      </c>
      <c r="U649" t="str">
        <f t="shared" si="42"/>
        <v>編號</v>
      </c>
      <c r="V649">
        <f t="shared" si="40"/>
        <v>0</v>
      </c>
      <c r="W649">
        <f t="shared" si="41"/>
        <v>0</v>
      </c>
      <c r="X649" t="str">
        <f t="shared" si="43"/>
        <v>F0:F0</v>
      </c>
      <c r="Y649" t="e" cm="1">
        <f t="array" aca="1" ref="Y649" ca="1">INDIRECT(X649)</f>
        <v>#REF!</v>
      </c>
    </row>
    <row r="650" spans="19:25">
      <c r="S650" t="str">
        <v/>
      </c>
      <c r="U650" t="str">
        <f t="shared" si="42"/>
        <v>編號</v>
      </c>
      <c r="V650">
        <f t="shared" si="40"/>
        <v>0</v>
      </c>
      <c r="W650">
        <f t="shared" si="41"/>
        <v>0</v>
      </c>
      <c r="X650" t="str">
        <f t="shared" si="43"/>
        <v>F0:F0</v>
      </c>
      <c r="Y650" t="e" cm="1">
        <f t="array" aca="1" ref="Y650" ca="1">INDIRECT(X650)</f>
        <v>#REF!</v>
      </c>
    </row>
    <row r="651" spans="19:25">
      <c r="S651" t="str">
        <v/>
      </c>
      <c r="U651" t="str">
        <f t="shared" si="42"/>
        <v>編號</v>
      </c>
      <c r="V651">
        <f t="shared" si="40"/>
        <v>0</v>
      </c>
      <c r="W651">
        <f t="shared" si="41"/>
        <v>0</v>
      </c>
      <c r="X651" t="str">
        <f t="shared" si="43"/>
        <v>F0:F0</v>
      </c>
      <c r="Y651" t="e" cm="1">
        <f t="array" aca="1" ref="Y651" ca="1">INDIRECT(X651)</f>
        <v>#REF!</v>
      </c>
    </row>
    <row r="652" spans="19:25">
      <c r="S652" t="str">
        <v/>
      </c>
      <c r="U652" t="str">
        <f t="shared" si="42"/>
        <v>編號</v>
      </c>
      <c r="V652">
        <f t="shared" si="40"/>
        <v>0</v>
      </c>
      <c r="W652">
        <f t="shared" si="41"/>
        <v>0</v>
      </c>
      <c r="X652" t="str">
        <f t="shared" si="43"/>
        <v>F0:F0</v>
      </c>
      <c r="Y652" t="e" cm="1">
        <f t="array" aca="1" ref="Y652" ca="1">INDIRECT(X652)</f>
        <v>#REF!</v>
      </c>
    </row>
    <row r="653" spans="19:25">
      <c r="S653" t="str">
        <v/>
      </c>
      <c r="U653" t="str">
        <f t="shared" si="42"/>
        <v>編號</v>
      </c>
      <c r="V653">
        <f t="shared" si="40"/>
        <v>0</v>
      </c>
      <c r="W653">
        <f t="shared" si="41"/>
        <v>0</v>
      </c>
      <c r="X653" t="str">
        <f t="shared" si="43"/>
        <v>F0:F0</v>
      </c>
      <c r="Y653" t="e" cm="1">
        <f t="array" aca="1" ref="Y653" ca="1">INDIRECT(X653)</f>
        <v>#REF!</v>
      </c>
    </row>
    <row r="654" spans="19:25">
      <c r="S654" t="str">
        <v/>
      </c>
      <c r="U654" t="str">
        <f t="shared" si="42"/>
        <v>編號</v>
      </c>
      <c r="V654">
        <f t="shared" si="40"/>
        <v>0</v>
      </c>
      <c r="W654">
        <f t="shared" si="41"/>
        <v>0</v>
      </c>
      <c r="X654" t="str">
        <f t="shared" si="43"/>
        <v>F0:F0</v>
      </c>
      <c r="Y654" t="e" cm="1">
        <f t="array" aca="1" ref="Y654" ca="1">INDIRECT(X654)</f>
        <v>#REF!</v>
      </c>
    </row>
    <row r="655" spans="19:25">
      <c r="S655" t="str">
        <v/>
      </c>
      <c r="U655" t="str">
        <f t="shared" si="42"/>
        <v>編號</v>
      </c>
      <c r="V655">
        <f t="shared" si="40"/>
        <v>0</v>
      </c>
      <c r="W655">
        <f t="shared" si="41"/>
        <v>0</v>
      </c>
      <c r="X655" t="str">
        <f t="shared" si="43"/>
        <v>F0:F0</v>
      </c>
      <c r="Y655" t="e" cm="1">
        <f t="array" aca="1" ref="Y655" ca="1">INDIRECT(X655)</f>
        <v>#REF!</v>
      </c>
    </row>
    <row r="656" spans="19:25">
      <c r="S656" t="str">
        <v/>
      </c>
      <c r="U656" t="str">
        <f t="shared" si="42"/>
        <v>編號</v>
      </c>
      <c r="V656">
        <f t="shared" si="40"/>
        <v>0</v>
      </c>
      <c r="W656">
        <f t="shared" si="41"/>
        <v>0</v>
      </c>
      <c r="X656" t="str">
        <f t="shared" si="43"/>
        <v>F0:F0</v>
      </c>
      <c r="Y656" t="e" cm="1">
        <f t="array" aca="1" ref="Y656" ca="1">INDIRECT(X656)</f>
        <v>#REF!</v>
      </c>
    </row>
    <row r="657" spans="19:25">
      <c r="S657" t="str">
        <v/>
      </c>
      <c r="U657" t="str">
        <f t="shared" si="42"/>
        <v>編號</v>
      </c>
      <c r="V657">
        <f t="shared" si="40"/>
        <v>0</v>
      </c>
      <c r="W657">
        <f t="shared" si="41"/>
        <v>0</v>
      </c>
      <c r="X657" t="str">
        <f t="shared" si="43"/>
        <v>F0:F0</v>
      </c>
      <c r="Y657" t="e" cm="1">
        <f t="array" aca="1" ref="Y657" ca="1">INDIRECT(X657)</f>
        <v>#REF!</v>
      </c>
    </row>
    <row r="658" spans="19:25">
      <c r="S658" t="str">
        <v/>
      </c>
      <c r="U658" t="str">
        <f t="shared" si="42"/>
        <v>編號</v>
      </c>
      <c r="V658">
        <f t="shared" si="40"/>
        <v>0</v>
      </c>
      <c r="W658">
        <f t="shared" si="41"/>
        <v>0</v>
      </c>
      <c r="X658" t="str">
        <f t="shared" si="43"/>
        <v>F0:F0</v>
      </c>
      <c r="Y658" t="e" cm="1">
        <f t="array" aca="1" ref="Y658" ca="1">INDIRECT(X658)</f>
        <v>#REF!</v>
      </c>
    </row>
    <row r="659" spans="19:25">
      <c r="S659" t="str">
        <v/>
      </c>
      <c r="U659" t="str">
        <f t="shared" si="42"/>
        <v>編號</v>
      </c>
      <c r="V659">
        <f t="shared" si="40"/>
        <v>0</v>
      </c>
      <c r="W659">
        <f t="shared" si="41"/>
        <v>0</v>
      </c>
      <c r="X659" t="str">
        <f t="shared" si="43"/>
        <v>F0:F0</v>
      </c>
      <c r="Y659" t="e" cm="1">
        <f t="array" aca="1" ref="Y659" ca="1">INDIRECT(X659)</f>
        <v>#REF!</v>
      </c>
    </row>
    <row r="660" spans="19:25">
      <c r="S660" t="str">
        <v/>
      </c>
      <c r="U660" t="str">
        <f t="shared" si="42"/>
        <v>編號</v>
      </c>
      <c r="V660">
        <f t="shared" si="40"/>
        <v>0</v>
      </c>
      <c r="W660">
        <f t="shared" si="41"/>
        <v>0</v>
      </c>
      <c r="X660" t="str">
        <f t="shared" si="43"/>
        <v>F0:F0</v>
      </c>
      <c r="Y660" t="e" cm="1">
        <f t="array" aca="1" ref="Y660" ca="1">INDIRECT(X660)</f>
        <v>#REF!</v>
      </c>
    </row>
    <row r="661" spans="19:25">
      <c r="S661" t="str">
        <v/>
      </c>
      <c r="U661" t="str">
        <f t="shared" si="42"/>
        <v>編號</v>
      </c>
      <c r="V661">
        <f t="shared" si="40"/>
        <v>0</v>
      </c>
      <c r="W661">
        <f t="shared" si="41"/>
        <v>0</v>
      </c>
      <c r="X661" t="str">
        <f t="shared" si="43"/>
        <v>F0:F0</v>
      </c>
      <c r="Y661" t="e" cm="1">
        <f t="array" aca="1" ref="Y661" ca="1">INDIRECT(X661)</f>
        <v>#REF!</v>
      </c>
    </row>
    <row r="662" spans="19:25">
      <c r="S662" t="str">
        <v/>
      </c>
      <c r="U662" t="str">
        <f t="shared" si="42"/>
        <v>編號</v>
      </c>
      <c r="V662">
        <f t="shared" si="40"/>
        <v>0</v>
      </c>
      <c r="W662">
        <f t="shared" si="41"/>
        <v>0</v>
      </c>
      <c r="X662" t="str">
        <f t="shared" si="43"/>
        <v>F0:F0</v>
      </c>
      <c r="Y662" t="e" cm="1">
        <f t="array" aca="1" ref="Y662" ca="1">INDIRECT(X662)</f>
        <v>#REF!</v>
      </c>
    </row>
    <row r="663" spans="19:25">
      <c r="S663" t="str">
        <v/>
      </c>
      <c r="U663" t="str">
        <f t="shared" si="42"/>
        <v>編號</v>
      </c>
      <c r="V663">
        <f t="shared" si="40"/>
        <v>0</v>
      </c>
      <c r="W663">
        <f t="shared" si="41"/>
        <v>0</v>
      </c>
      <c r="X663" t="str">
        <f t="shared" si="43"/>
        <v>F0:F0</v>
      </c>
      <c r="Y663" t="e" cm="1">
        <f t="array" aca="1" ref="Y663" ca="1">INDIRECT(X663)</f>
        <v>#REF!</v>
      </c>
    </row>
    <row r="664" spans="19:25">
      <c r="S664" t="str">
        <v/>
      </c>
      <c r="U664" t="str">
        <f t="shared" si="42"/>
        <v>編號</v>
      </c>
      <c r="V664">
        <f t="shared" si="40"/>
        <v>0</v>
      </c>
      <c r="W664">
        <f t="shared" si="41"/>
        <v>0</v>
      </c>
      <c r="X664" t="str">
        <f t="shared" si="43"/>
        <v>F0:F0</v>
      </c>
      <c r="Y664" t="e" cm="1">
        <f t="array" aca="1" ref="Y664" ca="1">INDIRECT(X664)</f>
        <v>#REF!</v>
      </c>
    </row>
    <row r="665" spans="19:25">
      <c r="S665" t="str">
        <v/>
      </c>
      <c r="U665" t="str">
        <f t="shared" si="42"/>
        <v>編號</v>
      </c>
      <c r="V665">
        <f t="shared" si="40"/>
        <v>0</v>
      </c>
      <c r="W665">
        <f t="shared" si="41"/>
        <v>0</v>
      </c>
      <c r="X665" t="str">
        <f t="shared" si="43"/>
        <v>F0:F0</v>
      </c>
      <c r="Y665" t="e" cm="1">
        <f t="array" aca="1" ref="Y665" ca="1">INDIRECT(X665)</f>
        <v>#REF!</v>
      </c>
    </row>
    <row r="666" spans="19:25">
      <c r="S666" t="str">
        <v/>
      </c>
      <c r="U666" t="str">
        <f t="shared" si="42"/>
        <v>編號</v>
      </c>
      <c r="V666">
        <f t="shared" si="40"/>
        <v>0</v>
      </c>
      <c r="W666">
        <f t="shared" si="41"/>
        <v>0</v>
      </c>
      <c r="X666" t="str">
        <f t="shared" si="43"/>
        <v>F0:F0</v>
      </c>
      <c r="Y666" t="e" cm="1">
        <f t="array" aca="1" ref="Y666" ca="1">INDIRECT(X666)</f>
        <v>#REF!</v>
      </c>
    </row>
    <row r="667" spans="19:25">
      <c r="S667" t="str">
        <v/>
      </c>
      <c r="U667" t="str">
        <f t="shared" si="42"/>
        <v>編號</v>
      </c>
      <c r="V667">
        <f t="shared" si="40"/>
        <v>0</v>
      </c>
      <c r="W667">
        <f t="shared" si="41"/>
        <v>0</v>
      </c>
      <c r="X667" t="str">
        <f t="shared" si="43"/>
        <v>F0:F0</v>
      </c>
      <c r="Y667" t="e" cm="1">
        <f t="array" aca="1" ref="Y667" ca="1">INDIRECT(X667)</f>
        <v>#REF!</v>
      </c>
    </row>
    <row r="668" spans="19:25">
      <c r="S668" t="str">
        <v/>
      </c>
      <c r="U668" t="str">
        <f t="shared" si="42"/>
        <v>編號</v>
      </c>
      <c r="V668">
        <f t="shared" si="40"/>
        <v>0</v>
      </c>
      <c r="W668">
        <f t="shared" si="41"/>
        <v>0</v>
      </c>
      <c r="X668" t="str">
        <f t="shared" si="43"/>
        <v>F0:F0</v>
      </c>
      <c r="Y668" t="e" cm="1">
        <f t="array" aca="1" ref="Y668" ca="1">INDIRECT(X668)</f>
        <v>#REF!</v>
      </c>
    </row>
    <row r="669" spans="19:25">
      <c r="S669" t="str">
        <v/>
      </c>
      <c r="U669" t="str">
        <f t="shared" si="42"/>
        <v>編號</v>
      </c>
      <c r="V669">
        <f t="shared" si="40"/>
        <v>0</v>
      </c>
      <c r="W669">
        <f t="shared" si="41"/>
        <v>0</v>
      </c>
      <c r="X669" t="str">
        <f t="shared" si="43"/>
        <v>F0:F0</v>
      </c>
      <c r="Y669" t="e" cm="1">
        <f t="array" aca="1" ref="Y669" ca="1">INDIRECT(X669)</f>
        <v>#REF!</v>
      </c>
    </row>
    <row r="670" spans="19:25">
      <c r="S670" t="str">
        <v/>
      </c>
      <c r="U670" t="str">
        <f t="shared" si="42"/>
        <v>編號</v>
      </c>
      <c r="V670">
        <f t="shared" si="40"/>
        <v>0</v>
      </c>
      <c r="W670">
        <f t="shared" si="41"/>
        <v>0</v>
      </c>
      <c r="X670" t="str">
        <f t="shared" si="43"/>
        <v>F0:F0</v>
      </c>
      <c r="Y670" t="e" cm="1">
        <f t="array" aca="1" ref="Y670" ca="1">INDIRECT(X670)</f>
        <v>#REF!</v>
      </c>
    </row>
    <row r="671" spans="19:25">
      <c r="S671" t="str">
        <v/>
      </c>
      <c r="U671" t="str">
        <f t="shared" si="42"/>
        <v>編號</v>
      </c>
      <c r="V671">
        <f t="shared" si="40"/>
        <v>0</v>
      </c>
      <c r="W671">
        <f t="shared" si="41"/>
        <v>0</v>
      </c>
      <c r="X671" t="str">
        <f t="shared" si="43"/>
        <v>F0:F0</v>
      </c>
      <c r="Y671" t="e" cm="1">
        <f t="array" aca="1" ref="Y671" ca="1">INDIRECT(X671)</f>
        <v>#REF!</v>
      </c>
    </row>
    <row r="672" spans="19:25">
      <c r="S672" t="str">
        <v/>
      </c>
      <c r="U672" t="str">
        <f t="shared" si="42"/>
        <v>編號</v>
      </c>
      <c r="V672">
        <f t="shared" si="40"/>
        <v>0</v>
      </c>
      <c r="W672">
        <f t="shared" si="41"/>
        <v>0</v>
      </c>
      <c r="X672" t="str">
        <f t="shared" si="43"/>
        <v>F0:F0</v>
      </c>
      <c r="Y672" t="e" cm="1">
        <f t="array" aca="1" ref="Y672" ca="1">INDIRECT(X672)</f>
        <v>#REF!</v>
      </c>
    </row>
    <row r="673" spans="19:25">
      <c r="S673" t="str">
        <v/>
      </c>
      <c r="U673" t="str">
        <f t="shared" si="42"/>
        <v>編號</v>
      </c>
      <c r="V673">
        <f t="shared" si="40"/>
        <v>0</v>
      </c>
      <c r="W673">
        <f t="shared" si="41"/>
        <v>0</v>
      </c>
      <c r="X673" t="str">
        <f t="shared" si="43"/>
        <v>F0:F0</v>
      </c>
      <c r="Y673" t="e" cm="1">
        <f t="array" aca="1" ref="Y673" ca="1">INDIRECT(X673)</f>
        <v>#REF!</v>
      </c>
    </row>
    <row r="674" spans="19:25">
      <c r="S674" t="str">
        <v/>
      </c>
      <c r="U674" t="str">
        <f t="shared" si="42"/>
        <v>編號</v>
      </c>
      <c r="V674">
        <f t="shared" si="40"/>
        <v>0</v>
      </c>
      <c r="W674">
        <f t="shared" si="41"/>
        <v>0</v>
      </c>
      <c r="X674" t="str">
        <f t="shared" si="43"/>
        <v>F0:F0</v>
      </c>
      <c r="Y674" t="e" cm="1">
        <f t="array" aca="1" ref="Y674" ca="1">INDIRECT(X674)</f>
        <v>#REF!</v>
      </c>
    </row>
    <row r="675" spans="19:25">
      <c r="S675" t="str">
        <v/>
      </c>
      <c r="U675" t="str">
        <f t="shared" si="42"/>
        <v>編號</v>
      </c>
      <c r="V675">
        <f t="shared" si="40"/>
        <v>0</v>
      </c>
      <c r="W675">
        <f t="shared" si="41"/>
        <v>0</v>
      </c>
      <c r="X675" t="str">
        <f t="shared" si="43"/>
        <v>F0:F0</v>
      </c>
      <c r="Y675" t="e" cm="1">
        <f t="array" aca="1" ref="Y675" ca="1">INDIRECT(X675)</f>
        <v>#REF!</v>
      </c>
    </row>
    <row r="676" spans="19:25">
      <c r="S676" t="str">
        <v/>
      </c>
      <c r="U676" t="str">
        <f t="shared" si="42"/>
        <v>編號</v>
      </c>
      <c r="V676">
        <f t="shared" si="40"/>
        <v>0</v>
      </c>
      <c r="W676">
        <f t="shared" si="41"/>
        <v>0</v>
      </c>
      <c r="X676" t="str">
        <f t="shared" si="43"/>
        <v>F0:F0</v>
      </c>
      <c r="Y676" t="e" cm="1">
        <f t="array" aca="1" ref="Y676" ca="1">INDIRECT(X676)</f>
        <v>#REF!</v>
      </c>
    </row>
    <row r="677" spans="19:25">
      <c r="S677" t="str">
        <v/>
      </c>
      <c r="U677" t="str">
        <f t="shared" si="42"/>
        <v>編號</v>
      </c>
      <c r="V677">
        <f t="shared" si="40"/>
        <v>0</v>
      </c>
      <c r="W677">
        <f t="shared" si="41"/>
        <v>0</v>
      </c>
      <c r="X677" t="str">
        <f t="shared" si="43"/>
        <v>F0:F0</v>
      </c>
      <c r="Y677" t="e" cm="1">
        <f t="array" aca="1" ref="Y677" ca="1">INDIRECT(X677)</f>
        <v>#REF!</v>
      </c>
    </row>
    <row r="678" spans="19:25">
      <c r="S678" t="str">
        <v/>
      </c>
      <c r="U678" t="str">
        <f t="shared" si="42"/>
        <v>編號</v>
      </c>
      <c r="V678">
        <f t="shared" si="40"/>
        <v>0</v>
      </c>
      <c r="W678">
        <f t="shared" si="41"/>
        <v>0</v>
      </c>
      <c r="X678" t="str">
        <f t="shared" si="43"/>
        <v>F0:F0</v>
      </c>
      <c r="Y678" t="e" cm="1">
        <f t="array" aca="1" ref="Y678" ca="1">INDIRECT(X678)</f>
        <v>#REF!</v>
      </c>
    </row>
    <row r="679" spans="19:25">
      <c r="S679" t="str">
        <v/>
      </c>
      <c r="U679" t="str">
        <f t="shared" si="42"/>
        <v>編號</v>
      </c>
      <c r="V679">
        <f t="shared" si="40"/>
        <v>0</v>
      </c>
      <c r="W679">
        <f t="shared" si="41"/>
        <v>0</v>
      </c>
      <c r="X679" t="str">
        <f t="shared" si="43"/>
        <v>F0:F0</v>
      </c>
      <c r="Y679" t="e" cm="1">
        <f t="array" aca="1" ref="Y679" ca="1">INDIRECT(X679)</f>
        <v>#REF!</v>
      </c>
    </row>
    <row r="680" spans="19:25">
      <c r="S680" t="str">
        <v/>
      </c>
      <c r="U680" t="str">
        <f t="shared" si="42"/>
        <v>編號</v>
      </c>
      <c r="V680">
        <f t="shared" si="40"/>
        <v>0</v>
      </c>
      <c r="W680">
        <f t="shared" si="41"/>
        <v>0</v>
      </c>
      <c r="X680" t="str">
        <f t="shared" si="43"/>
        <v>F0:F0</v>
      </c>
      <c r="Y680" t="e" cm="1">
        <f t="array" aca="1" ref="Y680" ca="1">INDIRECT(X680)</f>
        <v>#REF!</v>
      </c>
    </row>
    <row r="681" spans="19:25">
      <c r="S681" t="str">
        <v/>
      </c>
      <c r="U681" t="str">
        <f t="shared" si="42"/>
        <v>編號</v>
      </c>
      <c r="V681">
        <f t="shared" si="40"/>
        <v>0</v>
      </c>
      <c r="W681">
        <f t="shared" si="41"/>
        <v>0</v>
      </c>
      <c r="X681" t="str">
        <f t="shared" si="43"/>
        <v>F0:F0</v>
      </c>
      <c r="Y681" t="e" cm="1">
        <f t="array" aca="1" ref="Y681" ca="1">INDIRECT(X681)</f>
        <v>#REF!</v>
      </c>
    </row>
    <row r="682" spans="19:25">
      <c r="S682" t="str">
        <v/>
      </c>
      <c r="U682" t="str">
        <f t="shared" si="42"/>
        <v>編號</v>
      </c>
      <c r="V682">
        <f t="shared" si="40"/>
        <v>0</v>
      </c>
      <c r="W682">
        <f t="shared" si="41"/>
        <v>0</v>
      </c>
      <c r="X682" t="str">
        <f t="shared" si="43"/>
        <v>F0:F0</v>
      </c>
      <c r="Y682" t="e" cm="1">
        <f t="array" aca="1" ref="Y682" ca="1">INDIRECT(X682)</f>
        <v>#REF!</v>
      </c>
    </row>
    <row r="683" spans="19:25">
      <c r="S683" t="str">
        <v/>
      </c>
      <c r="U683" t="str">
        <f t="shared" si="42"/>
        <v>編號</v>
      </c>
      <c r="V683">
        <f t="shared" si="40"/>
        <v>0</v>
      </c>
      <c r="W683">
        <f t="shared" si="41"/>
        <v>0</v>
      </c>
      <c r="X683" t="str">
        <f t="shared" si="43"/>
        <v>F0:F0</v>
      </c>
      <c r="Y683" t="e" cm="1">
        <f t="array" aca="1" ref="Y683" ca="1">INDIRECT(X683)</f>
        <v>#REF!</v>
      </c>
    </row>
    <row r="684" spans="19:25">
      <c r="S684" t="str">
        <v/>
      </c>
      <c r="U684" t="str">
        <f t="shared" si="42"/>
        <v>編號</v>
      </c>
      <c r="V684">
        <f t="shared" si="40"/>
        <v>0</v>
      </c>
      <c r="W684">
        <f t="shared" si="41"/>
        <v>0</v>
      </c>
      <c r="X684" t="str">
        <f t="shared" si="43"/>
        <v>F0:F0</v>
      </c>
      <c r="Y684" t="e" cm="1">
        <f t="array" aca="1" ref="Y684" ca="1">INDIRECT(X684)</f>
        <v>#REF!</v>
      </c>
    </row>
    <row r="685" spans="19:25">
      <c r="S685" t="str">
        <v/>
      </c>
      <c r="U685" t="str">
        <f t="shared" si="42"/>
        <v>編號</v>
      </c>
      <c r="V685">
        <f t="shared" si="40"/>
        <v>0</v>
      </c>
      <c r="W685">
        <f t="shared" si="41"/>
        <v>0</v>
      </c>
      <c r="X685" t="str">
        <f t="shared" si="43"/>
        <v>F0:F0</v>
      </c>
      <c r="Y685" t="e" cm="1">
        <f t="array" aca="1" ref="Y685" ca="1">INDIRECT(X685)</f>
        <v>#REF!</v>
      </c>
    </row>
    <row r="686" spans="19:25">
      <c r="S686" t="str">
        <v/>
      </c>
      <c r="U686" t="str">
        <f t="shared" si="42"/>
        <v>編號</v>
      </c>
      <c r="V686">
        <f t="shared" si="40"/>
        <v>0</v>
      </c>
      <c r="W686">
        <f t="shared" si="41"/>
        <v>0</v>
      </c>
      <c r="X686" t="str">
        <f t="shared" si="43"/>
        <v>F0:F0</v>
      </c>
      <c r="Y686" t="e" cm="1">
        <f t="array" aca="1" ref="Y686" ca="1">INDIRECT(X686)</f>
        <v>#REF!</v>
      </c>
    </row>
    <row r="687" spans="19:25">
      <c r="S687" t="str">
        <v/>
      </c>
      <c r="U687" t="str">
        <f t="shared" si="42"/>
        <v>編號</v>
      </c>
      <c r="V687">
        <f t="shared" si="40"/>
        <v>0</v>
      </c>
      <c r="W687">
        <f t="shared" si="41"/>
        <v>0</v>
      </c>
      <c r="X687" t="str">
        <f t="shared" si="43"/>
        <v>F0:F0</v>
      </c>
      <c r="Y687" t="e" cm="1">
        <f t="array" aca="1" ref="Y687" ca="1">INDIRECT(X687)</f>
        <v>#REF!</v>
      </c>
    </row>
    <row r="688" spans="19:25">
      <c r="S688" t="str">
        <v/>
      </c>
      <c r="U688" t="str">
        <f t="shared" si="42"/>
        <v>編號</v>
      </c>
      <c r="V688">
        <f t="shared" si="40"/>
        <v>0</v>
      </c>
      <c r="W688">
        <f t="shared" si="41"/>
        <v>0</v>
      </c>
      <c r="X688" t="str">
        <f t="shared" si="43"/>
        <v>F0:F0</v>
      </c>
      <c r="Y688" t="e" cm="1">
        <f t="array" aca="1" ref="Y688" ca="1">INDIRECT(X688)</f>
        <v>#REF!</v>
      </c>
    </row>
    <row r="689" spans="19:25">
      <c r="S689" t="str">
        <v/>
      </c>
      <c r="U689" t="str">
        <f t="shared" si="42"/>
        <v>編號</v>
      </c>
      <c r="V689">
        <f t="shared" si="40"/>
        <v>0</v>
      </c>
      <c r="W689">
        <f t="shared" si="41"/>
        <v>0</v>
      </c>
      <c r="X689" t="str">
        <f t="shared" si="43"/>
        <v>F0:F0</v>
      </c>
      <c r="Y689" t="e" cm="1">
        <f t="array" aca="1" ref="Y689" ca="1">INDIRECT(X689)</f>
        <v>#REF!</v>
      </c>
    </row>
    <row r="690" spans="19:25">
      <c r="S690" t="str">
        <v/>
      </c>
      <c r="U690" t="str">
        <f t="shared" si="42"/>
        <v>編號</v>
      </c>
      <c r="V690">
        <f t="shared" si="40"/>
        <v>0</v>
      </c>
      <c r="W690">
        <f t="shared" si="41"/>
        <v>0</v>
      </c>
      <c r="X690" t="str">
        <f t="shared" si="43"/>
        <v>F0:F0</v>
      </c>
      <c r="Y690" t="e" cm="1">
        <f t="array" aca="1" ref="Y690" ca="1">INDIRECT(X690)</f>
        <v>#REF!</v>
      </c>
    </row>
    <row r="691" spans="19:25">
      <c r="S691" t="str">
        <v/>
      </c>
      <c r="U691" t="str">
        <f t="shared" si="42"/>
        <v>編號</v>
      </c>
      <c r="V691">
        <f t="shared" si="40"/>
        <v>0</v>
      </c>
      <c r="W691">
        <f t="shared" si="41"/>
        <v>0</v>
      </c>
      <c r="X691" t="str">
        <f t="shared" si="43"/>
        <v>F0:F0</v>
      </c>
      <c r="Y691" t="e" cm="1">
        <f t="array" aca="1" ref="Y691" ca="1">INDIRECT(X691)</f>
        <v>#REF!</v>
      </c>
    </row>
    <row r="692" spans="19:25">
      <c r="S692" t="str">
        <v/>
      </c>
      <c r="U692" t="str">
        <f t="shared" si="42"/>
        <v>編號</v>
      </c>
      <c r="V692">
        <f t="shared" si="40"/>
        <v>0</v>
      </c>
      <c r="W692">
        <f t="shared" si="41"/>
        <v>0</v>
      </c>
      <c r="X692" t="str">
        <f t="shared" si="43"/>
        <v>F0:F0</v>
      </c>
      <c r="Y692" t="e" cm="1">
        <f t="array" aca="1" ref="Y692" ca="1">INDIRECT(X692)</f>
        <v>#REF!</v>
      </c>
    </row>
    <row r="693" spans="19:25">
      <c r="S693" t="str">
        <v/>
      </c>
      <c r="U693" t="str">
        <f t="shared" si="42"/>
        <v>編號</v>
      </c>
      <c r="V693">
        <f t="shared" si="40"/>
        <v>0</v>
      </c>
      <c r="W693">
        <f t="shared" si="41"/>
        <v>0</v>
      </c>
      <c r="X693" t="str">
        <f t="shared" si="43"/>
        <v>F0:F0</v>
      </c>
      <c r="Y693" t="e" cm="1">
        <f t="array" aca="1" ref="Y693" ca="1">INDIRECT(X693)</f>
        <v>#REF!</v>
      </c>
    </row>
    <row r="694" spans="19:25">
      <c r="S694" t="str">
        <v/>
      </c>
      <c r="U694" t="str">
        <f t="shared" si="42"/>
        <v>編號</v>
      </c>
      <c r="V694">
        <f t="shared" si="40"/>
        <v>0</v>
      </c>
      <c r="W694">
        <f t="shared" si="41"/>
        <v>0</v>
      </c>
      <c r="X694" t="str">
        <f t="shared" si="43"/>
        <v>F0:F0</v>
      </c>
      <c r="Y694" t="e" cm="1">
        <f t="array" aca="1" ref="Y694" ca="1">INDIRECT(X694)</f>
        <v>#REF!</v>
      </c>
    </row>
    <row r="695" spans="19:25">
      <c r="S695" t="str">
        <v/>
      </c>
      <c r="U695" t="str">
        <f t="shared" si="42"/>
        <v>編號</v>
      </c>
      <c r="V695">
        <f t="shared" si="40"/>
        <v>0</v>
      </c>
      <c r="W695">
        <f t="shared" si="41"/>
        <v>0</v>
      </c>
      <c r="X695" t="str">
        <f t="shared" si="43"/>
        <v>F0:F0</v>
      </c>
      <c r="Y695" t="e" cm="1">
        <f t="array" aca="1" ref="Y695" ca="1">INDIRECT(X695)</f>
        <v>#REF!</v>
      </c>
    </row>
    <row r="696" spans="19:25">
      <c r="S696" t="str">
        <v/>
      </c>
      <c r="U696" t="str">
        <f t="shared" si="42"/>
        <v>編號</v>
      </c>
      <c r="V696">
        <f t="shared" si="40"/>
        <v>0</v>
      </c>
      <c r="W696">
        <f t="shared" si="41"/>
        <v>0</v>
      </c>
      <c r="X696" t="str">
        <f t="shared" si="43"/>
        <v>F0:F0</v>
      </c>
      <c r="Y696" t="e" cm="1">
        <f t="array" aca="1" ref="Y696" ca="1">INDIRECT(X696)</f>
        <v>#REF!</v>
      </c>
    </row>
    <row r="697" spans="19:25">
      <c r="S697" t="str">
        <v/>
      </c>
      <c r="U697" t="str">
        <f t="shared" si="42"/>
        <v>編號</v>
      </c>
      <c r="V697">
        <f t="shared" si="40"/>
        <v>0</v>
      </c>
      <c r="W697">
        <f t="shared" si="41"/>
        <v>0</v>
      </c>
      <c r="X697" t="str">
        <f t="shared" si="43"/>
        <v>F0:F0</v>
      </c>
      <c r="Y697" t="e" cm="1">
        <f t="array" aca="1" ref="Y697" ca="1">INDIRECT(X697)</f>
        <v>#REF!</v>
      </c>
    </row>
    <row r="698" spans="19:25">
      <c r="S698" t="str">
        <v/>
      </c>
      <c r="U698" t="str">
        <f t="shared" si="42"/>
        <v>編號</v>
      </c>
      <c r="V698">
        <f t="shared" si="40"/>
        <v>0</v>
      </c>
      <c r="W698">
        <f t="shared" si="41"/>
        <v>0</v>
      </c>
      <c r="X698" t="str">
        <f t="shared" si="43"/>
        <v>F0:F0</v>
      </c>
      <c r="Y698" t="e" cm="1">
        <f t="array" aca="1" ref="Y698" ca="1">INDIRECT(X698)</f>
        <v>#REF!</v>
      </c>
    </row>
    <row r="699" spans="19:25">
      <c r="S699" t="str">
        <v/>
      </c>
      <c r="U699" t="str">
        <f t="shared" si="42"/>
        <v>編號</v>
      </c>
      <c r="V699">
        <f t="shared" si="40"/>
        <v>0</v>
      </c>
      <c r="W699">
        <f t="shared" si="41"/>
        <v>0</v>
      </c>
      <c r="X699" t="str">
        <f t="shared" si="43"/>
        <v>F0:F0</v>
      </c>
      <c r="Y699" t="e" cm="1">
        <f t="array" aca="1" ref="Y699" ca="1">INDIRECT(X699)</f>
        <v>#REF!</v>
      </c>
    </row>
    <row r="700" spans="19:25">
      <c r="S700" t="str">
        <v/>
      </c>
      <c r="U700" t="str">
        <f t="shared" si="42"/>
        <v>編號</v>
      </c>
      <c r="V700">
        <f t="shared" si="40"/>
        <v>0</v>
      </c>
      <c r="W700">
        <f t="shared" si="41"/>
        <v>0</v>
      </c>
      <c r="X700" t="str">
        <f t="shared" si="43"/>
        <v>F0:F0</v>
      </c>
      <c r="Y700" t="e" cm="1">
        <f t="array" aca="1" ref="Y700" ca="1">INDIRECT(X700)</f>
        <v>#REF!</v>
      </c>
    </row>
    <row r="701" spans="19:25">
      <c r="S701" t="str">
        <v/>
      </c>
      <c r="U701" t="str">
        <f t="shared" si="42"/>
        <v>編號</v>
      </c>
      <c r="V701">
        <f t="shared" si="40"/>
        <v>0</v>
      </c>
      <c r="W701">
        <f t="shared" si="41"/>
        <v>0</v>
      </c>
      <c r="X701" t="str">
        <f t="shared" si="43"/>
        <v>F0:F0</v>
      </c>
      <c r="Y701" t="e" cm="1">
        <f t="array" aca="1" ref="Y701" ca="1">INDIRECT(X701)</f>
        <v>#REF!</v>
      </c>
    </row>
    <row r="702" spans="19:25">
      <c r="S702" t="str">
        <v/>
      </c>
      <c r="U702" t="str">
        <f t="shared" si="42"/>
        <v>編號</v>
      </c>
      <c r="V702">
        <f t="shared" si="40"/>
        <v>0</v>
      </c>
      <c r="W702">
        <f t="shared" si="41"/>
        <v>0</v>
      </c>
      <c r="X702" t="str">
        <f t="shared" si="43"/>
        <v>F0:F0</v>
      </c>
      <c r="Y702" t="e" cm="1">
        <f t="array" aca="1" ref="Y702" ca="1">INDIRECT(X702)</f>
        <v>#REF!</v>
      </c>
    </row>
    <row r="703" spans="19:25">
      <c r="S703" t="str">
        <v/>
      </c>
      <c r="U703" t="str">
        <f t="shared" si="42"/>
        <v>編號</v>
      </c>
      <c r="V703">
        <f t="shared" si="40"/>
        <v>0</v>
      </c>
      <c r="W703">
        <f t="shared" si="41"/>
        <v>0</v>
      </c>
      <c r="X703" t="str">
        <f t="shared" si="43"/>
        <v>F0:F0</v>
      </c>
      <c r="Y703" t="e" cm="1">
        <f t="array" aca="1" ref="Y703" ca="1">INDIRECT(X703)</f>
        <v>#REF!</v>
      </c>
    </row>
    <row r="704" spans="19:25">
      <c r="S704" t="str">
        <v/>
      </c>
      <c r="U704" t="str">
        <f t="shared" si="42"/>
        <v>編號</v>
      </c>
      <c r="V704">
        <f t="shared" si="40"/>
        <v>0</v>
      </c>
      <c r="W704">
        <f t="shared" si="41"/>
        <v>0</v>
      </c>
      <c r="X704" t="str">
        <f t="shared" si="43"/>
        <v>F0:F0</v>
      </c>
      <c r="Y704" t="e" cm="1">
        <f t="array" aca="1" ref="Y704" ca="1">INDIRECT(X704)</f>
        <v>#REF!</v>
      </c>
    </row>
    <row r="705" spans="19:25">
      <c r="S705" t="str">
        <v/>
      </c>
      <c r="U705" t="str">
        <f t="shared" si="42"/>
        <v>編號</v>
      </c>
      <c r="V705">
        <f t="shared" si="40"/>
        <v>0</v>
      </c>
      <c r="W705">
        <f t="shared" si="41"/>
        <v>0</v>
      </c>
      <c r="X705" t="str">
        <f t="shared" si="43"/>
        <v>F0:F0</v>
      </c>
      <c r="Y705" t="e" cm="1">
        <f t="array" aca="1" ref="Y705" ca="1">INDIRECT(X705)</f>
        <v>#REF!</v>
      </c>
    </row>
    <row r="706" spans="19:25">
      <c r="S706" t="str">
        <v/>
      </c>
      <c r="U706" t="str">
        <f t="shared" si="42"/>
        <v>編號</v>
      </c>
      <c r="V706">
        <f t="shared" ref="V706:V769" si="44">_xlfn.MINIFS($S:$S,$B:$B,$T706)</f>
        <v>0</v>
      </c>
      <c r="W706">
        <f t="shared" ref="W706:W769" si="45">_xlfn.MAXIFS($S:$S,$B:$B,$T706)</f>
        <v>0</v>
      </c>
      <c r="X706" t="str">
        <f t="shared" si="43"/>
        <v>F0:F0</v>
      </c>
      <c r="Y706" t="e" cm="1">
        <f t="array" aca="1" ref="Y706" ca="1">INDIRECT(X706)</f>
        <v>#REF!</v>
      </c>
    </row>
    <row r="707" spans="19:25">
      <c r="S707" t="str">
        <v/>
      </c>
      <c r="U707" t="str">
        <f t="shared" ref="U707:U770" si="46">CONCATENATE("編號",$T707)</f>
        <v>編號</v>
      </c>
      <c r="V707">
        <f t="shared" si="44"/>
        <v>0</v>
      </c>
      <c r="W707">
        <f t="shared" si="45"/>
        <v>0</v>
      </c>
      <c r="X707" t="str">
        <f t="shared" ref="X707:X770" si="47">"F"&amp;V707&amp;":F"&amp;W707</f>
        <v>F0:F0</v>
      </c>
      <c r="Y707" t="e" cm="1">
        <f t="array" aca="1" ref="Y707" ca="1">INDIRECT(X707)</f>
        <v>#REF!</v>
      </c>
    </row>
    <row r="708" spans="19:25">
      <c r="S708" t="str">
        <v/>
      </c>
      <c r="U708" t="str">
        <f t="shared" si="46"/>
        <v>編號</v>
      </c>
      <c r="V708">
        <f t="shared" si="44"/>
        <v>0</v>
      </c>
      <c r="W708">
        <f t="shared" si="45"/>
        <v>0</v>
      </c>
      <c r="X708" t="str">
        <f t="shared" si="47"/>
        <v>F0:F0</v>
      </c>
      <c r="Y708" t="e" cm="1">
        <f t="array" aca="1" ref="Y708" ca="1">INDIRECT(X708)</f>
        <v>#REF!</v>
      </c>
    </row>
    <row r="709" spans="19:25">
      <c r="S709" t="str">
        <v/>
      </c>
      <c r="U709" t="str">
        <f t="shared" si="46"/>
        <v>編號</v>
      </c>
      <c r="V709">
        <f t="shared" si="44"/>
        <v>0</v>
      </c>
      <c r="W709">
        <f t="shared" si="45"/>
        <v>0</v>
      </c>
      <c r="X709" t="str">
        <f t="shared" si="47"/>
        <v>F0:F0</v>
      </c>
      <c r="Y709" t="e" cm="1">
        <f t="array" aca="1" ref="Y709" ca="1">INDIRECT(X709)</f>
        <v>#REF!</v>
      </c>
    </row>
    <row r="710" spans="19:25">
      <c r="S710" t="str">
        <v/>
      </c>
      <c r="U710" t="str">
        <f t="shared" si="46"/>
        <v>編號</v>
      </c>
      <c r="V710">
        <f t="shared" si="44"/>
        <v>0</v>
      </c>
      <c r="W710">
        <f t="shared" si="45"/>
        <v>0</v>
      </c>
      <c r="X710" t="str">
        <f t="shared" si="47"/>
        <v>F0:F0</v>
      </c>
      <c r="Y710" t="e" cm="1">
        <f t="array" aca="1" ref="Y710" ca="1">INDIRECT(X710)</f>
        <v>#REF!</v>
      </c>
    </row>
    <row r="711" spans="19:25">
      <c r="S711" t="str">
        <v/>
      </c>
      <c r="U711" t="str">
        <f t="shared" si="46"/>
        <v>編號</v>
      </c>
      <c r="V711">
        <f t="shared" si="44"/>
        <v>0</v>
      </c>
      <c r="W711">
        <f t="shared" si="45"/>
        <v>0</v>
      </c>
      <c r="X711" t="str">
        <f t="shared" si="47"/>
        <v>F0:F0</v>
      </c>
      <c r="Y711" t="e" cm="1">
        <f t="array" aca="1" ref="Y711" ca="1">INDIRECT(X711)</f>
        <v>#REF!</v>
      </c>
    </row>
    <row r="712" spans="19:25">
      <c r="S712" t="str">
        <v/>
      </c>
      <c r="U712" t="str">
        <f t="shared" si="46"/>
        <v>編號</v>
      </c>
      <c r="V712">
        <f t="shared" si="44"/>
        <v>0</v>
      </c>
      <c r="W712">
        <f t="shared" si="45"/>
        <v>0</v>
      </c>
      <c r="X712" t="str">
        <f t="shared" si="47"/>
        <v>F0:F0</v>
      </c>
      <c r="Y712" t="e" cm="1">
        <f t="array" aca="1" ref="Y712" ca="1">INDIRECT(X712)</f>
        <v>#REF!</v>
      </c>
    </row>
    <row r="713" spans="19:25">
      <c r="S713" t="str">
        <v/>
      </c>
      <c r="U713" t="str">
        <f t="shared" si="46"/>
        <v>編號</v>
      </c>
      <c r="V713">
        <f t="shared" si="44"/>
        <v>0</v>
      </c>
      <c r="W713">
        <f t="shared" si="45"/>
        <v>0</v>
      </c>
      <c r="X713" t="str">
        <f t="shared" si="47"/>
        <v>F0:F0</v>
      </c>
      <c r="Y713" t="e" cm="1">
        <f t="array" aca="1" ref="Y713" ca="1">INDIRECT(X713)</f>
        <v>#REF!</v>
      </c>
    </row>
    <row r="714" spans="19:25">
      <c r="S714" t="str">
        <v/>
      </c>
      <c r="U714" t="str">
        <f t="shared" si="46"/>
        <v>編號</v>
      </c>
      <c r="V714">
        <f t="shared" si="44"/>
        <v>0</v>
      </c>
      <c r="W714">
        <f t="shared" si="45"/>
        <v>0</v>
      </c>
      <c r="X714" t="str">
        <f t="shared" si="47"/>
        <v>F0:F0</v>
      </c>
      <c r="Y714" t="e" cm="1">
        <f t="array" aca="1" ref="Y714" ca="1">INDIRECT(X714)</f>
        <v>#REF!</v>
      </c>
    </row>
    <row r="715" spans="19:25">
      <c r="S715" t="str">
        <v/>
      </c>
      <c r="U715" t="str">
        <f t="shared" si="46"/>
        <v>編號</v>
      </c>
      <c r="V715">
        <f t="shared" si="44"/>
        <v>0</v>
      </c>
      <c r="W715">
        <f t="shared" si="45"/>
        <v>0</v>
      </c>
      <c r="X715" t="str">
        <f t="shared" si="47"/>
        <v>F0:F0</v>
      </c>
      <c r="Y715" t="e" cm="1">
        <f t="array" aca="1" ref="Y715" ca="1">INDIRECT(X715)</f>
        <v>#REF!</v>
      </c>
    </row>
    <row r="716" spans="19:25">
      <c r="S716" t="str">
        <v/>
      </c>
      <c r="U716" t="str">
        <f t="shared" si="46"/>
        <v>編號</v>
      </c>
      <c r="V716">
        <f t="shared" si="44"/>
        <v>0</v>
      </c>
      <c r="W716">
        <f t="shared" si="45"/>
        <v>0</v>
      </c>
      <c r="X716" t="str">
        <f t="shared" si="47"/>
        <v>F0:F0</v>
      </c>
      <c r="Y716" t="e" cm="1">
        <f t="array" aca="1" ref="Y716" ca="1">INDIRECT(X716)</f>
        <v>#REF!</v>
      </c>
    </row>
    <row r="717" spans="19:25">
      <c r="S717" t="str">
        <v/>
      </c>
      <c r="U717" t="str">
        <f t="shared" si="46"/>
        <v>編號</v>
      </c>
      <c r="V717">
        <f t="shared" si="44"/>
        <v>0</v>
      </c>
      <c r="W717">
        <f t="shared" si="45"/>
        <v>0</v>
      </c>
      <c r="X717" t="str">
        <f t="shared" si="47"/>
        <v>F0:F0</v>
      </c>
      <c r="Y717" t="e" cm="1">
        <f t="array" aca="1" ref="Y717" ca="1">INDIRECT(X717)</f>
        <v>#REF!</v>
      </c>
    </row>
    <row r="718" spans="19:25">
      <c r="S718" t="str">
        <v/>
      </c>
      <c r="U718" t="str">
        <f t="shared" si="46"/>
        <v>編號</v>
      </c>
      <c r="V718">
        <f t="shared" si="44"/>
        <v>0</v>
      </c>
      <c r="W718">
        <f t="shared" si="45"/>
        <v>0</v>
      </c>
      <c r="X718" t="str">
        <f t="shared" si="47"/>
        <v>F0:F0</v>
      </c>
      <c r="Y718" t="e" cm="1">
        <f t="array" aca="1" ref="Y718" ca="1">INDIRECT(X718)</f>
        <v>#REF!</v>
      </c>
    </row>
    <row r="719" spans="19:25">
      <c r="S719" t="str">
        <v/>
      </c>
      <c r="U719" t="str">
        <f t="shared" si="46"/>
        <v>編號</v>
      </c>
      <c r="V719">
        <f t="shared" si="44"/>
        <v>0</v>
      </c>
      <c r="W719">
        <f t="shared" si="45"/>
        <v>0</v>
      </c>
      <c r="X719" t="str">
        <f t="shared" si="47"/>
        <v>F0:F0</v>
      </c>
      <c r="Y719" t="e" cm="1">
        <f t="array" aca="1" ref="Y719" ca="1">INDIRECT(X719)</f>
        <v>#REF!</v>
      </c>
    </row>
    <row r="720" spans="19:25">
      <c r="S720" t="str">
        <v/>
      </c>
      <c r="U720" t="str">
        <f t="shared" si="46"/>
        <v>編號</v>
      </c>
      <c r="V720">
        <f t="shared" si="44"/>
        <v>0</v>
      </c>
      <c r="W720">
        <f t="shared" si="45"/>
        <v>0</v>
      </c>
      <c r="X720" t="str">
        <f t="shared" si="47"/>
        <v>F0:F0</v>
      </c>
      <c r="Y720" t="e" cm="1">
        <f t="array" aca="1" ref="Y720" ca="1">INDIRECT(X720)</f>
        <v>#REF!</v>
      </c>
    </row>
    <row r="721" spans="19:25">
      <c r="S721" t="str">
        <v/>
      </c>
      <c r="U721" t="str">
        <f t="shared" si="46"/>
        <v>編號</v>
      </c>
      <c r="V721">
        <f t="shared" si="44"/>
        <v>0</v>
      </c>
      <c r="W721">
        <f t="shared" si="45"/>
        <v>0</v>
      </c>
      <c r="X721" t="str">
        <f t="shared" si="47"/>
        <v>F0:F0</v>
      </c>
      <c r="Y721" t="e" cm="1">
        <f t="array" aca="1" ref="Y721" ca="1">INDIRECT(X721)</f>
        <v>#REF!</v>
      </c>
    </row>
    <row r="722" spans="19:25">
      <c r="S722" t="str">
        <v/>
      </c>
      <c r="U722" t="str">
        <f t="shared" si="46"/>
        <v>編號</v>
      </c>
      <c r="V722">
        <f t="shared" si="44"/>
        <v>0</v>
      </c>
      <c r="W722">
        <f t="shared" si="45"/>
        <v>0</v>
      </c>
      <c r="X722" t="str">
        <f t="shared" si="47"/>
        <v>F0:F0</v>
      </c>
      <c r="Y722" t="e" cm="1">
        <f t="array" aca="1" ref="Y722" ca="1">INDIRECT(X722)</f>
        <v>#REF!</v>
      </c>
    </row>
    <row r="723" spans="19:25">
      <c r="S723" t="str">
        <v/>
      </c>
      <c r="U723" t="str">
        <f t="shared" si="46"/>
        <v>編號</v>
      </c>
      <c r="V723">
        <f t="shared" si="44"/>
        <v>0</v>
      </c>
      <c r="W723">
        <f t="shared" si="45"/>
        <v>0</v>
      </c>
      <c r="X723" t="str">
        <f t="shared" si="47"/>
        <v>F0:F0</v>
      </c>
      <c r="Y723" t="e" cm="1">
        <f t="array" aca="1" ref="Y723" ca="1">INDIRECT(X723)</f>
        <v>#REF!</v>
      </c>
    </row>
    <row r="724" spans="19:25">
      <c r="S724" t="str">
        <v/>
      </c>
      <c r="U724" t="str">
        <f t="shared" si="46"/>
        <v>編號</v>
      </c>
      <c r="V724">
        <f t="shared" si="44"/>
        <v>0</v>
      </c>
      <c r="W724">
        <f t="shared" si="45"/>
        <v>0</v>
      </c>
      <c r="X724" t="str">
        <f t="shared" si="47"/>
        <v>F0:F0</v>
      </c>
      <c r="Y724" t="e" cm="1">
        <f t="array" aca="1" ref="Y724" ca="1">INDIRECT(X724)</f>
        <v>#REF!</v>
      </c>
    </row>
    <row r="725" spans="19:25">
      <c r="S725" t="str">
        <v/>
      </c>
      <c r="U725" t="str">
        <f t="shared" si="46"/>
        <v>編號</v>
      </c>
      <c r="V725">
        <f t="shared" si="44"/>
        <v>0</v>
      </c>
      <c r="W725">
        <f t="shared" si="45"/>
        <v>0</v>
      </c>
      <c r="X725" t="str">
        <f t="shared" si="47"/>
        <v>F0:F0</v>
      </c>
      <c r="Y725" t="e" cm="1">
        <f t="array" aca="1" ref="Y725" ca="1">INDIRECT(X725)</f>
        <v>#REF!</v>
      </c>
    </row>
    <row r="726" spans="19:25">
      <c r="S726" t="str">
        <v/>
      </c>
      <c r="U726" t="str">
        <f t="shared" si="46"/>
        <v>編號</v>
      </c>
      <c r="V726">
        <f t="shared" si="44"/>
        <v>0</v>
      </c>
      <c r="W726">
        <f t="shared" si="45"/>
        <v>0</v>
      </c>
      <c r="X726" t="str">
        <f t="shared" si="47"/>
        <v>F0:F0</v>
      </c>
      <c r="Y726" t="e" cm="1">
        <f t="array" aca="1" ref="Y726" ca="1">INDIRECT(X726)</f>
        <v>#REF!</v>
      </c>
    </row>
    <row r="727" spans="19:25">
      <c r="S727" t="str">
        <v/>
      </c>
      <c r="U727" t="str">
        <f t="shared" si="46"/>
        <v>編號</v>
      </c>
      <c r="V727">
        <f t="shared" si="44"/>
        <v>0</v>
      </c>
      <c r="W727">
        <f t="shared" si="45"/>
        <v>0</v>
      </c>
      <c r="X727" t="str">
        <f t="shared" si="47"/>
        <v>F0:F0</v>
      </c>
      <c r="Y727" t="e" cm="1">
        <f t="array" aca="1" ref="Y727" ca="1">INDIRECT(X727)</f>
        <v>#REF!</v>
      </c>
    </row>
    <row r="728" spans="19:25">
      <c r="S728" t="str">
        <v/>
      </c>
      <c r="U728" t="str">
        <f t="shared" si="46"/>
        <v>編號</v>
      </c>
      <c r="V728">
        <f t="shared" si="44"/>
        <v>0</v>
      </c>
      <c r="W728">
        <f t="shared" si="45"/>
        <v>0</v>
      </c>
      <c r="X728" t="str">
        <f t="shared" si="47"/>
        <v>F0:F0</v>
      </c>
      <c r="Y728" t="e" cm="1">
        <f t="array" aca="1" ref="Y728" ca="1">INDIRECT(X728)</f>
        <v>#REF!</v>
      </c>
    </row>
    <row r="729" spans="19:25">
      <c r="S729" t="str">
        <v/>
      </c>
      <c r="U729" t="str">
        <f t="shared" si="46"/>
        <v>編號</v>
      </c>
      <c r="V729">
        <f t="shared" si="44"/>
        <v>0</v>
      </c>
      <c r="W729">
        <f t="shared" si="45"/>
        <v>0</v>
      </c>
      <c r="X729" t="str">
        <f t="shared" si="47"/>
        <v>F0:F0</v>
      </c>
      <c r="Y729" t="e" cm="1">
        <f t="array" aca="1" ref="Y729" ca="1">INDIRECT(X729)</f>
        <v>#REF!</v>
      </c>
    </row>
    <row r="730" spans="19:25">
      <c r="S730" t="str">
        <v/>
      </c>
      <c r="U730" t="str">
        <f t="shared" si="46"/>
        <v>編號</v>
      </c>
      <c r="V730">
        <f t="shared" si="44"/>
        <v>0</v>
      </c>
      <c r="W730">
        <f t="shared" si="45"/>
        <v>0</v>
      </c>
      <c r="X730" t="str">
        <f t="shared" si="47"/>
        <v>F0:F0</v>
      </c>
      <c r="Y730" t="e" cm="1">
        <f t="array" aca="1" ref="Y730" ca="1">INDIRECT(X730)</f>
        <v>#REF!</v>
      </c>
    </row>
    <row r="731" spans="19:25">
      <c r="S731" t="str">
        <v/>
      </c>
      <c r="U731" t="str">
        <f t="shared" si="46"/>
        <v>編號</v>
      </c>
      <c r="V731">
        <f t="shared" si="44"/>
        <v>0</v>
      </c>
      <c r="W731">
        <f t="shared" si="45"/>
        <v>0</v>
      </c>
      <c r="X731" t="str">
        <f t="shared" si="47"/>
        <v>F0:F0</v>
      </c>
      <c r="Y731" t="e" cm="1">
        <f t="array" aca="1" ref="Y731" ca="1">INDIRECT(X731)</f>
        <v>#REF!</v>
      </c>
    </row>
    <row r="732" spans="19:25">
      <c r="S732" t="str">
        <v/>
      </c>
      <c r="U732" t="str">
        <f t="shared" si="46"/>
        <v>編號</v>
      </c>
      <c r="V732">
        <f t="shared" si="44"/>
        <v>0</v>
      </c>
      <c r="W732">
        <f t="shared" si="45"/>
        <v>0</v>
      </c>
      <c r="X732" t="str">
        <f t="shared" si="47"/>
        <v>F0:F0</v>
      </c>
      <c r="Y732" t="e" cm="1">
        <f t="array" aca="1" ref="Y732" ca="1">INDIRECT(X732)</f>
        <v>#REF!</v>
      </c>
    </row>
    <row r="733" spans="19:25">
      <c r="S733" t="str">
        <v/>
      </c>
      <c r="U733" t="str">
        <f t="shared" si="46"/>
        <v>編號</v>
      </c>
      <c r="V733">
        <f t="shared" si="44"/>
        <v>0</v>
      </c>
      <c r="W733">
        <f t="shared" si="45"/>
        <v>0</v>
      </c>
      <c r="X733" t="str">
        <f t="shared" si="47"/>
        <v>F0:F0</v>
      </c>
      <c r="Y733" t="e" cm="1">
        <f t="array" aca="1" ref="Y733" ca="1">INDIRECT(X733)</f>
        <v>#REF!</v>
      </c>
    </row>
    <row r="734" spans="19:25">
      <c r="S734" t="str">
        <v/>
      </c>
      <c r="U734" t="str">
        <f t="shared" si="46"/>
        <v>編號</v>
      </c>
      <c r="V734">
        <f t="shared" si="44"/>
        <v>0</v>
      </c>
      <c r="W734">
        <f t="shared" si="45"/>
        <v>0</v>
      </c>
      <c r="X734" t="str">
        <f t="shared" si="47"/>
        <v>F0:F0</v>
      </c>
      <c r="Y734" t="e" cm="1">
        <f t="array" aca="1" ref="Y734" ca="1">INDIRECT(X734)</f>
        <v>#REF!</v>
      </c>
    </row>
    <row r="735" spans="19:25">
      <c r="S735" t="str">
        <v/>
      </c>
      <c r="U735" t="str">
        <f t="shared" si="46"/>
        <v>編號</v>
      </c>
      <c r="V735">
        <f t="shared" si="44"/>
        <v>0</v>
      </c>
      <c r="W735">
        <f t="shared" si="45"/>
        <v>0</v>
      </c>
      <c r="X735" t="str">
        <f t="shared" si="47"/>
        <v>F0:F0</v>
      </c>
      <c r="Y735" t="e" cm="1">
        <f t="array" aca="1" ref="Y735" ca="1">INDIRECT(X735)</f>
        <v>#REF!</v>
      </c>
    </row>
    <row r="736" spans="19:25">
      <c r="S736" t="str">
        <v/>
      </c>
      <c r="U736" t="str">
        <f t="shared" si="46"/>
        <v>編號</v>
      </c>
      <c r="V736">
        <f t="shared" si="44"/>
        <v>0</v>
      </c>
      <c r="W736">
        <f t="shared" si="45"/>
        <v>0</v>
      </c>
      <c r="X736" t="str">
        <f t="shared" si="47"/>
        <v>F0:F0</v>
      </c>
      <c r="Y736" t="e" cm="1">
        <f t="array" aca="1" ref="Y736" ca="1">INDIRECT(X736)</f>
        <v>#REF!</v>
      </c>
    </row>
    <row r="737" spans="19:25">
      <c r="S737" t="str">
        <v/>
      </c>
      <c r="U737" t="str">
        <f t="shared" si="46"/>
        <v>編號</v>
      </c>
      <c r="V737">
        <f t="shared" si="44"/>
        <v>0</v>
      </c>
      <c r="W737">
        <f t="shared" si="45"/>
        <v>0</v>
      </c>
      <c r="X737" t="str">
        <f t="shared" si="47"/>
        <v>F0:F0</v>
      </c>
      <c r="Y737" t="e" cm="1">
        <f t="array" aca="1" ref="Y737" ca="1">INDIRECT(X737)</f>
        <v>#REF!</v>
      </c>
    </row>
    <row r="738" spans="19:25">
      <c r="S738" t="str">
        <v/>
      </c>
      <c r="U738" t="str">
        <f t="shared" si="46"/>
        <v>編號</v>
      </c>
      <c r="V738">
        <f t="shared" si="44"/>
        <v>0</v>
      </c>
      <c r="W738">
        <f t="shared" si="45"/>
        <v>0</v>
      </c>
      <c r="X738" t="str">
        <f t="shared" si="47"/>
        <v>F0:F0</v>
      </c>
      <c r="Y738" t="e" cm="1">
        <f t="array" aca="1" ref="Y738" ca="1">INDIRECT(X738)</f>
        <v>#REF!</v>
      </c>
    </row>
    <row r="739" spans="19:25">
      <c r="S739" t="str">
        <v/>
      </c>
      <c r="U739" t="str">
        <f t="shared" si="46"/>
        <v>編號</v>
      </c>
      <c r="V739">
        <f t="shared" si="44"/>
        <v>0</v>
      </c>
      <c r="W739">
        <f t="shared" si="45"/>
        <v>0</v>
      </c>
      <c r="X739" t="str">
        <f t="shared" si="47"/>
        <v>F0:F0</v>
      </c>
      <c r="Y739" t="e" cm="1">
        <f t="array" aca="1" ref="Y739" ca="1">INDIRECT(X739)</f>
        <v>#REF!</v>
      </c>
    </row>
    <row r="740" spans="19:25">
      <c r="S740" t="str">
        <v/>
      </c>
      <c r="U740" t="str">
        <f t="shared" si="46"/>
        <v>編號</v>
      </c>
      <c r="V740">
        <f t="shared" si="44"/>
        <v>0</v>
      </c>
      <c r="W740">
        <f t="shared" si="45"/>
        <v>0</v>
      </c>
      <c r="X740" t="str">
        <f t="shared" si="47"/>
        <v>F0:F0</v>
      </c>
      <c r="Y740" t="e" cm="1">
        <f t="array" aca="1" ref="Y740" ca="1">INDIRECT(X740)</f>
        <v>#REF!</v>
      </c>
    </row>
    <row r="741" spans="19:25">
      <c r="S741" t="str">
        <v/>
      </c>
      <c r="U741" t="str">
        <f t="shared" si="46"/>
        <v>編號</v>
      </c>
      <c r="V741">
        <f t="shared" si="44"/>
        <v>0</v>
      </c>
      <c r="W741">
        <f t="shared" si="45"/>
        <v>0</v>
      </c>
      <c r="X741" t="str">
        <f t="shared" si="47"/>
        <v>F0:F0</v>
      </c>
      <c r="Y741" t="e" cm="1">
        <f t="array" aca="1" ref="Y741" ca="1">INDIRECT(X741)</f>
        <v>#REF!</v>
      </c>
    </row>
    <row r="742" spans="19:25">
      <c r="S742" t="str">
        <v/>
      </c>
      <c r="U742" t="str">
        <f t="shared" si="46"/>
        <v>編號</v>
      </c>
      <c r="V742">
        <f t="shared" si="44"/>
        <v>0</v>
      </c>
      <c r="W742">
        <f t="shared" si="45"/>
        <v>0</v>
      </c>
      <c r="X742" t="str">
        <f t="shared" si="47"/>
        <v>F0:F0</v>
      </c>
      <c r="Y742" t="e" cm="1">
        <f t="array" aca="1" ref="Y742" ca="1">INDIRECT(X742)</f>
        <v>#REF!</v>
      </c>
    </row>
    <row r="743" spans="19:25">
      <c r="S743" t="str">
        <v/>
      </c>
      <c r="U743" t="str">
        <f t="shared" si="46"/>
        <v>編號</v>
      </c>
      <c r="V743">
        <f t="shared" si="44"/>
        <v>0</v>
      </c>
      <c r="W743">
        <f t="shared" si="45"/>
        <v>0</v>
      </c>
      <c r="X743" t="str">
        <f t="shared" si="47"/>
        <v>F0:F0</v>
      </c>
      <c r="Y743" t="e" cm="1">
        <f t="array" aca="1" ref="Y743" ca="1">INDIRECT(X743)</f>
        <v>#REF!</v>
      </c>
    </row>
    <row r="744" spans="19:25">
      <c r="S744" t="str">
        <v/>
      </c>
      <c r="U744" t="str">
        <f t="shared" si="46"/>
        <v>編號</v>
      </c>
      <c r="V744">
        <f t="shared" si="44"/>
        <v>0</v>
      </c>
      <c r="W744">
        <f t="shared" si="45"/>
        <v>0</v>
      </c>
      <c r="X744" t="str">
        <f t="shared" si="47"/>
        <v>F0:F0</v>
      </c>
      <c r="Y744" t="e" cm="1">
        <f t="array" aca="1" ref="Y744" ca="1">INDIRECT(X744)</f>
        <v>#REF!</v>
      </c>
    </row>
    <row r="745" spans="19:25">
      <c r="S745" t="str">
        <v/>
      </c>
      <c r="U745" t="str">
        <f t="shared" si="46"/>
        <v>編號</v>
      </c>
      <c r="V745">
        <f t="shared" si="44"/>
        <v>0</v>
      </c>
      <c r="W745">
        <f t="shared" si="45"/>
        <v>0</v>
      </c>
      <c r="X745" t="str">
        <f t="shared" si="47"/>
        <v>F0:F0</v>
      </c>
      <c r="Y745" t="e" cm="1">
        <f t="array" aca="1" ref="Y745" ca="1">INDIRECT(X745)</f>
        <v>#REF!</v>
      </c>
    </row>
    <row r="746" spans="19:25">
      <c r="S746" t="str">
        <v/>
      </c>
      <c r="U746" t="str">
        <f t="shared" si="46"/>
        <v>編號</v>
      </c>
      <c r="V746">
        <f t="shared" si="44"/>
        <v>0</v>
      </c>
      <c r="W746">
        <f t="shared" si="45"/>
        <v>0</v>
      </c>
      <c r="X746" t="str">
        <f t="shared" si="47"/>
        <v>F0:F0</v>
      </c>
      <c r="Y746" t="e" cm="1">
        <f t="array" aca="1" ref="Y746" ca="1">INDIRECT(X746)</f>
        <v>#REF!</v>
      </c>
    </row>
    <row r="747" spans="19:25">
      <c r="S747" t="str">
        <v/>
      </c>
      <c r="U747" t="str">
        <f t="shared" si="46"/>
        <v>編號</v>
      </c>
      <c r="V747">
        <f t="shared" si="44"/>
        <v>0</v>
      </c>
      <c r="W747">
        <f t="shared" si="45"/>
        <v>0</v>
      </c>
      <c r="X747" t="str">
        <f t="shared" si="47"/>
        <v>F0:F0</v>
      </c>
      <c r="Y747" t="e" cm="1">
        <f t="array" aca="1" ref="Y747" ca="1">INDIRECT(X747)</f>
        <v>#REF!</v>
      </c>
    </row>
    <row r="748" spans="19:25">
      <c r="S748" t="str">
        <v/>
      </c>
      <c r="U748" t="str">
        <f t="shared" si="46"/>
        <v>編號</v>
      </c>
      <c r="V748">
        <f t="shared" si="44"/>
        <v>0</v>
      </c>
      <c r="W748">
        <f t="shared" si="45"/>
        <v>0</v>
      </c>
      <c r="X748" t="str">
        <f t="shared" si="47"/>
        <v>F0:F0</v>
      </c>
      <c r="Y748" t="e" cm="1">
        <f t="array" aca="1" ref="Y748" ca="1">INDIRECT(X748)</f>
        <v>#REF!</v>
      </c>
    </row>
    <row r="749" spans="19:25">
      <c r="S749" t="str">
        <v/>
      </c>
      <c r="U749" t="str">
        <f t="shared" si="46"/>
        <v>編號</v>
      </c>
      <c r="V749">
        <f t="shared" si="44"/>
        <v>0</v>
      </c>
      <c r="W749">
        <f t="shared" si="45"/>
        <v>0</v>
      </c>
      <c r="X749" t="str">
        <f t="shared" si="47"/>
        <v>F0:F0</v>
      </c>
      <c r="Y749" t="e" cm="1">
        <f t="array" aca="1" ref="Y749" ca="1">INDIRECT(X749)</f>
        <v>#REF!</v>
      </c>
    </row>
    <row r="750" spans="19:25">
      <c r="S750" t="str">
        <v/>
      </c>
      <c r="U750" t="str">
        <f t="shared" si="46"/>
        <v>編號</v>
      </c>
      <c r="V750">
        <f t="shared" si="44"/>
        <v>0</v>
      </c>
      <c r="W750">
        <f t="shared" si="45"/>
        <v>0</v>
      </c>
      <c r="X750" t="str">
        <f t="shared" si="47"/>
        <v>F0:F0</v>
      </c>
      <c r="Y750" t="e" cm="1">
        <f t="array" aca="1" ref="Y750" ca="1">INDIRECT(X750)</f>
        <v>#REF!</v>
      </c>
    </row>
    <row r="751" spans="19:25">
      <c r="S751" t="str">
        <v/>
      </c>
      <c r="U751" t="str">
        <f t="shared" si="46"/>
        <v>編號</v>
      </c>
      <c r="V751">
        <f t="shared" si="44"/>
        <v>0</v>
      </c>
      <c r="W751">
        <f t="shared" si="45"/>
        <v>0</v>
      </c>
      <c r="X751" t="str">
        <f t="shared" si="47"/>
        <v>F0:F0</v>
      </c>
      <c r="Y751" t="e" cm="1">
        <f t="array" aca="1" ref="Y751" ca="1">INDIRECT(X751)</f>
        <v>#REF!</v>
      </c>
    </row>
    <row r="752" spans="19:25">
      <c r="S752" t="str">
        <v/>
      </c>
      <c r="U752" t="str">
        <f t="shared" si="46"/>
        <v>編號</v>
      </c>
      <c r="V752">
        <f t="shared" si="44"/>
        <v>0</v>
      </c>
      <c r="W752">
        <f t="shared" si="45"/>
        <v>0</v>
      </c>
      <c r="X752" t="str">
        <f t="shared" si="47"/>
        <v>F0:F0</v>
      </c>
      <c r="Y752" t="e" cm="1">
        <f t="array" aca="1" ref="Y752" ca="1">INDIRECT(X752)</f>
        <v>#REF!</v>
      </c>
    </row>
    <row r="753" spans="19:25">
      <c r="S753" t="str">
        <v/>
      </c>
      <c r="U753" t="str">
        <f t="shared" si="46"/>
        <v>編號</v>
      </c>
      <c r="V753">
        <f t="shared" si="44"/>
        <v>0</v>
      </c>
      <c r="W753">
        <f t="shared" si="45"/>
        <v>0</v>
      </c>
      <c r="X753" t="str">
        <f t="shared" si="47"/>
        <v>F0:F0</v>
      </c>
      <c r="Y753" t="e" cm="1">
        <f t="array" aca="1" ref="Y753" ca="1">INDIRECT(X753)</f>
        <v>#REF!</v>
      </c>
    </row>
    <row r="754" spans="19:25">
      <c r="S754" t="str">
        <v/>
      </c>
      <c r="U754" t="str">
        <f t="shared" si="46"/>
        <v>編號</v>
      </c>
      <c r="V754">
        <f t="shared" si="44"/>
        <v>0</v>
      </c>
      <c r="W754">
        <f t="shared" si="45"/>
        <v>0</v>
      </c>
      <c r="X754" t="str">
        <f t="shared" si="47"/>
        <v>F0:F0</v>
      </c>
      <c r="Y754" t="e" cm="1">
        <f t="array" aca="1" ref="Y754" ca="1">INDIRECT(X754)</f>
        <v>#REF!</v>
      </c>
    </row>
    <row r="755" spans="19:25">
      <c r="S755" t="str">
        <v/>
      </c>
      <c r="U755" t="str">
        <f t="shared" si="46"/>
        <v>編號</v>
      </c>
      <c r="V755">
        <f t="shared" si="44"/>
        <v>0</v>
      </c>
      <c r="W755">
        <f t="shared" si="45"/>
        <v>0</v>
      </c>
      <c r="X755" t="str">
        <f t="shared" si="47"/>
        <v>F0:F0</v>
      </c>
      <c r="Y755" t="e" cm="1">
        <f t="array" aca="1" ref="Y755" ca="1">INDIRECT(X755)</f>
        <v>#REF!</v>
      </c>
    </row>
    <row r="756" spans="19:25">
      <c r="S756" t="str">
        <v/>
      </c>
      <c r="U756" t="str">
        <f t="shared" si="46"/>
        <v>編號</v>
      </c>
      <c r="V756">
        <f t="shared" si="44"/>
        <v>0</v>
      </c>
      <c r="W756">
        <f t="shared" si="45"/>
        <v>0</v>
      </c>
      <c r="X756" t="str">
        <f t="shared" si="47"/>
        <v>F0:F0</v>
      </c>
      <c r="Y756" t="e" cm="1">
        <f t="array" aca="1" ref="Y756" ca="1">INDIRECT(X756)</f>
        <v>#REF!</v>
      </c>
    </row>
    <row r="757" spans="19:25">
      <c r="S757" t="str">
        <v/>
      </c>
      <c r="U757" t="str">
        <f t="shared" si="46"/>
        <v>編號</v>
      </c>
      <c r="V757">
        <f t="shared" si="44"/>
        <v>0</v>
      </c>
      <c r="W757">
        <f t="shared" si="45"/>
        <v>0</v>
      </c>
      <c r="X757" t="str">
        <f t="shared" si="47"/>
        <v>F0:F0</v>
      </c>
      <c r="Y757" t="e" cm="1">
        <f t="array" aca="1" ref="Y757" ca="1">INDIRECT(X757)</f>
        <v>#REF!</v>
      </c>
    </row>
    <row r="758" spans="19:25">
      <c r="S758" t="str">
        <v/>
      </c>
      <c r="U758" t="str">
        <f t="shared" si="46"/>
        <v>編號</v>
      </c>
      <c r="V758">
        <f t="shared" si="44"/>
        <v>0</v>
      </c>
      <c r="W758">
        <f t="shared" si="45"/>
        <v>0</v>
      </c>
      <c r="X758" t="str">
        <f t="shared" si="47"/>
        <v>F0:F0</v>
      </c>
      <c r="Y758" t="e" cm="1">
        <f t="array" aca="1" ref="Y758" ca="1">INDIRECT(X758)</f>
        <v>#REF!</v>
      </c>
    </row>
    <row r="759" spans="19:25">
      <c r="S759" t="str">
        <v/>
      </c>
      <c r="U759" t="str">
        <f t="shared" si="46"/>
        <v>編號</v>
      </c>
      <c r="V759">
        <f t="shared" si="44"/>
        <v>0</v>
      </c>
      <c r="W759">
        <f t="shared" si="45"/>
        <v>0</v>
      </c>
      <c r="X759" t="str">
        <f t="shared" si="47"/>
        <v>F0:F0</v>
      </c>
      <c r="Y759" t="e" cm="1">
        <f t="array" aca="1" ref="Y759" ca="1">INDIRECT(X759)</f>
        <v>#REF!</v>
      </c>
    </row>
    <row r="760" spans="19:25">
      <c r="S760" t="str">
        <v/>
      </c>
      <c r="U760" t="str">
        <f t="shared" si="46"/>
        <v>編號</v>
      </c>
      <c r="V760">
        <f t="shared" si="44"/>
        <v>0</v>
      </c>
      <c r="W760">
        <f t="shared" si="45"/>
        <v>0</v>
      </c>
      <c r="X760" t="str">
        <f t="shared" si="47"/>
        <v>F0:F0</v>
      </c>
      <c r="Y760" t="e" cm="1">
        <f t="array" aca="1" ref="Y760" ca="1">INDIRECT(X760)</f>
        <v>#REF!</v>
      </c>
    </row>
    <row r="761" spans="19:25">
      <c r="S761" t="str">
        <v/>
      </c>
      <c r="U761" t="str">
        <f t="shared" si="46"/>
        <v>編號</v>
      </c>
      <c r="V761">
        <f t="shared" si="44"/>
        <v>0</v>
      </c>
      <c r="W761">
        <f t="shared" si="45"/>
        <v>0</v>
      </c>
      <c r="X761" t="str">
        <f t="shared" si="47"/>
        <v>F0:F0</v>
      </c>
      <c r="Y761" t="e" cm="1">
        <f t="array" aca="1" ref="Y761" ca="1">INDIRECT(X761)</f>
        <v>#REF!</v>
      </c>
    </row>
    <row r="762" spans="19:25">
      <c r="S762" t="str">
        <v/>
      </c>
      <c r="U762" t="str">
        <f t="shared" si="46"/>
        <v>編號</v>
      </c>
      <c r="V762">
        <f t="shared" si="44"/>
        <v>0</v>
      </c>
      <c r="W762">
        <f t="shared" si="45"/>
        <v>0</v>
      </c>
      <c r="X762" t="str">
        <f t="shared" si="47"/>
        <v>F0:F0</v>
      </c>
      <c r="Y762" t="e" cm="1">
        <f t="array" aca="1" ref="Y762" ca="1">INDIRECT(X762)</f>
        <v>#REF!</v>
      </c>
    </row>
    <row r="763" spans="19:25">
      <c r="S763" t="str">
        <v/>
      </c>
      <c r="U763" t="str">
        <f t="shared" si="46"/>
        <v>編號</v>
      </c>
      <c r="V763">
        <f t="shared" si="44"/>
        <v>0</v>
      </c>
      <c r="W763">
        <f t="shared" si="45"/>
        <v>0</v>
      </c>
      <c r="X763" t="str">
        <f t="shared" si="47"/>
        <v>F0:F0</v>
      </c>
      <c r="Y763" t="e" cm="1">
        <f t="array" aca="1" ref="Y763" ca="1">INDIRECT(X763)</f>
        <v>#REF!</v>
      </c>
    </row>
    <row r="764" spans="19:25">
      <c r="S764" t="str">
        <v/>
      </c>
      <c r="U764" t="str">
        <f t="shared" si="46"/>
        <v>編號</v>
      </c>
      <c r="V764">
        <f t="shared" si="44"/>
        <v>0</v>
      </c>
      <c r="W764">
        <f t="shared" si="45"/>
        <v>0</v>
      </c>
      <c r="X764" t="str">
        <f t="shared" si="47"/>
        <v>F0:F0</v>
      </c>
      <c r="Y764" t="e" cm="1">
        <f t="array" aca="1" ref="Y764" ca="1">INDIRECT(X764)</f>
        <v>#REF!</v>
      </c>
    </row>
    <row r="765" spans="19:25">
      <c r="S765" t="str">
        <v/>
      </c>
      <c r="U765" t="str">
        <f t="shared" si="46"/>
        <v>編號</v>
      </c>
      <c r="V765">
        <f t="shared" si="44"/>
        <v>0</v>
      </c>
      <c r="W765">
        <f t="shared" si="45"/>
        <v>0</v>
      </c>
      <c r="X765" t="str">
        <f t="shared" si="47"/>
        <v>F0:F0</v>
      </c>
      <c r="Y765" t="e" cm="1">
        <f t="array" aca="1" ref="Y765" ca="1">INDIRECT(X765)</f>
        <v>#REF!</v>
      </c>
    </row>
    <row r="766" spans="19:25">
      <c r="S766" t="str">
        <v/>
      </c>
      <c r="U766" t="str">
        <f t="shared" si="46"/>
        <v>編號</v>
      </c>
      <c r="V766">
        <f t="shared" si="44"/>
        <v>0</v>
      </c>
      <c r="W766">
        <f t="shared" si="45"/>
        <v>0</v>
      </c>
      <c r="X766" t="str">
        <f t="shared" si="47"/>
        <v>F0:F0</v>
      </c>
      <c r="Y766" t="e" cm="1">
        <f t="array" aca="1" ref="Y766" ca="1">INDIRECT(X766)</f>
        <v>#REF!</v>
      </c>
    </row>
    <row r="767" spans="19:25">
      <c r="S767" t="str">
        <v/>
      </c>
      <c r="U767" t="str">
        <f t="shared" si="46"/>
        <v>編號</v>
      </c>
      <c r="V767">
        <f t="shared" si="44"/>
        <v>0</v>
      </c>
      <c r="W767">
        <f t="shared" si="45"/>
        <v>0</v>
      </c>
      <c r="X767" t="str">
        <f t="shared" si="47"/>
        <v>F0:F0</v>
      </c>
      <c r="Y767" t="e" cm="1">
        <f t="array" aca="1" ref="Y767" ca="1">INDIRECT(X767)</f>
        <v>#REF!</v>
      </c>
    </row>
    <row r="768" spans="19:25">
      <c r="S768" t="str">
        <v/>
      </c>
      <c r="U768" t="str">
        <f t="shared" si="46"/>
        <v>編號</v>
      </c>
      <c r="V768">
        <f t="shared" si="44"/>
        <v>0</v>
      </c>
      <c r="W768">
        <f t="shared" si="45"/>
        <v>0</v>
      </c>
      <c r="X768" t="str">
        <f t="shared" si="47"/>
        <v>F0:F0</v>
      </c>
      <c r="Y768" t="e" cm="1">
        <f t="array" aca="1" ref="Y768" ca="1">INDIRECT(X768)</f>
        <v>#REF!</v>
      </c>
    </row>
    <row r="769" spans="19:25">
      <c r="S769" t="str">
        <v/>
      </c>
      <c r="U769" t="str">
        <f t="shared" si="46"/>
        <v>編號</v>
      </c>
      <c r="V769">
        <f t="shared" si="44"/>
        <v>0</v>
      </c>
      <c r="W769">
        <f t="shared" si="45"/>
        <v>0</v>
      </c>
      <c r="X769" t="str">
        <f t="shared" si="47"/>
        <v>F0:F0</v>
      </c>
      <c r="Y769" t="e" cm="1">
        <f t="array" aca="1" ref="Y769" ca="1">INDIRECT(X769)</f>
        <v>#REF!</v>
      </c>
    </row>
    <row r="770" spans="19:25">
      <c r="S770" t="str">
        <v/>
      </c>
      <c r="U770" t="str">
        <f t="shared" si="46"/>
        <v>編號</v>
      </c>
      <c r="V770">
        <f t="shared" ref="V770:V833" si="48">_xlfn.MINIFS($S:$S,$B:$B,$T770)</f>
        <v>0</v>
      </c>
      <c r="W770">
        <f t="shared" ref="W770:W833" si="49">_xlfn.MAXIFS($S:$S,$B:$B,$T770)</f>
        <v>0</v>
      </c>
      <c r="X770" t="str">
        <f t="shared" si="47"/>
        <v>F0:F0</v>
      </c>
      <c r="Y770" t="e" cm="1">
        <f t="array" aca="1" ref="Y770" ca="1">INDIRECT(X770)</f>
        <v>#REF!</v>
      </c>
    </row>
    <row r="771" spans="19:25">
      <c r="S771" t="str">
        <v/>
      </c>
      <c r="U771" t="str">
        <f t="shared" ref="U771:U834" si="50">CONCATENATE("編號",$T771)</f>
        <v>編號</v>
      </c>
      <c r="V771">
        <f t="shared" si="48"/>
        <v>0</v>
      </c>
      <c r="W771">
        <f t="shared" si="49"/>
        <v>0</v>
      </c>
      <c r="X771" t="str">
        <f t="shared" ref="X771:X834" si="51">"F"&amp;V771&amp;":F"&amp;W771</f>
        <v>F0:F0</v>
      </c>
      <c r="Y771" t="e" cm="1">
        <f t="array" aca="1" ref="Y771" ca="1">INDIRECT(X771)</f>
        <v>#REF!</v>
      </c>
    </row>
    <row r="772" spans="19:25">
      <c r="S772" t="str">
        <v/>
      </c>
      <c r="U772" t="str">
        <f t="shared" si="50"/>
        <v>編號</v>
      </c>
      <c r="V772">
        <f t="shared" si="48"/>
        <v>0</v>
      </c>
      <c r="W772">
        <f t="shared" si="49"/>
        <v>0</v>
      </c>
      <c r="X772" t="str">
        <f t="shared" si="51"/>
        <v>F0:F0</v>
      </c>
      <c r="Y772" t="e" cm="1">
        <f t="array" aca="1" ref="Y772" ca="1">INDIRECT(X772)</f>
        <v>#REF!</v>
      </c>
    </row>
    <row r="773" spans="19:25">
      <c r="S773" t="str">
        <v/>
      </c>
      <c r="U773" t="str">
        <f t="shared" si="50"/>
        <v>編號</v>
      </c>
      <c r="V773">
        <f t="shared" si="48"/>
        <v>0</v>
      </c>
      <c r="W773">
        <f t="shared" si="49"/>
        <v>0</v>
      </c>
      <c r="X773" t="str">
        <f t="shared" si="51"/>
        <v>F0:F0</v>
      </c>
      <c r="Y773" t="e" cm="1">
        <f t="array" aca="1" ref="Y773" ca="1">INDIRECT(X773)</f>
        <v>#REF!</v>
      </c>
    </row>
    <row r="774" spans="19:25">
      <c r="S774" t="str">
        <v/>
      </c>
      <c r="U774" t="str">
        <f t="shared" si="50"/>
        <v>編號</v>
      </c>
      <c r="V774">
        <f t="shared" si="48"/>
        <v>0</v>
      </c>
      <c r="W774">
        <f t="shared" si="49"/>
        <v>0</v>
      </c>
      <c r="X774" t="str">
        <f t="shared" si="51"/>
        <v>F0:F0</v>
      </c>
      <c r="Y774" t="e" cm="1">
        <f t="array" aca="1" ref="Y774" ca="1">INDIRECT(X774)</f>
        <v>#REF!</v>
      </c>
    </row>
    <row r="775" spans="19:25">
      <c r="S775" t="str">
        <v/>
      </c>
      <c r="U775" t="str">
        <f t="shared" si="50"/>
        <v>編號</v>
      </c>
      <c r="V775">
        <f t="shared" si="48"/>
        <v>0</v>
      </c>
      <c r="W775">
        <f t="shared" si="49"/>
        <v>0</v>
      </c>
      <c r="X775" t="str">
        <f t="shared" si="51"/>
        <v>F0:F0</v>
      </c>
      <c r="Y775" t="e" cm="1">
        <f t="array" aca="1" ref="Y775" ca="1">INDIRECT(X775)</f>
        <v>#REF!</v>
      </c>
    </row>
    <row r="776" spans="19:25">
      <c r="S776" t="str">
        <v/>
      </c>
      <c r="U776" t="str">
        <f t="shared" si="50"/>
        <v>編號</v>
      </c>
      <c r="V776">
        <f t="shared" si="48"/>
        <v>0</v>
      </c>
      <c r="W776">
        <f t="shared" si="49"/>
        <v>0</v>
      </c>
      <c r="X776" t="str">
        <f t="shared" si="51"/>
        <v>F0:F0</v>
      </c>
      <c r="Y776" t="e" cm="1">
        <f t="array" aca="1" ref="Y776" ca="1">INDIRECT(X776)</f>
        <v>#REF!</v>
      </c>
    </row>
    <row r="777" spans="19:25">
      <c r="S777" t="str">
        <v/>
      </c>
      <c r="U777" t="str">
        <f t="shared" si="50"/>
        <v>編號</v>
      </c>
      <c r="V777">
        <f t="shared" si="48"/>
        <v>0</v>
      </c>
      <c r="W777">
        <f t="shared" si="49"/>
        <v>0</v>
      </c>
      <c r="X777" t="str">
        <f t="shared" si="51"/>
        <v>F0:F0</v>
      </c>
      <c r="Y777" t="e" cm="1">
        <f t="array" aca="1" ref="Y777" ca="1">INDIRECT(X777)</f>
        <v>#REF!</v>
      </c>
    </row>
    <row r="778" spans="19:25">
      <c r="S778" t="str">
        <v/>
      </c>
      <c r="U778" t="str">
        <f t="shared" si="50"/>
        <v>編號</v>
      </c>
      <c r="V778">
        <f t="shared" si="48"/>
        <v>0</v>
      </c>
      <c r="W778">
        <f t="shared" si="49"/>
        <v>0</v>
      </c>
      <c r="X778" t="str">
        <f t="shared" si="51"/>
        <v>F0:F0</v>
      </c>
      <c r="Y778" t="e" cm="1">
        <f t="array" aca="1" ref="Y778" ca="1">INDIRECT(X778)</f>
        <v>#REF!</v>
      </c>
    </row>
    <row r="779" spans="19:25">
      <c r="S779" t="str">
        <v/>
      </c>
      <c r="U779" t="str">
        <f t="shared" si="50"/>
        <v>編號</v>
      </c>
      <c r="V779">
        <f t="shared" si="48"/>
        <v>0</v>
      </c>
      <c r="W779">
        <f t="shared" si="49"/>
        <v>0</v>
      </c>
      <c r="X779" t="str">
        <f t="shared" si="51"/>
        <v>F0:F0</v>
      </c>
      <c r="Y779" t="e" cm="1">
        <f t="array" aca="1" ref="Y779" ca="1">INDIRECT(X779)</f>
        <v>#REF!</v>
      </c>
    </row>
    <row r="780" spans="19:25">
      <c r="S780" t="str">
        <v/>
      </c>
      <c r="U780" t="str">
        <f t="shared" si="50"/>
        <v>編號</v>
      </c>
      <c r="V780">
        <f t="shared" si="48"/>
        <v>0</v>
      </c>
      <c r="W780">
        <f t="shared" si="49"/>
        <v>0</v>
      </c>
      <c r="X780" t="str">
        <f t="shared" si="51"/>
        <v>F0:F0</v>
      </c>
      <c r="Y780" t="e" cm="1">
        <f t="array" aca="1" ref="Y780" ca="1">INDIRECT(X780)</f>
        <v>#REF!</v>
      </c>
    </row>
    <row r="781" spans="19:25">
      <c r="S781" t="str">
        <v/>
      </c>
      <c r="U781" t="str">
        <f t="shared" si="50"/>
        <v>編號</v>
      </c>
      <c r="V781">
        <f t="shared" si="48"/>
        <v>0</v>
      </c>
      <c r="W781">
        <f t="shared" si="49"/>
        <v>0</v>
      </c>
      <c r="X781" t="str">
        <f t="shared" si="51"/>
        <v>F0:F0</v>
      </c>
      <c r="Y781" t="e" cm="1">
        <f t="array" aca="1" ref="Y781" ca="1">INDIRECT(X781)</f>
        <v>#REF!</v>
      </c>
    </row>
    <row r="782" spans="19:25">
      <c r="S782" t="str">
        <v/>
      </c>
      <c r="U782" t="str">
        <f t="shared" si="50"/>
        <v>編號</v>
      </c>
      <c r="V782">
        <f t="shared" si="48"/>
        <v>0</v>
      </c>
      <c r="W782">
        <f t="shared" si="49"/>
        <v>0</v>
      </c>
      <c r="X782" t="str">
        <f t="shared" si="51"/>
        <v>F0:F0</v>
      </c>
      <c r="Y782" t="e" cm="1">
        <f t="array" aca="1" ref="Y782" ca="1">INDIRECT(X782)</f>
        <v>#REF!</v>
      </c>
    </row>
    <row r="783" spans="19:25">
      <c r="S783" t="str">
        <v/>
      </c>
      <c r="U783" t="str">
        <f t="shared" si="50"/>
        <v>編號</v>
      </c>
      <c r="V783">
        <f t="shared" si="48"/>
        <v>0</v>
      </c>
      <c r="W783">
        <f t="shared" si="49"/>
        <v>0</v>
      </c>
      <c r="X783" t="str">
        <f t="shared" si="51"/>
        <v>F0:F0</v>
      </c>
      <c r="Y783" t="e" cm="1">
        <f t="array" aca="1" ref="Y783" ca="1">INDIRECT(X783)</f>
        <v>#REF!</v>
      </c>
    </row>
    <row r="784" spans="19:25">
      <c r="S784" t="str">
        <v/>
      </c>
      <c r="U784" t="str">
        <f t="shared" si="50"/>
        <v>編號</v>
      </c>
      <c r="V784">
        <f t="shared" si="48"/>
        <v>0</v>
      </c>
      <c r="W784">
        <f t="shared" si="49"/>
        <v>0</v>
      </c>
      <c r="X784" t="str">
        <f t="shared" si="51"/>
        <v>F0:F0</v>
      </c>
      <c r="Y784" t="e" cm="1">
        <f t="array" aca="1" ref="Y784" ca="1">INDIRECT(X784)</f>
        <v>#REF!</v>
      </c>
    </row>
    <row r="785" spans="19:25">
      <c r="S785" t="str">
        <v/>
      </c>
      <c r="U785" t="str">
        <f t="shared" si="50"/>
        <v>編號</v>
      </c>
      <c r="V785">
        <f t="shared" si="48"/>
        <v>0</v>
      </c>
      <c r="W785">
        <f t="shared" si="49"/>
        <v>0</v>
      </c>
      <c r="X785" t="str">
        <f t="shared" si="51"/>
        <v>F0:F0</v>
      </c>
      <c r="Y785" t="e" cm="1">
        <f t="array" aca="1" ref="Y785" ca="1">INDIRECT(X785)</f>
        <v>#REF!</v>
      </c>
    </row>
    <row r="786" spans="19:25">
      <c r="S786" t="str">
        <v/>
      </c>
      <c r="U786" t="str">
        <f t="shared" si="50"/>
        <v>編號</v>
      </c>
      <c r="V786">
        <f t="shared" si="48"/>
        <v>0</v>
      </c>
      <c r="W786">
        <f t="shared" si="49"/>
        <v>0</v>
      </c>
      <c r="X786" t="str">
        <f t="shared" si="51"/>
        <v>F0:F0</v>
      </c>
      <c r="Y786" t="e" cm="1">
        <f t="array" aca="1" ref="Y786" ca="1">INDIRECT(X786)</f>
        <v>#REF!</v>
      </c>
    </row>
    <row r="787" spans="19:25">
      <c r="S787" t="str">
        <v/>
      </c>
      <c r="U787" t="str">
        <f t="shared" si="50"/>
        <v>編號</v>
      </c>
      <c r="V787">
        <f t="shared" si="48"/>
        <v>0</v>
      </c>
      <c r="W787">
        <f t="shared" si="49"/>
        <v>0</v>
      </c>
      <c r="X787" t="str">
        <f t="shared" si="51"/>
        <v>F0:F0</v>
      </c>
      <c r="Y787" t="e" cm="1">
        <f t="array" aca="1" ref="Y787" ca="1">INDIRECT(X787)</f>
        <v>#REF!</v>
      </c>
    </row>
    <row r="788" spans="19:25">
      <c r="S788" t="str">
        <v/>
      </c>
      <c r="U788" t="str">
        <f t="shared" si="50"/>
        <v>編號</v>
      </c>
      <c r="V788">
        <f t="shared" si="48"/>
        <v>0</v>
      </c>
      <c r="W788">
        <f t="shared" si="49"/>
        <v>0</v>
      </c>
      <c r="X788" t="str">
        <f t="shared" si="51"/>
        <v>F0:F0</v>
      </c>
      <c r="Y788" t="e" cm="1">
        <f t="array" aca="1" ref="Y788" ca="1">INDIRECT(X788)</f>
        <v>#REF!</v>
      </c>
    </row>
    <row r="789" spans="19:25">
      <c r="S789" t="str">
        <v/>
      </c>
      <c r="U789" t="str">
        <f t="shared" si="50"/>
        <v>編號</v>
      </c>
      <c r="V789">
        <f t="shared" si="48"/>
        <v>0</v>
      </c>
      <c r="W789">
        <f t="shared" si="49"/>
        <v>0</v>
      </c>
      <c r="X789" t="str">
        <f t="shared" si="51"/>
        <v>F0:F0</v>
      </c>
      <c r="Y789" t="e" cm="1">
        <f t="array" aca="1" ref="Y789" ca="1">INDIRECT(X789)</f>
        <v>#REF!</v>
      </c>
    </row>
    <row r="790" spans="19:25">
      <c r="S790" t="str">
        <v/>
      </c>
      <c r="U790" t="str">
        <f t="shared" si="50"/>
        <v>編號</v>
      </c>
      <c r="V790">
        <f t="shared" si="48"/>
        <v>0</v>
      </c>
      <c r="W790">
        <f t="shared" si="49"/>
        <v>0</v>
      </c>
      <c r="X790" t="str">
        <f t="shared" si="51"/>
        <v>F0:F0</v>
      </c>
      <c r="Y790" t="e" cm="1">
        <f t="array" aca="1" ref="Y790" ca="1">INDIRECT(X790)</f>
        <v>#REF!</v>
      </c>
    </row>
    <row r="791" spans="19:25">
      <c r="S791" t="str">
        <v/>
      </c>
      <c r="U791" t="str">
        <f t="shared" si="50"/>
        <v>編號</v>
      </c>
      <c r="V791">
        <f t="shared" si="48"/>
        <v>0</v>
      </c>
      <c r="W791">
        <f t="shared" si="49"/>
        <v>0</v>
      </c>
      <c r="X791" t="str">
        <f t="shared" si="51"/>
        <v>F0:F0</v>
      </c>
      <c r="Y791" t="e" cm="1">
        <f t="array" aca="1" ref="Y791" ca="1">INDIRECT(X791)</f>
        <v>#REF!</v>
      </c>
    </row>
    <row r="792" spans="19:25">
      <c r="S792" t="str">
        <v/>
      </c>
      <c r="U792" t="str">
        <f t="shared" si="50"/>
        <v>編號</v>
      </c>
      <c r="V792">
        <f t="shared" si="48"/>
        <v>0</v>
      </c>
      <c r="W792">
        <f t="shared" si="49"/>
        <v>0</v>
      </c>
      <c r="X792" t="str">
        <f t="shared" si="51"/>
        <v>F0:F0</v>
      </c>
      <c r="Y792" t="e" cm="1">
        <f t="array" aca="1" ref="Y792" ca="1">INDIRECT(X792)</f>
        <v>#REF!</v>
      </c>
    </row>
    <row r="793" spans="19:25">
      <c r="S793" t="str">
        <v/>
      </c>
      <c r="U793" t="str">
        <f t="shared" si="50"/>
        <v>編號</v>
      </c>
      <c r="V793">
        <f t="shared" si="48"/>
        <v>0</v>
      </c>
      <c r="W793">
        <f t="shared" si="49"/>
        <v>0</v>
      </c>
      <c r="X793" t="str">
        <f t="shared" si="51"/>
        <v>F0:F0</v>
      </c>
      <c r="Y793" t="e" cm="1">
        <f t="array" aca="1" ref="Y793" ca="1">INDIRECT(X793)</f>
        <v>#REF!</v>
      </c>
    </row>
    <row r="794" spans="19:25">
      <c r="S794" t="str">
        <v/>
      </c>
      <c r="U794" t="str">
        <f t="shared" si="50"/>
        <v>編號</v>
      </c>
      <c r="V794">
        <f t="shared" si="48"/>
        <v>0</v>
      </c>
      <c r="W794">
        <f t="shared" si="49"/>
        <v>0</v>
      </c>
      <c r="X794" t="str">
        <f t="shared" si="51"/>
        <v>F0:F0</v>
      </c>
      <c r="Y794" t="e" cm="1">
        <f t="array" aca="1" ref="Y794" ca="1">INDIRECT(X794)</f>
        <v>#REF!</v>
      </c>
    </row>
    <row r="795" spans="19:25">
      <c r="S795" t="str">
        <v/>
      </c>
      <c r="U795" t="str">
        <f t="shared" si="50"/>
        <v>編號</v>
      </c>
      <c r="V795">
        <f t="shared" si="48"/>
        <v>0</v>
      </c>
      <c r="W795">
        <f t="shared" si="49"/>
        <v>0</v>
      </c>
      <c r="X795" t="str">
        <f t="shared" si="51"/>
        <v>F0:F0</v>
      </c>
      <c r="Y795" t="e" cm="1">
        <f t="array" aca="1" ref="Y795" ca="1">INDIRECT(X795)</f>
        <v>#REF!</v>
      </c>
    </row>
    <row r="796" spans="19:25">
      <c r="S796" t="str">
        <v/>
      </c>
      <c r="U796" t="str">
        <f t="shared" si="50"/>
        <v>編號</v>
      </c>
      <c r="V796">
        <f t="shared" si="48"/>
        <v>0</v>
      </c>
      <c r="W796">
        <f t="shared" si="49"/>
        <v>0</v>
      </c>
      <c r="X796" t="str">
        <f t="shared" si="51"/>
        <v>F0:F0</v>
      </c>
      <c r="Y796" t="e" cm="1">
        <f t="array" aca="1" ref="Y796" ca="1">INDIRECT(X796)</f>
        <v>#REF!</v>
      </c>
    </row>
    <row r="797" spans="19:25">
      <c r="S797" t="str">
        <v/>
      </c>
      <c r="U797" t="str">
        <f t="shared" si="50"/>
        <v>編號</v>
      </c>
      <c r="V797">
        <f t="shared" si="48"/>
        <v>0</v>
      </c>
      <c r="W797">
        <f t="shared" si="49"/>
        <v>0</v>
      </c>
      <c r="X797" t="str">
        <f t="shared" si="51"/>
        <v>F0:F0</v>
      </c>
      <c r="Y797" t="e" cm="1">
        <f t="array" aca="1" ref="Y797" ca="1">INDIRECT(X797)</f>
        <v>#REF!</v>
      </c>
    </row>
    <row r="798" spans="19:25">
      <c r="S798" t="str">
        <v/>
      </c>
      <c r="U798" t="str">
        <f t="shared" si="50"/>
        <v>編號</v>
      </c>
      <c r="V798">
        <f t="shared" si="48"/>
        <v>0</v>
      </c>
      <c r="W798">
        <f t="shared" si="49"/>
        <v>0</v>
      </c>
      <c r="X798" t="str">
        <f t="shared" si="51"/>
        <v>F0:F0</v>
      </c>
      <c r="Y798" t="e" cm="1">
        <f t="array" aca="1" ref="Y798" ca="1">INDIRECT(X798)</f>
        <v>#REF!</v>
      </c>
    </row>
    <row r="799" spans="19:25">
      <c r="S799" t="str">
        <v/>
      </c>
      <c r="U799" t="str">
        <f t="shared" si="50"/>
        <v>編號</v>
      </c>
      <c r="V799">
        <f t="shared" si="48"/>
        <v>0</v>
      </c>
      <c r="W799">
        <f t="shared" si="49"/>
        <v>0</v>
      </c>
      <c r="X799" t="str">
        <f t="shared" si="51"/>
        <v>F0:F0</v>
      </c>
      <c r="Y799" t="e" cm="1">
        <f t="array" aca="1" ref="Y799" ca="1">INDIRECT(X799)</f>
        <v>#REF!</v>
      </c>
    </row>
    <row r="800" spans="19:25">
      <c r="S800" t="str">
        <v/>
      </c>
      <c r="U800" t="str">
        <f t="shared" si="50"/>
        <v>編號</v>
      </c>
      <c r="V800">
        <f t="shared" si="48"/>
        <v>0</v>
      </c>
      <c r="W800">
        <f t="shared" si="49"/>
        <v>0</v>
      </c>
      <c r="X800" t="str">
        <f t="shared" si="51"/>
        <v>F0:F0</v>
      </c>
      <c r="Y800" t="e" cm="1">
        <f t="array" aca="1" ref="Y800" ca="1">INDIRECT(X800)</f>
        <v>#REF!</v>
      </c>
    </row>
    <row r="801" spans="19:25">
      <c r="S801" t="str">
        <v/>
      </c>
      <c r="U801" t="str">
        <f t="shared" si="50"/>
        <v>編號</v>
      </c>
      <c r="V801">
        <f t="shared" si="48"/>
        <v>0</v>
      </c>
      <c r="W801">
        <f t="shared" si="49"/>
        <v>0</v>
      </c>
      <c r="X801" t="str">
        <f t="shared" si="51"/>
        <v>F0:F0</v>
      </c>
      <c r="Y801" t="e" cm="1">
        <f t="array" aca="1" ref="Y801" ca="1">INDIRECT(X801)</f>
        <v>#REF!</v>
      </c>
    </row>
    <row r="802" spans="19:25">
      <c r="S802" t="str">
        <v/>
      </c>
      <c r="U802" t="str">
        <f t="shared" si="50"/>
        <v>編號</v>
      </c>
      <c r="V802">
        <f t="shared" si="48"/>
        <v>0</v>
      </c>
      <c r="W802">
        <f t="shared" si="49"/>
        <v>0</v>
      </c>
      <c r="X802" t="str">
        <f t="shared" si="51"/>
        <v>F0:F0</v>
      </c>
      <c r="Y802" t="e" cm="1">
        <f t="array" aca="1" ref="Y802" ca="1">INDIRECT(X802)</f>
        <v>#REF!</v>
      </c>
    </row>
    <row r="803" spans="19:25">
      <c r="S803" t="str">
        <v/>
      </c>
      <c r="U803" t="str">
        <f t="shared" si="50"/>
        <v>編號</v>
      </c>
      <c r="V803">
        <f t="shared" si="48"/>
        <v>0</v>
      </c>
      <c r="W803">
        <f t="shared" si="49"/>
        <v>0</v>
      </c>
      <c r="X803" t="str">
        <f t="shared" si="51"/>
        <v>F0:F0</v>
      </c>
      <c r="Y803" t="e" cm="1">
        <f t="array" aca="1" ref="Y803" ca="1">INDIRECT(X803)</f>
        <v>#REF!</v>
      </c>
    </row>
    <row r="804" spans="19:25">
      <c r="S804" t="str">
        <v/>
      </c>
      <c r="U804" t="str">
        <f t="shared" si="50"/>
        <v>編號</v>
      </c>
      <c r="V804">
        <f t="shared" si="48"/>
        <v>0</v>
      </c>
      <c r="W804">
        <f t="shared" si="49"/>
        <v>0</v>
      </c>
      <c r="X804" t="str">
        <f t="shared" si="51"/>
        <v>F0:F0</v>
      </c>
      <c r="Y804" t="e" cm="1">
        <f t="array" aca="1" ref="Y804" ca="1">INDIRECT(X804)</f>
        <v>#REF!</v>
      </c>
    </row>
    <row r="805" spans="19:25">
      <c r="S805" t="str">
        <v/>
      </c>
      <c r="U805" t="str">
        <f t="shared" si="50"/>
        <v>編號</v>
      </c>
      <c r="V805">
        <f t="shared" si="48"/>
        <v>0</v>
      </c>
      <c r="W805">
        <f t="shared" si="49"/>
        <v>0</v>
      </c>
      <c r="X805" t="str">
        <f t="shared" si="51"/>
        <v>F0:F0</v>
      </c>
      <c r="Y805" t="e" cm="1">
        <f t="array" aca="1" ref="Y805" ca="1">INDIRECT(X805)</f>
        <v>#REF!</v>
      </c>
    </row>
    <row r="806" spans="19:25">
      <c r="S806" t="str">
        <v/>
      </c>
      <c r="U806" t="str">
        <f t="shared" si="50"/>
        <v>編號</v>
      </c>
      <c r="V806">
        <f t="shared" si="48"/>
        <v>0</v>
      </c>
      <c r="W806">
        <f t="shared" si="49"/>
        <v>0</v>
      </c>
      <c r="X806" t="str">
        <f t="shared" si="51"/>
        <v>F0:F0</v>
      </c>
      <c r="Y806" t="e" cm="1">
        <f t="array" aca="1" ref="Y806" ca="1">INDIRECT(X806)</f>
        <v>#REF!</v>
      </c>
    </row>
    <row r="807" spans="19:25">
      <c r="S807" t="str">
        <v/>
      </c>
      <c r="U807" t="str">
        <f t="shared" si="50"/>
        <v>編號</v>
      </c>
      <c r="V807">
        <f t="shared" si="48"/>
        <v>0</v>
      </c>
      <c r="W807">
        <f t="shared" si="49"/>
        <v>0</v>
      </c>
      <c r="X807" t="str">
        <f t="shared" si="51"/>
        <v>F0:F0</v>
      </c>
      <c r="Y807" t="e" cm="1">
        <f t="array" aca="1" ref="Y807" ca="1">INDIRECT(X807)</f>
        <v>#REF!</v>
      </c>
    </row>
    <row r="808" spans="19:25">
      <c r="S808" t="str">
        <v/>
      </c>
      <c r="U808" t="str">
        <f t="shared" si="50"/>
        <v>編號</v>
      </c>
      <c r="V808">
        <f t="shared" si="48"/>
        <v>0</v>
      </c>
      <c r="W808">
        <f t="shared" si="49"/>
        <v>0</v>
      </c>
      <c r="X808" t="str">
        <f t="shared" si="51"/>
        <v>F0:F0</v>
      </c>
      <c r="Y808" t="e" cm="1">
        <f t="array" aca="1" ref="Y808" ca="1">INDIRECT(X808)</f>
        <v>#REF!</v>
      </c>
    </row>
    <row r="809" spans="19:25">
      <c r="S809" t="str">
        <v/>
      </c>
      <c r="U809" t="str">
        <f t="shared" si="50"/>
        <v>編號</v>
      </c>
      <c r="V809">
        <f t="shared" si="48"/>
        <v>0</v>
      </c>
      <c r="W809">
        <f t="shared" si="49"/>
        <v>0</v>
      </c>
      <c r="X809" t="str">
        <f t="shared" si="51"/>
        <v>F0:F0</v>
      </c>
      <c r="Y809" t="e" cm="1">
        <f t="array" aca="1" ref="Y809" ca="1">INDIRECT(X809)</f>
        <v>#REF!</v>
      </c>
    </row>
    <row r="810" spans="19:25">
      <c r="S810" t="str">
        <v/>
      </c>
      <c r="U810" t="str">
        <f t="shared" si="50"/>
        <v>編號</v>
      </c>
      <c r="V810">
        <f t="shared" si="48"/>
        <v>0</v>
      </c>
      <c r="W810">
        <f t="shared" si="49"/>
        <v>0</v>
      </c>
      <c r="X810" t="str">
        <f t="shared" si="51"/>
        <v>F0:F0</v>
      </c>
      <c r="Y810" t="e" cm="1">
        <f t="array" aca="1" ref="Y810" ca="1">INDIRECT(X810)</f>
        <v>#REF!</v>
      </c>
    </row>
    <row r="811" spans="19:25">
      <c r="S811" t="str">
        <v/>
      </c>
      <c r="U811" t="str">
        <f t="shared" si="50"/>
        <v>編號</v>
      </c>
      <c r="V811">
        <f t="shared" si="48"/>
        <v>0</v>
      </c>
      <c r="W811">
        <f t="shared" si="49"/>
        <v>0</v>
      </c>
      <c r="X811" t="str">
        <f t="shared" si="51"/>
        <v>F0:F0</v>
      </c>
      <c r="Y811" t="e" cm="1">
        <f t="array" aca="1" ref="Y811" ca="1">INDIRECT(X811)</f>
        <v>#REF!</v>
      </c>
    </row>
    <row r="812" spans="19:25">
      <c r="S812" t="str">
        <v/>
      </c>
      <c r="U812" t="str">
        <f t="shared" si="50"/>
        <v>編號</v>
      </c>
      <c r="V812">
        <f t="shared" si="48"/>
        <v>0</v>
      </c>
      <c r="W812">
        <f t="shared" si="49"/>
        <v>0</v>
      </c>
      <c r="X812" t="str">
        <f t="shared" si="51"/>
        <v>F0:F0</v>
      </c>
      <c r="Y812" t="e" cm="1">
        <f t="array" aca="1" ref="Y812" ca="1">INDIRECT(X812)</f>
        <v>#REF!</v>
      </c>
    </row>
    <row r="813" spans="19:25">
      <c r="S813" t="str">
        <v/>
      </c>
      <c r="U813" t="str">
        <f t="shared" si="50"/>
        <v>編號</v>
      </c>
      <c r="V813">
        <f t="shared" si="48"/>
        <v>0</v>
      </c>
      <c r="W813">
        <f t="shared" si="49"/>
        <v>0</v>
      </c>
      <c r="X813" t="str">
        <f t="shared" si="51"/>
        <v>F0:F0</v>
      </c>
      <c r="Y813" t="e" cm="1">
        <f t="array" aca="1" ref="Y813" ca="1">INDIRECT(X813)</f>
        <v>#REF!</v>
      </c>
    </row>
    <row r="814" spans="19:25">
      <c r="S814" t="str">
        <v/>
      </c>
      <c r="U814" t="str">
        <f t="shared" si="50"/>
        <v>編號</v>
      </c>
      <c r="V814">
        <f t="shared" si="48"/>
        <v>0</v>
      </c>
      <c r="W814">
        <f t="shared" si="49"/>
        <v>0</v>
      </c>
      <c r="X814" t="str">
        <f t="shared" si="51"/>
        <v>F0:F0</v>
      </c>
      <c r="Y814" t="e" cm="1">
        <f t="array" aca="1" ref="Y814" ca="1">INDIRECT(X814)</f>
        <v>#REF!</v>
      </c>
    </row>
    <row r="815" spans="19:25">
      <c r="S815" t="str">
        <v/>
      </c>
      <c r="U815" t="str">
        <f t="shared" si="50"/>
        <v>編號</v>
      </c>
      <c r="V815">
        <f t="shared" si="48"/>
        <v>0</v>
      </c>
      <c r="W815">
        <f t="shared" si="49"/>
        <v>0</v>
      </c>
      <c r="X815" t="str">
        <f t="shared" si="51"/>
        <v>F0:F0</v>
      </c>
      <c r="Y815" t="e" cm="1">
        <f t="array" aca="1" ref="Y815" ca="1">INDIRECT(X815)</f>
        <v>#REF!</v>
      </c>
    </row>
    <row r="816" spans="19:25">
      <c r="S816" t="str">
        <v/>
      </c>
      <c r="U816" t="str">
        <f t="shared" si="50"/>
        <v>編號</v>
      </c>
      <c r="V816">
        <f t="shared" si="48"/>
        <v>0</v>
      </c>
      <c r="W816">
        <f t="shared" si="49"/>
        <v>0</v>
      </c>
      <c r="X816" t="str">
        <f t="shared" si="51"/>
        <v>F0:F0</v>
      </c>
      <c r="Y816" t="e" cm="1">
        <f t="array" aca="1" ref="Y816" ca="1">INDIRECT(X816)</f>
        <v>#REF!</v>
      </c>
    </row>
    <row r="817" spans="19:25">
      <c r="S817" t="str">
        <v/>
      </c>
      <c r="U817" t="str">
        <f t="shared" si="50"/>
        <v>編號</v>
      </c>
      <c r="V817">
        <f t="shared" si="48"/>
        <v>0</v>
      </c>
      <c r="W817">
        <f t="shared" si="49"/>
        <v>0</v>
      </c>
      <c r="X817" t="str">
        <f t="shared" si="51"/>
        <v>F0:F0</v>
      </c>
      <c r="Y817" t="e" cm="1">
        <f t="array" aca="1" ref="Y817" ca="1">INDIRECT(X817)</f>
        <v>#REF!</v>
      </c>
    </row>
    <row r="818" spans="19:25">
      <c r="S818" t="str">
        <v/>
      </c>
      <c r="U818" t="str">
        <f t="shared" si="50"/>
        <v>編號</v>
      </c>
      <c r="V818">
        <f t="shared" si="48"/>
        <v>0</v>
      </c>
      <c r="W818">
        <f t="shared" si="49"/>
        <v>0</v>
      </c>
      <c r="X818" t="str">
        <f t="shared" si="51"/>
        <v>F0:F0</v>
      </c>
      <c r="Y818" t="e" cm="1">
        <f t="array" aca="1" ref="Y818" ca="1">INDIRECT(X818)</f>
        <v>#REF!</v>
      </c>
    </row>
    <row r="819" spans="19:25">
      <c r="S819" t="str">
        <v/>
      </c>
      <c r="U819" t="str">
        <f t="shared" si="50"/>
        <v>編號</v>
      </c>
      <c r="V819">
        <f t="shared" si="48"/>
        <v>0</v>
      </c>
      <c r="W819">
        <f t="shared" si="49"/>
        <v>0</v>
      </c>
      <c r="X819" t="str">
        <f t="shared" si="51"/>
        <v>F0:F0</v>
      </c>
      <c r="Y819" t="e" cm="1">
        <f t="array" aca="1" ref="Y819" ca="1">INDIRECT(X819)</f>
        <v>#REF!</v>
      </c>
    </row>
    <row r="820" spans="19:25">
      <c r="S820" t="str">
        <v/>
      </c>
      <c r="U820" t="str">
        <f t="shared" si="50"/>
        <v>編號</v>
      </c>
      <c r="V820">
        <f t="shared" si="48"/>
        <v>0</v>
      </c>
      <c r="W820">
        <f t="shared" si="49"/>
        <v>0</v>
      </c>
      <c r="X820" t="str">
        <f t="shared" si="51"/>
        <v>F0:F0</v>
      </c>
      <c r="Y820" t="e" cm="1">
        <f t="array" aca="1" ref="Y820" ca="1">INDIRECT(X820)</f>
        <v>#REF!</v>
      </c>
    </row>
    <row r="821" spans="19:25">
      <c r="S821" t="str">
        <v/>
      </c>
      <c r="U821" t="str">
        <f t="shared" si="50"/>
        <v>編號</v>
      </c>
      <c r="V821">
        <f t="shared" si="48"/>
        <v>0</v>
      </c>
      <c r="W821">
        <f t="shared" si="49"/>
        <v>0</v>
      </c>
      <c r="X821" t="str">
        <f t="shared" si="51"/>
        <v>F0:F0</v>
      </c>
      <c r="Y821" t="e" cm="1">
        <f t="array" aca="1" ref="Y821" ca="1">INDIRECT(X821)</f>
        <v>#REF!</v>
      </c>
    </row>
    <row r="822" spans="19:25">
      <c r="S822" t="str">
        <v/>
      </c>
      <c r="U822" t="str">
        <f t="shared" si="50"/>
        <v>編號</v>
      </c>
      <c r="V822">
        <f t="shared" si="48"/>
        <v>0</v>
      </c>
      <c r="W822">
        <f t="shared" si="49"/>
        <v>0</v>
      </c>
      <c r="X822" t="str">
        <f t="shared" si="51"/>
        <v>F0:F0</v>
      </c>
      <c r="Y822" t="e" cm="1">
        <f t="array" aca="1" ref="Y822" ca="1">INDIRECT(X822)</f>
        <v>#REF!</v>
      </c>
    </row>
    <row r="823" spans="19:25">
      <c r="S823" t="str">
        <v/>
      </c>
      <c r="U823" t="str">
        <f t="shared" si="50"/>
        <v>編號</v>
      </c>
      <c r="V823">
        <f t="shared" si="48"/>
        <v>0</v>
      </c>
      <c r="W823">
        <f t="shared" si="49"/>
        <v>0</v>
      </c>
      <c r="X823" t="str">
        <f t="shared" si="51"/>
        <v>F0:F0</v>
      </c>
      <c r="Y823" t="e" cm="1">
        <f t="array" aca="1" ref="Y823" ca="1">INDIRECT(X823)</f>
        <v>#REF!</v>
      </c>
    </row>
    <row r="824" spans="19:25">
      <c r="S824" t="str">
        <v/>
      </c>
      <c r="U824" t="str">
        <f t="shared" si="50"/>
        <v>編號</v>
      </c>
      <c r="V824">
        <f t="shared" si="48"/>
        <v>0</v>
      </c>
      <c r="W824">
        <f t="shared" si="49"/>
        <v>0</v>
      </c>
      <c r="X824" t="str">
        <f t="shared" si="51"/>
        <v>F0:F0</v>
      </c>
      <c r="Y824" t="e" cm="1">
        <f t="array" aca="1" ref="Y824" ca="1">INDIRECT(X824)</f>
        <v>#REF!</v>
      </c>
    </row>
    <row r="825" spans="19:25">
      <c r="S825" t="str">
        <v/>
      </c>
      <c r="U825" t="str">
        <f t="shared" si="50"/>
        <v>編號</v>
      </c>
      <c r="V825">
        <f t="shared" si="48"/>
        <v>0</v>
      </c>
      <c r="W825">
        <f t="shared" si="49"/>
        <v>0</v>
      </c>
      <c r="X825" t="str">
        <f t="shared" si="51"/>
        <v>F0:F0</v>
      </c>
      <c r="Y825" t="e" cm="1">
        <f t="array" aca="1" ref="Y825" ca="1">INDIRECT(X825)</f>
        <v>#REF!</v>
      </c>
    </row>
    <row r="826" spans="19:25">
      <c r="S826" t="str">
        <v/>
      </c>
      <c r="U826" t="str">
        <f t="shared" si="50"/>
        <v>編號</v>
      </c>
      <c r="V826">
        <f t="shared" si="48"/>
        <v>0</v>
      </c>
      <c r="W826">
        <f t="shared" si="49"/>
        <v>0</v>
      </c>
      <c r="X826" t="str">
        <f t="shared" si="51"/>
        <v>F0:F0</v>
      </c>
      <c r="Y826" t="e" cm="1">
        <f t="array" aca="1" ref="Y826" ca="1">INDIRECT(X826)</f>
        <v>#REF!</v>
      </c>
    </row>
    <row r="827" spans="19:25">
      <c r="S827" t="str">
        <v/>
      </c>
      <c r="U827" t="str">
        <f t="shared" si="50"/>
        <v>編號</v>
      </c>
      <c r="V827">
        <f t="shared" si="48"/>
        <v>0</v>
      </c>
      <c r="W827">
        <f t="shared" si="49"/>
        <v>0</v>
      </c>
      <c r="X827" t="str">
        <f t="shared" si="51"/>
        <v>F0:F0</v>
      </c>
      <c r="Y827" t="e" cm="1">
        <f t="array" aca="1" ref="Y827" ca="1">INDIRECT(X827)</f>
        <v>#REF!</v>
      </c>
    </row>
    <row r="828" spans="19:25">
      <c r="S828" t="str">
        <v/>
      </c>
      <c r="U828" t="str">
        <f t="shared" si="50"/>
        <v>編號</v>
      </c>
      <c r="V828">
        <f t="shared" si="48"/>
        <v>0</v>
      </c>
      <c r="W828">
        <f t="shared" si="49"/>
        <v>0</v>
      </c>
      <c r="X828" t="str">
        <f t="shared" si="51"/>
        <v>F0:F0</v>
      </c>
      <c r="Y828" t="e" cm="1">
        <f t="array" aca="1" ref="Y828" ca="1">INDIRECT(X828)</f>
        <v>#REF!</v>
      </c>
    </row>
    <row r="829" spans="19:25">
      <c r="S829" t="str">
        <v/>
      </c>
      <c r="U829" t="str">
        <f t="shared" si="50"/>
        <v>編號</v>
      </c>
      <c r="V829">
        <f t="shared" si="48"/>
        <v>0</v>
      </c>
      <c r="W829">
        <f t="shared" si="49"/>
        <v>0</v>
      </c>
      <c r="X829" t="str">
        <f t="shared" si="51"/>
        <v>F0:F0</v>
      </c>
      <c r="Y829" t="e" cm="1">
        <f t="array" aca="1" ref="Y829" ca="1">INDIRECT(X829)</f>
        <v>#REF!</v>
      </c>
    </row>
    <row r="830" spans="19:25">
      <c r="S830" t="str">
        <v/>
      </c>
      <c r="U830" t="str">
        <f t="shared" si="50"/>
        <v>編號</v>
      </c>
      <c r="V830">
        <f t="shared" si="48"/>
        <v>0</v>
      </c>
      <c r="W830">
        <f t="shared" si="49"/>
        <v>0</v>
      </c>
      <c r="X830" t="str">
        <f t="shared" si="51"/>
        <v>F0:F0</v>
      </c>
      <c r="Y830" t="e" cm="1">
        <f t="array" aca="1" ref="Y830" ca="1">INDIRECT(X830)</f>
        <v>#REF!</v>
      </c>
    </row>
    <row r="831" spans="19:25">
      <c r="S831" t="str">
        <v/>
      </c>
      <c r="U831" t="str">
        <f t="shared" si="50"/>
        <v>編號</v>
      </c>
      <c r="V831">
        <f t="shared" si="48"/>
        <v>0</v>
      </c>
      <c r="W831">
        <f t="shared" si="49"/>
        <v>0</v>
      </c>
      <c r="X831" t="str">
        <f t="shared" si="51"/>
        <v>F0:F0</v>
      </c>
      <c r="Y831" t="e" cm="1">
        <f t="array" aca="1" ref="Y831" ca="1">INDIRECT(X831)</f>
        <v>#REF!</v>
      </c>
    </row>
    <row r="832" spans="19:25">
      <c r="S832" t="str">
        <v/>
      </c>
      <c r="U832" t="str">
        <f t="shared" si="50"/>
        <v>編號</v>
      </c>
      <c r="V832">
        <f t="shared" si="48"/>
        <v>0</v>
      </c>
      <c r="W832">
        <f t="shared" si="49"/>
        <v>0</v>
      </c>
      <c r="X832" t="str">
        <f t="shared" si="51"/>
        <v>F0:F0</v>
      </c>
      <c r="Y832" t="e" cm="1">
        <f t="array" aca="1" ref="Y832" ca="1">INDIRECT(X832)</f>
        <v>#REF!</v>
      </c>
    </row>
    <row r="833" spans="19:25">
      <c r="S833" t="str">
        <v/>
      </c>
      <c r="U833" t="str">
        <f t="shared" si="50"/>
        <v>編號</v>
      </c>
      <c r="V833">
        <f t="shared" si="48"/>
        <v>0</v>
      </c>
      <c r="W833">
        <f t="shared" si="49"/>
        <v>0</v>
      </c>
      <c r="X833" t="str">
        <f t="shared" si="51"/>
        <v>F0:F0</v>
      </c>
      <c r="Y833" t="e" cm="1">
        <f t="array" aca="1" ref="Y833" ca="1">INDIRECT(X833)</f>
        <v>#REF!</v>
      </c>
    </row>
    <row r="834" spans="19:25">
      <c r="S834" t="str">
        <v/>
      </c>
      <c r="U834" t="str">
        <f t="shared" si="50"/>
        <v>編號</v>
      </c>
      <c r="V834">
        <f t="shared" ref="V834:V897" si="52">_xlfn.MINIFS($S:$S,$B:$B,$T834)</f>
        <v>0</v>
      </c>
      <c r="W834">
        <f t="shared" ref="W834:W897" si="53">_xlfn.MAXIFS($S:$S,$B:$B,$T834)</f>
        <v>0</v>
      </c>
      <c r="X834" t="str">
        <f t="shared" si="51"/>
        <v>F0:F0</v>
      </c>
      <c r="Y834" t="e" cm="1">
        <f t="array" aca="1" ref="Y834" ca="1">INDIRECT(X834)</f>
        <v>#REF!</v>
      </c>
    </row>
    <row r="835" spans="19:25">
      <c r="S835" t="str">
        <v/>
      </c>
      <c r="U835" t="str">
        <f t="shared" ref="U835:U898" si="54">CONCATENATE("編號",$T835)</f>
        <v>編號</v>
      </c>
      <c r="V835">
        <f t="shared" si="52"/>
        <v>0</v>
      </c>
      <c r="W835">
        <f t="shared" si="53"/>
        <v>0</v>
      </c>
      <c r="X835" t="str">
        <f t="shared" ref="X835:X898" si="55">"F"&amp;V835&amp;":F"&amp;W835</f>
        <v>F0:F0</v>
      </c>
      <c r="Y835" t="e" cm="1">
        <f t="array" aca="1" ref="Y835" ca="1">INDIRECT(X835)</f>
        <v>#REF!</v>
      </c>
    </row>
    <row r="836" spans="19:25">
      <c r="S836" t="str">
        <v/>
      </c>
      <c r="U836" t="str">
        <f t="shared" si="54"/>
        <v>編號</v>
      </c>
      <c r="V836">
        <f t="shared" si="52"/>
        <v>0</v>
      </c>
      <c r="W836">
        <f t="shared" si="53"/>
        <v>0</v>
      </c>
      <c r="X836" t="str">
        <f t="shared" si="55"/>
        <v>F0:F0</v>
      </c>
      <c r="Y836" t="e" cm="1">
        <f t="array" aca="1" ref="Y836" ca="1">INDIRECT(X836)</f>
        <v>#REF!</v>
      </c>
    </row>
    <row r="837" spans="19:25">
      <c r="S837" t="str">
        <v/>
      </c>
      <c r="U837" t="str">
        <f t="shared" si="54"/>
        <v>編號</v>
      </c>
      <c r="V837">
        <f t="shared" si="52"/>
        <v>0</v>
      </c>
      <c r="W837">
        <f t="shared" si="53"/>
        <v>0</v>
      </c>
      <c r="X837" t="str">
        <f t="shared" si="55"/>
        <v>F0:F0</v>
      </c>
      <c r="Y837" t="e" cm="1">
        <f t="array" aca="1" ref="Y837" ca="1">INDIRECT(X837)</f>
        <v>#REF!</v>
      </c>
    </row>
    <row r="838" spans="19:25">
      <c r="S838" t="str">
        <v/>
      </c>
      <c r="U838" t="str">
        <f t="shared" si="54"/>
        <v>編號</v>
      </c>
      <c r="V838">
        <f t="shared" si="52"/>
        <v>0</v>
      </c>
      <c r="W838">
        <f t="shared" si="53"/>
        <v>0</v>
      </c>
      <c r="X838" t="str">
        <f t="shared" si="55"/>
        <v>F0:F0</v>
      </c>
      <c r="Y838" t="e" cm="1">
        <f t="array" aca="1" ref="Y838" ca="1">INDIRECT(X838)</f>
        <v>#REF!</v>
      </c>
    </row>
    <row r="839" spans="19:25">
      <c r="S839" t="str">
        <v/>
      </c>
      <c r="U839" t="str">
        <f t="shared" si="54"/>
        <v>編號</v>
      </c>
      <c r="V839">
        <f t="shared" si="52"/>
        <v>0</v>
      </c>
      <c r="W839">
        <f t="shared" si="53"/>
        <v>0</v>
      </c>
      <c r="X839" t="str">
        <f t="shared" si="55"/>
        <v>F0:F0</v>
      </c>
      <c r="Y839" t="e" cm="1">
        <f t="array" aca="1" ref="Y839" ca="1">INDIRECT(X839)</f>
        <v>#REF!</v>
      </c>
    </row>
    <row r="840" spans="19:25">
      <c r="S840" t="str">
        <v/>
      </c>
      <c r="U840" t="str">
        <f t="shared" si="54"/>
        <v>編號</v>
      </c>
      <c r="V840">
        <f t="shared" si="52"/>
        <v>0</v>
      </c>
      <c r="W840">
        <f t="shared" si="53"/>
        <v>0</v>
      </c>
      <c r="X840" t="str">
        <f t="shared" si="55"/>
        <v>F0:F0</v>
      </c>
      <c r="Y840" t="e" cm="1">
        <f t="array" aca="1" ref="Y840" ca="1">INDIRECT(X840)</f>
        <v>#REF!</v>
      </c>
    </row>
    <row r="841" spans="19:25">
      <c r="S841" t="str">
        <v/>
      </c>
      <c r="U841" t="str">
        <f t="shared" si="54"/>
        <v>編號</v>
      </c>
      <c r="V841">
        <f t="shared" si="52"/>
        <v>0</v>
      </c>
      <c r="W841">
        <f t="shared" si="53"/>
        <v>0</v>
      </c>
      <c r="X841" t="str">
        <f t="shared" si="55"/>
        <v>F0:F0</v>
      </c>
      <c r="Y841" t="e" cm="1">
        <f t="array" aca="1" ref="Y841" ca="1">INDIRECT(X841)</f>
        <v>#REF!</v>
      </c>
    </row>
    <row r="842" spans="19:25">
      <c r="S842" t="str">
        <v/>
      </c>
      <c r="U842" t="str">
        <f t="shared" si="54"/>
        <v>編號</v>
      </c>
      <c r="V842">
        <f t="shared" si="52"/>
        <v>0</v>
      </c>
      <c r="W842">
        <f t="shared" si="53"/>
        <v>0</v>
      </c>
      <c r="X842" t="str">
        <f t="shared" si="55"/>
        <v>F0:F0</v>
      </c>
      <c r="Y842" t="e" cm="1">
        <f t="array" aca="1" ref="Y842" ca="1">INDIRECT(X842)</f>
        <v>#REF!</v>
      </c>
    </row>
    <row r="843" spans="19:25">
      <c r="S843" t="str">
        <v/>
      </c>
      <c r="U843" t="str">
        <f t="shared" si="54"/>
        <v>編號</v>
      </c>
      <c r="V843">
        <f t="shared" si="52"/>
        <v>0</v>
      </c>
      <c r="W843">
        <f t="shared" si="53"/>
        <v>0</v>
      </c>
      <c r="X843" t="str">
        <f t="shared" si="55"/>
        <v>F0:F0</v>
      </c>
      <c r="Y843" t="e" cm="1">
        <f t="array" aca="1" ref="Y843" ca="1">INDIRECT(X843)</f>
        <v>#REF!</v>
      </c>
    </row>
    <row r="844" spans="19:25">
      <c r="S844" t="str">
        <v/>
      </c>
      <c r="U844" t="str">
        <f t="shared" si="54"/>
        <v>編號</v>
      </c>
      <c r="V844">
        <f t="shared" si="52"/>
        <v>0</v>
      </c>
      <c r="W844">
        <f t="shared" si="53"/>
        <v>0</v>
      </c>
      <c r="X844" t="str">
        <f t="shared" si="55"/>
        <v>F0:F0</v>
      </c>
      <c r="Y844" t="e" cm="1">
        <f t="array" aca="1" ref="Y844" ca="1">INDIRECT(X844)</f>
        <v>#REF!</v>
      </c>
    </row>
    <row r="845" spans="19:25">
      <c r="S845" t="str">
        <v/>
      </c>
      <c r="U845" t="str">
        <f t="shared" si="54"/>
        <v>編號</v>
      </c>
      <c r="V845">
        <f t="shared" si="52"/>
        <v>0</v>
      </c>
      <c r="W845">
        <f t="shared" si="53"/>
        <v>0</v>
      </c>
      <c r="X845" t="str">
        <f t="shared" si="55"/>
        <v>F0:F0</v>
      </c>
      <c r="Y845" t="e" cm="1">
        <f t="array" aca="1" ref="Y845" ca="1">INDIRECT(X845)</f>
        <v>#REF!</v>
      </c>
    </row>
    <row r="846" spans="19:25">
      <c r="S846" t="str">
        <v/>
      </c>
      <c r="U846" t="str">
        <f t="shared" si="54"/>
        <v>編號</v>
      </c>
      <c r="V846">
        <f t="shared" si="52"/>
        <v>0</v>
      </c>
      <c r="W846">
        <f t="shared" si="53"/>
        <v>0</v>
      </c>
      <c r="X846" t="str">
        <f t="shared" si="55"/>
        <v>F0:F0</v>
      </c>
      <c r="Y846" t="e" cm="1">
        <f t="array" aca="1" ref="Y846" ca="1">INDIRECT(X846)</f>
        <v>#REF!</v>
      </c>
    </row>
    <row r="847" spans="19:25">
      <c r="S847" t="str">
        <v/>
      </c>
      <c r="U847" t="str">
        <f t="shared" si="54"/>
        <v>編號</v>
      </c>
      <c r="V847">
        <f t="shared" si="52"/>
        <v>0</v>
      </c>
      <c r="W847">
        <f t="shared" si="53"/>
        <v>0</v>
      </c>
      <c r="X847" t="str">
        <f t="shared" si="55"/>
        <v>F0:F0</v>
      </c>
      <c r="Y847" t="e" cm="1">
        <f t="array" aca="1" ref="Y847" ca="1">INDIRECT(X847)</f>
        <v>#REF!</v>
      </c>
    </row>
    <row r="848" spans="19:25">
      <c r="S848" t="str">
        <v/>
      </c>
      <c r="U848" t="str">
        <f t="shared" si="54"/>
        <v>編號</v>
      </c>
      <c r="V848">
        <f t="shared" si="52"/>
        <v>0</v>
      </c>
      <c r="W848">
        <f t="shared" si="53"/>
        <v>0</v>
      </c>
      <c r="X848" t="str">
        <f t="shared" si="55"/>
        <v>F0:F0</v>
      </c>
      <c r="Y848" t="e" cm="1">
        <f t="array" aca="1" ref="Y848" ca="1">INDIRECT(X848)</f>
        <v>#REF!</v>
      </c>
    </row>
    <row r="849" spans="19:25">
      <c r="S849" t="str">
        <v/>
      </c>
      <c r="U849" t="str">
        <f t="shared" si="54"/>
        <v>編號</v>
      </c>
      <c r="V849">
        <f t="shared" si="52"/>
        <v>0</v>
      </c>
      <c r="W849">
        <f t="shared" si="53"/>
        <v>0</v>
      </c>
      <c r="X849" t="str">
        <f t="shared" si="55"/>
        <v>F0:F0</v>
      </c>
      <c r="Y849" t="e" cm="1">
        <f t="array" aca="1" ref="Y849" ca="1">INDIRECT(X849)</f>
        <v>#REF!</v>
      </c>
    </row>
    <row r="850" spans="19:25">
      <c r="S850" t="str">
        <v/>
      </c>
      <c r="U850" t="str">
        <f t="shared" si="54"/>
        <v>編號</v>
      </c>
      <c r="V850">
        <f t="shared" si="52"/>
        <v>0</v>
      </c>
      <c r="W850">
        <f t="shared" si="53"/>
        <v>0</v>
      </c>
      <c r="X850" t="str">
        <f t="shared" si="55"/>
        <v>F0:F0</v>
      </c>
      <c r="Y850" t="e" cm="1">
        <f t="array" aca="1" ref="Y850" ca="1">INDIRECT(X850)</f>
        <v>#REF!</v>
      </c>
    </row>
    <row r="851" spans="19:25">
      <c r="S851" t="str">
        <v/>
      </c>
      <c r="U851" t="str">
        <f t="shared" si="54"/>
        <v>編號</v>
      </c>
      <c r="V851">
        <f t="shared" si="52"/>
        <v>0</v>
      </c>
      <c r="W851">
        <f t="shared" si="53"/>
        <v>0</v>
      </c>
      <c r="X851" t="str">
        <f t="shared" si="55"/>
        <v>F0:F0</v>
      </c>
      <c r="Y851" t="e" cm="1">
        <f t="array" aca="1" ref="Y851" ca="1">INDIRECT(X851)</f>
        <v>#REF!</v>
      </c>
    </row>
    <row r="852" spans="19:25">
      <c r="S852" t="str">
        <v/>
      </c>
      <c r="U852" t="str">
        <f t="shared" si="54"/>
        <v>編號</v>
      </c>
      <c r="V852">
        <f t="shared" si="52"/>
        <v>0</v>
      </c>
      <c r="W852">
        <f t="shared" si="53"/>
        <v>0</v>
      </c>
      <c r="X852" t="str">
        <f t="shared" si="55"/>
        <v>F0:F0</v>
      </c>
      <c r="Y852" t="e" cm="1">
        <f t="array" aca="1" ref="Y852" ca="1">INDIRECT(X852)</f>
        <v>#REF!</v>
      </c>
    </row>
    <row r="853" spans="19:25">
      <c r="S853" t="str">
        <v/>
      </c>
      <c r="U853" t="str">
        <f t="shared" si="54"/>
        <v>編號</v>
      </c>
      <c r="V853">
        <f t="shared" si="52"/>
        <v>0</v>
      </c>
      <c r="W853">
        <f t="shared" si="53"/>
        <v>0</v>
      </c>
      <c r="X853" t="str">
        <f t="shared" si="55"/>
        <v>F0:F0</v>
      </c>
      <c r="Y853" t="e" cm="1">
        <f t="array" aca="1" ref="Y853" ca="1">INDIRECT(X853)</f>
        <v>#REF!</v>
      </c>
    </row>
    <row r="854" spans="19:25">
      <c r="S854" t="str">
        <v/>
      </c>
      <c r="U854" t="str">
        <f t="shared" si="54"/>
        <v>編號</v>
      </c>
      <c r="V854">
        <f t="shared" si="52"/>
        <v>0</v>
      </c>
      <c r="W854">
        <f t="shared" si="53"/>
        <v>0</v>
      </c>
      <c r="X854" t="str">
        <f t="shared" si="55"/>
        <v>F0:F0</v>
      </c>
      <c r="Y854" t="e" cm="1">
        <f t="array" aca="1" ref="Y854" ca="1">INDIRECT(X854)</f>
        <v>#REF!</v>
      </c>
    </row>
    <row r="855" spans="19:25">
      <c r="S855" t="str">
        <v/>
      </c>
      <c r="U855" t="str">
        <f t="shared" si="54"/>
        <v>編號</v>
      </c>
      <c r="V855">
        <f t="shared" si="52"/>
        <v>0</v>
      </c>
      <c r="W855">
        <f t="shared" si="53"/>
        <v>0</v>
      </c>
      <c r="X855" t="str">
        <f t="shared" si="55"/>
        <v>F0:F0</v>
      </c>
      <c r="Y855" t="e" cm="1">
        <f t="array" aca="1" ref="Y855" ca="1">INDIRECT(X855)</f>
        <v>#REF!</v>
      </c>
    </row>
    <row r="856" spans="19:25">
      <c r="S856" t="str">
        <v/>
      </c>
      <c r="U856" t="str">
        <f t="shared" si="54"/>
        <v>編號</v>
      </c>
      <c r="V856">
        <f t="shared" si="52"/>
        <v>0</v>
      </c>
      <c r="W856">
        <f t="shared" si="53"/>
        <v>0</v>
      </c>
      <c r="X856" t="str">
        <f t="shared" si="55"/>
        <v>F0:F0</v>
      </c>
      <c r="Y856" t="e" cm="1">
        <f t="array" aca="1" ref="Y856" ca="1">INDIRECT(X856)</f>
        <v>#REF!</v>
      </c>
    </row>
    <row r="857" spans="19:25">
      <c r="S857" t="str">
        <v/>
      </c>
      <c r="U857" t="str">
        <f t="shared" si="54"/>
        <v>編號</v>
      </c>
      <c r="V857">
        <f t="shared" si="52"/>
        <v>0</v>
      </c>
      <c r="W857">
        <f t="shared" si="53"/>
        <v>0</v>
      </c>
      <c r="X857" t="str">
        <f t="shared" si="55"/>
        <v>F0:F0</v>
      </c>
      <c r="Y857" t="e" cm="1">
        <f t="array" aca="1" ref="Y857" ca="1">INDIRECT(X857)</f>
        <v>#REF!</v>
      </c>
    </row>
    <row r="858" spans="19:25">
      <c r="S858" t="str">
        <v/>
      </c>
      <c r="U858" t="str">
        <f t="shared" si="54"/>
        <v>編號</v>
      </c>
      <c r="V858">
        <f t="shared" si="52"/>
        <v>0</v>
      </c>
      <c r="W858">
        <f t="shared" si="53"/>
        <v>0</v>
      </c>
      <c r="X858" t="str">
        <f t="shared" si="55"/>
        <v>F0:F0</v>
      </c>
      <c r="Y858" t="e" cm="1">
        <f t="array" aca="1" ref="Y858" ca="1">INDIRECT(X858)</f>
        <v>#REF!</v>
      </c>
    </row>
    <row r="859" spans="19:25">
      <c r="S859" t="str">
        <v/>
      </c>
      <c r="U859" t="str">
        <f t="shared" si="54"/>
        <v>編號</v>
      </c>
      <c r="V859">
        <f t="shared" si="52"/>
        <v>0</v>
      </c>
      <c r="W859">
        <f t="shared" si="53"/>
        <v>0</v>
      </c>
      <c r="X859" t="str">
        <f t="shared" si="55"/>
        <v>F0:F0</v>
      </c>
      <c r="Y859" t="e" cm="1">
        <f t="array" aca="1" ref="Y859" ca="1">INDIRECT(X859)</f>
        <v>#REF!</v>
      </c>
    </row>
    <row r="860" spans="19:25">
      <c r="S860" t="str">
        <v/>
      </c>
      <c r="U860" t="str">
        <f t="shared" si="54"/>
        <v>編號</v>
      </c>
      <c r="V860">
        <f t="shared" si="52"/>
        <v>0</v>
      </c>
      <c r="W860">
        <f t="shared" si="53"/>
        <v>0</v>
      </c>
      <c r="X860" t="str">
        <f t="shared" si="55"/>
        <v>F0:F0</v>
      </c>
      <c r="Y860" t="e" cm="1">
        <f t="array" aca="1" ref="Y860" ca="1">INDIRECT(X860)</f>
        <v>#REF!</v>
      </c>
    </row>
    <row r="861" spans="19:25">
      <c r="S861" t="str">
        <v/>
      </c>
      <c r="U861" t="str">
        <f t="shared" si="54"/>
        <v>編號</v>
      </c>
      <c r="V861">
        <f t="shared" si="52"/>
        <v>0</v>
      </c>
      <c r="W861">
        <f t="shared" si="53"/>
        <v>0</v>
      </c>
      <c r="X861" t="str">
        <f t="shared" si="55"/>
        <v>F0:F0</v>
      </c>
      <c r="Y861" t="e" cm="1">
        <f t="array" aca="1" ref="Y861" ca="1">INDIRECT(X861)</f>
        <v>#REF!</v>
      </c>
    </row>
    <row r="862" spans="19:25">
      <c r="S862" t="str">
        <v/>
      </c>
      <c r="U862" t="str">
        <f t="shared" si="54"/>
        <v>編號</v>
      </c>
      <c r="V862">
        <f t="shared" si="52"/>
        <v>0</v>
      </c>
      <c r="W862">
        <f t="shared" si="53"/>
        <v>0</v>
      </c>
      <c r="X862" t="str">
        <f t="shared" si="55"/>
        <v>F0:F0</v>
      </c>
      <c r="Y862" t="e" cm="1">
        <f t="array" aca="1" ref="Y862" ca="1">INDIRECT(X862)</f>
        <v>#REF!</v>
      </c>
    </row>
    <row r="863" spans="19:25">
      <c r="S863" t="str">
        <v/>
      </c>
      <c r="U863" t="str">
        <f t="shared" si="54"/>
        <v>編號</v>
      </c>
      <c r="V863">
        <f t="shared" si="52"/>
        <v>0</v>
      </c>
      <c r="W863">
        <f t="shared" si="53"/>
        <v>0</v>
      </c>
      <c r="X863" t="str">
        <f t="shared" si="55"/>
        <v>F0:F0</v>
      </c>
      <c r="Y863" t="e" cm="1">
        <f t="array" aca="1" ref="Y863" ca="1">INDIRECT(X863)</f>
        <v>#REF!</v>
      </c>
    </row>
    <row r="864" spans="19:25">
      <c r="S864" t="str">
        <v/>
      </c>
      <c r="U864" t="str">
        <f t="shared" si="54"/>
        <v>編號</v>
      </c>
      <c r="V864">
        <f t="shared" si="52"/>
        <v>0</v>
      </c>
      <c r="W864">
        <f t="shared" si="53"/>
        <v>0</v>
      </c>
      <c r="X864" t="str">
        <f t="shared" si="55"/>
        <v>F0:F0</v>
      </c>
      <c r="Y864" t="e" cm="1">
        <f t="array" aca="1" ref="Y864" ca="1">INDIRECT(X864)</f>
        <v>#REF!</v>
      </c>
    </row>
    <row r="865" spans="19:25">
      <c r="S865" t="str">
        <v/>
      </c>
      <c r="U865" t="str">
        <f t="shared" si="54"/>
        <v>編號</v>
      </c>
      <c r="V865">
        <f t="shared" si="52"/>
        <v>0</v>
      </c>
      <c r="W865">
        <f t="shared" si="53"/>
        <v>0</v>
      </c>
      <c r="X865" t="str">
        <f t="shared" si="55"/>
        <v>F0:F0</v>
      </c>
      <c r="Y865" t="e" cm="1">
        <f t="array" aca="1" ref="Y865" ca="1">INDIRECT(X865)</f>
        <v>#REF!</v>
      </c>
    </row>
    <row r="866" spans="19:25">
      <c r="S866" t="str">
        <v/>
      </c>
      <c r="U866" t="str">
        <f t="shared" si="54"/>
        <v>編號</v>
      </c>
      <c r="V866">
        <f t="shared" si="52"/>
        <v>0</v>
      </c>
      <c r="W866">
        <f t="shared" si="53"/>
        <v>0</v>
      </c>
      <c r="X866" t="str">
        <f t="shared" si="55"/>
        <v>F0:F0</v>
      </c>
      <c r="Y866" t="e" cm="1">
        <f t="array" aca="1" ref="Y866" ca="1">INDIRECT(X866)</f>
        <v>#REF!</v>
      </c>
    </row>
    <row r="867" spans="19:25">
      <c r="S867" t="str">
        <v/>
      </c>
      <c r="U867" t="str">
        <f t="shared" si="54"/>
        <v>編號</v>
      </c>
      <c r="V867">
        <f t="shared" si="52"/>
        <v>0</v>
      </c>
      <c r="W867">
        <f t="shared" si="53"/>
        <v>0</v>
      </c>
      <c r="X867" t="str">
        <f t="shared" si="55"/>
        <v>F0:F0</v>
      </c>
      <c r="Y867" t="e" cm="1">
        <f t="array" aca="1" ref="Y867" ca="1">INDIRECT(X867)</f>
        <v>#REF!</v>
      </c>
    </row>
    <row r="868" spans="19:25">
      <c r="S868" t="str">
        <v/>
      </c>
      <c r="U868" t="str">
        <f t="shared" si="54"/>
        <v>編號</v>
      </c>
      <c r="V868">
        <f t="shared" si="52"/>
        <v>0</v>
      </c>
      <c r="W868">
        <f t="shared" si="53"/>
        <v>0</v>
      </c>
      <c r="X868" t="str">
        <f t="shared" si="55"/>
        <v>F0:F0</v>
      </c>
      <c r="Y868" t="e" cm="1">
        <f t="array" aca="1" ref="Y868" ca="1">INDIRECT(X868)</f>
        <v>#REF!</v>
      </c>
    </row>
    <row r="869" spans="19:25">
      <c r="S869" t="str">
        <v/>
      </c>
      <c r="U869" t="str">
        <f t="shared" si="54"/>
        <v>編號</v>
      </c>
      <c r="V869">
        <f t="shared" si="52"/>
        <v>0</v>
      </c>
      <c r="W869">
        <f t="shared" si="53"/>
        <v>0</v>
      </c>
      <c r="X869" t="str">
        <f t="shared" si="55"/>
        <v>F0:F0</v>
      </c>
      <c r="Y869" t="e" cm="1">
        <f t="array" aca="1" ref="Y869" ca="1">INDIRECT(X869)</f>
        <v>#REF!</v>
      </c>
    </row>
    <row r="870" spans="19:25">
      <c r="S870" t="str">
        <v/>
      </c>
      <c r="U870" t="str">
        <f t="shared" si="54"/>
        <v>編號</v>
      </c>
      <c r="V870">
        <f t="shared" si="52"/>
        <v>0</v>
      </c>
      <c r="W870">
        <f t="shared" si="53"/>
        <v>0</v>
      </c>
      <c r="X870" t="str">
        <f t="shared" si="55"/>
        <v>F0:F0</v>
      </c>
      <c r="Y870" t="e" cm="1">
        <f t="array" aca="1" ref="Y870" ca="1">INDIRECT(X870)</f>
        <v>#REF!</v>
      </c>
    </row>
    <row r="871" spans="19:25">
      <c r="S871" t="str">
        <v/>
      </c>
      <c r="U871" t="str">
        <f t="shared" si="54"/>
        <v>編號</v>
      </c>
      <c r="V871">
        <f t="shared" si="52"/>
        <v>0</v>
      </c>
      <c r="W871">
        <f t="shared" si="53"/>
        <v>0</v>
      </c>
      <c r="X871" t="str">
        <f t="shared" si="55"/>
        <v>F0:F0</v>
      </c>
      <c r="Y871" t="e" cm="1">
        <f t="array" aca="1" ref="Y871" ca="1">INDIRECT(X871)</f>
        <v>#REF!</v>
      </c>
    </row>
    <row r="872" spans="19:25">
      <c r="S872" t="str">
        <v/>
      </c>
      <c r="U872" t="str">
        <f t="shared" si="54"/>
        <v>編號</v>
      </c>
      <c r="V872">
        <f t="shared" si="52"/>
        <v>0</v>
      </c>
      <c r="W872">
        <f t="shared" si="53"/>
        <v>0</v>
      </c>
      <c r="X872" t="str">
        <f t="shared" si="55"/>
        <v>F0:F0</v>
      </c>
      <c r="Y872" t="e" cm="1">
        <f t="array" aca="1" ref="Y872" ca="1">INDIRECT(X872)</f>
        <v>#REF!</v>
      </c>
    </row>
    <row r="873" spans="19:25">
      <c r="S873" t="str">
        <v/>
      </c>
      <c r="U873" t="str">
        <f t="shared" si="54"/>
        <v>編號</v>
      </c>
      <c r="V873">
        <f t="shared" si="52"/>
        <v>0</v>
      </c>
      <c r="W873">
        <f t="shared" si="53"/>
        <v>0</v>
      </c>
      <c r="X873" t="str">
        <f t="shared" si="55"/>
        <v>F0:F0</v>
      </c>
      <c r="Y873" t="e" cm="1">
        <f t="array" aca="1" ref="Y873" ca="1">INDIRECT(X873)</f>
        <v>#REF!</v>
      </c>
    </row>
    <row r="874" spans="19:25">
      <c r="S874" t="str">
        <v/>
      </c>
      <c r="U874" t="str">
        <f t="shared" si="54"/>
        <v>編號</v>
      </c>
      <c r="V874">
        <f t="shared" si="52"/>
        <v>0</v>
      </c>
      <c r="W874">
        <f t="shared" si="53"/>
        <v>0</v>
      </c>
      <c r="X874" t="str">
        <f t="shared" si="55"/>
        <v>F0:F0</v>
      </c>
      <c r="Y874" t="e" cm="1">
        <f t="array" aca="1" ref="Y874" ca="1">INDIRECT(X874)</f>
        <v>#REF!</v>
      </c>
    </row>
    <row r="875" spans="19:25">
      <c r="S875" t="str">
        <v/>
      </c>
      <c r="U875" t="str">
        <f t="shared" si="54"/>
        <v>編號</v>
      </c>
      <c r="V875">
        <f t="shared" si="52"/>
        <v>0</v>
      </c>
      <c r="W875">
        <f t="shared" si="53"/>
        <v>0</v>
      </c>
      <c r="X875" t="str">
        <f t="shared" si="55"/>
        <v>F0:F0</v>
      </c>
      <c r="Y875" t="e" cm="1">
        <f t="array" aca="1" ref="Y875" ca="1">INDIRECT(X875)</f>
        <v>#REF!</v>
      </c>
    </row>
    <row r="876" spans="19:25">
      <c r="S876" t="str">
        <v/>
      </c>
      <c r="U876" t="str">
        <f t="shared" si="54"/>
        <v>編號</v>
      </c>
      <c r="V876">
        <f t="shared" si="52"/>
        <v>0</v>
      </c>
      <c r="W876">
        <f t="shared" si="53"/>
        <v>0</v>
      </c>
      <c r="X876" t="str">
        <f t="shared" si="55"/>
        <v>F0:F0</v>
      </c>
      <c r="Y876" t="e" cm="1">
        <f t="array" aca="1" ref="Y876" ca="1">INDIRECT(X876)</f>
        <v>#REF!</v>
      </c>
    </row>
    <row r="877" spans="19:25">
      <c r="S877" t="str">
        <v/>
      </c>
      <c r="U877" t="str">
        <f t="shared" si="54"/>
        <v>編號</v>
      </c>
      <c r="V877">
        <f t="shared" si="52"/>
        <v>0</v>
      </c>
      <c r="W877">
        <f t="shared" si="53"/>
        <v>0</v>
      </c>
      <c r="X877" t="str">
        <f t="shared" si="55"/>
        <v>F0:F0</v>
      </c>
      <c r="Y877" t="e" cm="1">
        <f t="array" aca="1" ref="Y877" ca="1">INDIRECT(X877)</f>
        <v>#REF!</v>
      </c>
    </row>
    <row r="878" spans="19:25">
      <c r="S878" t="str">
        <v/>
      </c>
      <c r="U878" t="str">
        <f t="shared" si="54"/>
        <v>編號</v>
      </c>
      <c r="V878">
        <f t="shared" si="52"/>
        <v>0</v>
      </c>
      <c r="W878">
        <f t="shared" si="53"/>
        <v>0</v>
      </c>
      <c r="X878" t="str">
        <f t="shared" si="55"/>
        <v>F0:F0</v>
      </c>
      <c r="Y878" t="e" cm="1">
        <f t="array" aca="1" ref="Y878" ca="1">INDIRECT(X878)</f>
        <v>#REF!</v>
      </c>
    </row>
    <row r="879" spans="19:25">
      <c r="S879" t="str">
        <v/>
      </c>
      <c r="U879" t="str">
        <f t="shared" si="54"/>
        <v>編號</v>
      </c>
      <c r="V879">
        <f t="shared" si="52"/>
        <v>0</v>
      </c>
      <c r="W879">
        <f t="shared" si="53"/>
        <v>0</v>
      </c>
      <c r="X879" t="str">
        <f t="shared" si="55"/>
        <v>F0:F0</v>
      </c>
      <c r="Y879" t="e" cm="1">
        <f t="array" aca="1" ref="Y879" ca="1">INDIRECT(X879)</f>
        <v>#REF!</v>
      </c>
    </row>
    <row r="880" spans="19:25">
      <c r="S880" t="str">
        <v/>
      </c>
      <c r="U880" t="str">
        <f t="shared" si="54"/>
        <v>編號</v>
      </c>
      <c r="V880">
        <f t="shared" si="52"/>
        <v>0</v>
      </c>
      <c r="W880">
        <f t="shared" si="53"/>
        <v>0</v>
      </c>
      <c r="X880" t="str">
        <f t="shared" si="55"/>
        <v>F0:F0</v>
      </c>
      <c r="Y880" t="e" cm="1">
        <f t="array" aca="1" ref="Y880" ca="1">INDIRECT(X880)</f>
        <v>#REF!</v>
      </c>
    </row>
    <row r="881" spans="19:25">
      <c r="S881" t="str">
        <v/>
      </c>
      <c r="U881" t="str">
        <f t="shared" si="54"/>
        <v>編號</v>
      </c>
      <c r="V881">
        <f t="shared" si="52"/>
        <v>0</v>
      </c>
      <c r="W881">
        <f t="shared" si="53"/>
        <v>0</v>
      </c>
      <c r="X881" t="str">
        <f t="shared" si="55"/>
        <v>F0:F0</v>
      </c>
      <c r="Y881" t="e" cm="1">
        <f t="array" aca="1" ref="Y881" ca="1">INDIRECT(X881)</f>
        <v>#REF!</v>
      </c>
    </row>
    <row r="882" spans="19:25">
      <c r="S882" t="str">
        <v/>
      </c>
      <c r="U882" t="str">
        <f t="shared" si="54"/>
        <v>編號</v>
      </c>
      <c r="V882">
        <f t="shared" si="52"/>
        <v>0</v>
      </c>
      <c r="W882">
        <f t="shared" si="53"/>
        <v>0</v>
      </c>
      <c r="X882" t="str">
        <f t="shared" si="55"/>
        <v>F0:F0</v>
      </c>
      <c r="Y882" t="e" cm="1">
        <f t="array" aca="1" ref="Y882" ca="1">INDIRECT(X882)</f>
        <v>#REF!</v>
      </c>
    </row>
    <row r="883" spans="19:25">
      <c r="S883" t="str">
        <v/>
      </c>
      <c r="U883" t="str">
        <f t="shared" si="54"/>
        <v>編號</v>
      </c>
      <c r="V883">
        <f t="shared" si="52"/>
        <v>0</v>
      </c>
      <c r="W883">
        <f t="shared" si="53"/>
        <v>0</v>
      </c>
      <c r="X883" t="str">
        <f t="shared" si="55"/>
        <v>F0:F0</v>
      </c>
      <c r="Y883" t="e" cm="1">
        <f t="array" aca="1" ref="Y883" ca="1">INDIRECT(X883)</f>
        <v>#REF!</v>
      </c>
    </row>
    <row r="884" spans="19:25">
      <c r="S884" t="str">
        <v/>
      </c>
      <c r="U884" t="str">
        <f t="shared" si="54"/>
        <v>編號</v>
      </c>
      <c r="V884">
        <f t="shared" si="52"/>
        <v>0</v>
      </c>
      <c r="W884">
        <f t="shared" si="53"/>
        <v>0</v>
      </c>
      <c r="X884" t="str">
        <f t="shared" si="55"/>
        <v>F0:F0</v>
      </c>
      <c r="Y884" t="e" cm="1">
        <f t="array" aca="1" ref="Y884" ca="1">INDIRECT(X884)</f>
        <v>#REF!</v>
      </c>
    </row>
    <row r="885" spans="19:25">
      <c r="S885" t="str">
        <v/>
      </c>
      <c r="U885" t="str">
        <f t="shared" si="54"/>
        <v>編號</v>
      </c>
      <c r="V885">
        <f t="shared" si="52"/>
        <v>0</v>
      </c>
      <c r="W885">
        <f t="shared" si="53"/>
        <v>0</v>
      </c>
      <c r="X885" t="str">
        <f t="shared" si="55"/>
        <v>F0:F0</v>
      </c>
      <c r="Y885" t="e" cm="1">
        <f t="array" aca="1" ref="Y885" ca="1">INDIRECT(X885)</f>
        <v>#REF!</v>
      </c>
    </row>
    <row r="886" spans="19:25">
      <c r="S886" t="str">
        <v/>
      </c>
      <c r="U886" t="str">
        <f t="shared" si="54"/>
        <v>編號</v>
      </c>
      <c r="V886">
        <f t="shared" si="52"/>
        <v>0</v>
      </c>
      <c r="W886">
        <f t="shared" si="53"/>
        <v>0</v>
      </c>
      <c r="X886" t="str">
        <f t="shared" si="55"/>
        <v>F0:F0</v>
      </c>
      <c r="Y886" t="e" cm="1">
        <f t="array" aca="1" ref="Y886" ca="1">INDIRECT(X886)</f>
        <v>#REF!</v>
      </c>
    </row>
    <row r="887" spans="19:25">
      <c r="S887" t="str">
        <v/>
      </c>
      <c r="U887" t="str">
        <f t="shared" si="54"/>
        <v>編號</v>
      </c>
      <c r="V887">
        <f t="shared" si="52"/>
        <v>0</v>
      </c>
      <c r="W887">
        <f t="shared" si="53"/>
        <v>0</v>
      </c>
      <c r="X887" t="str">
        <f t="shared" si="55"/>
        <v>F0:F0</v>
      </c>
      <c r="Y887" t="e" cm="1">
        <f t="array" aca="1" ref="Y887" ca="1">INDIRECT(X887)</f>
        <v>#REF!</v>
      </c>
    </row>
    <row r="888" spans="19:25">
      <c r="S888" t="str">
        <v/>
      </c>
      <c r="U888" t="str">
        <f t="shared" si="54"/>
        <v>編號</v>
      </c>
      <c r="V888">
        <f t="shared" si="52"/>
        <v>0</v>
      </c>
      <c r="W888">
        <f t="shared" si="53"/>
        <v>0</v>
      </c>
      <c r="X888" t="str">
        <f t="shared" si="55"/>
        <v>F0:F0</v>
      </c>
      <c r="Y888" t="e" cm="1">
        <f t="array" aca="1" ref="Y888" ca="1">INDIRECT(X888)</f>
        <v>#REF!</v>
      </c>
    </row>
    <row r="889" spans="19:25">
      <c r="S889" t="str">
        <v/>
      </c>
      <c r="U889" t="str">
        <f t="shared" si="54"/>
        <v>編號</v>
      </c>
      <c r="V889">
        <f t="shared" si="52"/>
        <v>0</v>
      </c>
      <c r="W889">
        <f t="shared" si="53"/>
        <v>0</v>
      </c>
      <c r="X889" t="str">
        <f t="shared" si="55"/>
        <v>F0:F0</v>
      </c>
      <c r="Y889" t="e" cm="1">
        <f t="array" aca="1" ref="Y889" ca="1">INDIRECT(X889)</f>
        <v>#REF!</v>
      </c>
    </row>
    <row r="890" spans="19:25">
      <c r="S890" t="str">
        <v/>
      </c>
      <c r="U890" t="str">
        <f t="shared" si="54"/>
        <v>編號</v>
      </c>
      <c r="V890">
        <f t="shared" si="52"/>
        <v>0</v>
      </c>
      <c r="W890">
        <f t="shared" si="53"/>
        <v>0</v>
      </c>
      <c r="X890" t="str">
        <f t="shared" si="55"/>
        <v>F0:F0</v>
      </c>
      <c r="Y890" t="e" cm="1">
        <f t="array" aca="1" ref="Y890" ca="1">INDIRECT(X890)</f>
        <v>#REF!</v>
      </c>
    </row>
    <row r="891" spans="19:25">
      <c r="S891" t="str">
        <v/>
      </c>
      <c r="U891" t="str">
        <f t="shared" si="54"/>
        <v>編號</v>
      </c>
      <c r="V891">
        <f t="shared" si="52"/>
        <v>0</v>
      </c>
      <c r="W891">
        <f t="shared" si="53"/>
        <v>0</v>
      </c>
      <c r="X891" t="str">
        <f t="shared" si="55"/>
        <v>F0:F0</v>
      </c>
      <c r="Y891" t="e" cm="1">
        <f t="array" aca="1" ref="Y891" ca="1">INDIRECT(X891)</f>
        <v>#REF!</v>
      </c>
    </row>
    <row r="892" spans="19:25">
      <c r="S892" t="str">
        <v/>
      </c>
      <c r="U892" t="str">
        <f t="shared" si="54"/>
        <v>編號</v>
      </c>
      <c r="V892">
        <f t="shared" si="52"/>
        <v>0</v>
      </c>
      <c r="W892">
        <f t="shared" si="53"/>
        <v>0</v>
      </c>
      <c r="X892" t="str">
        <f t="shared" si="55"/>
        <v>F0:F0</v>
      </c>
      <c r="Y892" t="e" cm="1">
        <f t="array" aca="1" ref="Y892" ca="1">INDIRECT(X892)</f>
        <v>#REF!</v>
      </c>
    </row>
    <row r="893" spans="19:25">
      <c r="S893" t="str">
        <v/>
      </c>
      <c r="U893" t="str">
        <f t="shared" si="54"/>
        <v>編號</v>
      </c>
      <c r="V893">
        <f t="shared" si="52"/>
        <v>0</v>
      </c>
      <c r="W893">
        <f t="shared" si="53"/>
        <v>0</v>
      </c>
      <c r="X893" t="str">
        <f t="shared" si="55"/>
        <v>F0:F0</v>
      </c>
      <c r="Y893" t="e" cm="1">
        <f t="array" aca="1" ref="Y893" ca="1">INDIRECT(X893)</f>
        <v>#REF!</v>
      </c>
    </row>
    <row r="894" spans="19:25">
      <c r="S894" t="str">
        <v/>
      </c>
      <c r="U894" t="str">
        <f t="shared" si="54"/>
        <v>編號</v>
      </c>
      <c r="V894">
        <f t="shared" si="52"/>
        <v>0</v>
      </c>
      <c r="W894">
        <f t="shared" si="53"/>
        <v>0</v>
      </c>
      <c r="X894" t="str">
        <f t="shared" si="55"/>
        <v>F0:F0</v>
      </c>
      <c r="Y894" t="e" cm="1">
        <f t="array" aca="1" ref="Y894" ca="1">INDIRECT(X894)</f>
        <v>#REF!</v>
      </c>
    </row>
    <row r="895" spans="19:25">
      <c r="S895" t="str">
        <v/>
      </c>
      <c r="U895" t="str">
        <f t="shared" si="54"/>
        <v>編號</v>
      </c>
      <c r="V895">
        <f t="shared" si="52"/>
        <v>0</v>
      </c>
      <c r="W895">
        <f t="shared" si="53"/>
        <v>0</v>
      </c>
      <c r="X895" t="str">
        <f t="shared" si="55"/>
        <v>F0:F0</v>
      </c>
      <c r="Y895" t="e" cm="1">
        <f t="array" aca="1" ref="Y895" ca="1">INDIRECT(X895)</f>
        <v>#REF!</v>
      </c>
    </row>
    <row r="896" spans="19:25">
      <c r="S896" t="str">
        <v/>
      </c>
      <c r="U896" t="str">
        <f t="shared" si="54"/>
        <v>編號</v>
      </c>
      <c r="V896">
        <f t="shared" si="52"/>
        <v>0</v>
      </c>
      <c r="W896">
        <f t="shared" si="53"/>
        <v>0</v>
      </c>
      <c r="X896" t="str">
        <f t="shared" si="55"/>
        <v>F0:F0</v>
      </c>
      <c r="Y896" t="e" cm="1">
        <f t="array" aca="1" ref="Y896" ca="1">INDIRECT(X896)</f>
        <v>#REF!</v>
      </c>
    </row>
    <row r="897" spans="19:25">
      <c r="S897" t="str">
        <v/>
      </c>
      <c r="U897" t="str">
        <f t="shared" si="54"/>
        <v>編號</v>
      </c>
      <c r="V897">
        <f t="shared" si="52"/>
        <v>0</v>
      </c>
      <c r="W897">
        <f t="shared" si="53"/>
        <v>0</v>
      </c>
      <c r="X897" t="str">
        <f t="shared" si="55"/>
        <v>F0:F0</v>
      </c>
      <c r="Y897" t="e" cm="1">
        <f t="array" aca="1" ref="Y897" ca="1">INDIRECT(X897)</f>
        <v>#REF!</v>
      </c>
    </row>
    <row r="898" spans="19:25">
      <c r="S898" t="str">
        <v/>
      </c>
      <c r="U898" t="str">
        <f t="shared" si="54"/>
        <v>編號</v>
      </c>
      <c r="V898">
        <f t="shared" ref="V898:V961" si="56">_xlfn.MINIFS($S:$S,$B:$B,$T898)</f>
        <v>0</v>
      </c>
      <c r="W898">
        <f t="shared" ref="W898:W961" si="57">_xlfn.MAXIFS($S:$S,$B:$B,$T898)</f>
        <v>0</v>
      </c>
      <c r="X898" t="str">
        <f t="shared" si="55"/>
        <v>F0:F0</v>
      </c>
      <c r="Y898" t="e" cm="1">
        <f t="array" aca="1" ref="Y898" ca="1">INDIRECT(X898)</f>
        <v>#REF!</v>
      </c>
    </row>
    <row r="899" spans="19:25">
      <c r="S899" t="str">
        <v/>
      </c>
      <c r="U899" t="str">
        <f t="shared" ref="U899:U962" si="58">CONCATENATE("編號",$T899)</f>
        <v>編號</v>
      </c>
      <c r="V899">
        <f t="shared" si="56"/>
        <v>0</v>
      </c>
      <c r="W899">
        <f t="shared" si="57"/>
        <v>0</v>
      </c>
      <c r="X899" t="str">
        <f t="shared" ref="X899:X962" si="59">"F"&amp;V899&amp;":F"&amp;W899</f>
        <v>F0:F0</v>
      </c>
      <c r="Y899" t="e" cm="1">
        <f t="array" aca="1" ref="Y899" ca="1">INDIRECT(X899)</f>
        <v>#REF!</v>
      </c>
    </row>
    <row r="900" spans="19:25">
      <c r="S900" t="str">
        <v/>
      </c>
      <c r="U900" t="str">
        <f t="shared" si="58"/>
        <v>編號</v>
      </c>
      <c r="V900">
        <f t="shared" si="56"/>
        <v>0</v>
      </c>
      <c r="W900">
        <f t="shared" si="57"/>
        <v>0</v>
      </c>
      <c r="X900" t="str">
        <f t="shared" si="59"/>
        <v>F0:F0</v>
      </c>
      <c r="Y900" t="e" cm="1">
        <f t="array" aca="1" ref="Y900" ca="1">INDIRECT(X900)</f>
        <v>#REF!</v>
      </c>
    </row>
    <row r="901" spans="19:25">
      <c r="S901" t="str">
        <v/>
      </c>
      <c r="U901" t="str">
        <f t="shared" si="58"/>
        <v>編號</v>
      </c>
      <c r="V901">
        <f t="shared" si="56"/>
        <v>0</v>
      </c>
      <c r="W901">
        <f t="shared" si="57"/>
        <v>0</v>
      </c>
      <c r="X901" t="str">
        <f t="shared" si="59"/>
        <v>F0:F0</v>
      </c>
      <c r="Y901" t="e" cm="1">
        <f t="array" aca="1" ref="Y901" ca="1">INDIRECT(X901)</f>
        <v>#REF!</v>
      </c>
    </row>
    <row r="902" spans="19:25">
      <c r="S902" t="str">
        <v/>
      </c>
      <c r="U902" t="str">
        <f t="shared" si="58"/>
        <v>編號</v>
      </c>
      <c r="V902">
        <f t="shared" si="56"/>
        <v>0</v>
      </c>
      <c r="W902">
        <f t="shared" si="57"/>
        <v>0</v>
      </c>
      <c r="X902" t="str">
        <f t="shared" si="59"/>
        <v>F0:F0</v>
      </c>
      <c r="Y902" t="e" cm="1">
        <f t="array" aca="1" ref="Y902" ca="1">INDIRECT(X902)</f>
        <v>#REF!</v>
      </c>
    </row>
    <row r="903" spans="19:25">
      <c r="S903" t="str">
        <v/>
      </c>
      <c r="U903" t="str">
        <f t="shared" si="58"/>
        <v>編號</v>
      </c>
      <c r="V903">
        <f t="shared" si="56"/>
        <v>0</v>
      </c>
      <c r="W903">
        <f t="shared" si="57"/>
        <v>0</v>
      </c>
      <c r="X903" t="str">
        <f t="shared" si="59"/>
        <v>F0:F0</v>
      </c>
      <c r="Y903" t="e" cm="1">
        <f t="array" aca="1" ref="Y903" ca="1">INDIRECT(X903)</f>
        <v>#REF!</v>
      </c>
    </row>
    <row r="904" spans="19:25">
      <c r="S904" t="str">
        <v/>
      </c>
      <c r="U904" t="str">
        <f t="shared" si="58"/>
        <v>編號</v>
      </c>
      <c r="V904">
        <f t="shared" si="56"/>
        <v>0</v>
      </c>
      <c r="W904">
        <f t="shared" si="57"/>
        <v>0</v>
      </c>
      <c r="X904" t="str">
        <f t="shared" si="59"/>
        <v>F0:F0</v>
      </c>
      <c r="Y904" t="e" cm="1">
        <f t="array" aca="1" ref="Y904" ca="1">INDIRECT(X904)</f>
        <v>#REF!</v>
      </c>
    </row>
    <row r="905" spans="19:25">
      <c r="S905" t="str">
        <v/>
      </c>
      <c r="U905" t="str">
        <f t="shared" si="58"/>
        <v>編號</v>
      </c>
      <c r="V905">
        <f t="shared" si="56"/>
        <v>0</v>
      </c>
      <c r="W905">
        <f t="shared" si="57"/>
        <v>0</v>
      </c>
      <c r="X905" t="str">
        <f t="shared" si="59"/>
        <v>F0:F0</v>
      </c>
      <c r="Y905" t="e" cm="1">
        <f t="array" aca="1" ref="Y905" ca="1">INDIRECT(X905)</f>
        <v>#REF!</v>
      </c>
    </row>
    <row r="906" spans="19:25">
      <c r="S906" t="str">
        <v/>
      </c>
      <c r="U906" t="str">
        <f t="shared" si="58"/>
        <v>編號</v>
      </c>
      <c r="V906">
        <f t="shared" si="56"/>
        <v>0</v>
      </c>
      <c r="W906">
        <f t="shared" si="57"/>
        <v>0</v>
      </c>
      <c r="X906" t="str">
        <f t="shared" si="59"/>
        <v>F0:F0</v>
      </c>
      <c r="Y906" t="e" cm="1">
        <f t="array" aca="1" ref="Y906" ca="1">INDIRECT(X906)</f>
        <v>#REF!</v>
      </c>
    </row>
    <row r="907" spans="19:25">
      <c r="S907" t="str">
        <v/>
      </c>
      <c r="U907" t="str">
        <f t="shared" si="58"/>
        <v>編號</v>
      </c>
      <c r="V907">
        <f t="shared" si="56"/>
        <v>0</v>
      </c>
      <c r="W907">
        <f t="shared" si="57"/>
        <v>0</v>
      </c>
      <c r="X907" t="str">
        <f t="shared" si="59"/>
        <v>F0:F0</v>
      </c>
      <c r="Y907" t="e" cm="1">
        <f t="array" aca="1" ref="Y907" ca="1">INDIRECT(X907)</f>
        <v>#REF!</v>
      </c>
    </row>
    <row r="908" spans="19:25">
      <c r="S908" t="str">
        <v/>
      </c>
      <c r="U908" t="str">
        <f t="shared" si="58"/>
        <v>編號</v>
      </c>
      <c r="V908">
        <f t="shared" si="56"/>
        <v>0</v>
      </c>
      <c r="W908">
        <f t="shared" si="57"/>
        <v>0</v>
      </c>
      <c r="X908" t="str">
        <f t="shared" si="59"/>
        <v>F0:F0</v>
      </c>
      <c r="Y908" t="e" cm="1">
        <f t="array" aca="1" ref="Y908" ca="1">INDIRECT(X908)</f>
        <v>#REF!</v>
      </c>
    </row>
    <row r="909" spans="19:25">
      <c r="S909" t="str">
        <v/>
      </c>
      <c r="U909" t="str">
        <f t="shared" si="58"/>
        <v>編號</v>
      </c>
      <c r="V909">
        <f t="shared" si="56"/>
        <v>0</v>
      </c>
      <c r="W909">
        <f t="shared" si="57"/>
        <v>0</v>
      </c>
      <c r="X909" t="str">
        <f t="shared" si="59"/>
        <v>F0:F0</v>
      </c>
      <c r="Y909" t="e" cm="1">
        <f t="array" aca="1" ref="Y909" ca="1">INDIRECT(X909)</f>
        <v>#REF!</v>
      </c>
    </row>
    <row r="910" spans="19:25">
      <c r="S910" t="str">
        <v/>
      </c>
      <c r="U910" t="str">
        <f t="shared" si="58"/>
        <v>編號</v>
      </c>
      <c r="V910">
        <f t="shared" si="56"/>
        <v>0</v>
      </c>
      <c r="W910">
        <f t="shared" si="57"/>
        <v>0</v>
      </c>
      <c r="X910" t="str">
        <f t="shared" si="59"/>
        <v>F0:F0</v>
      </c>
      <c r="Y910" t="e" cm="1">
        <f t="array" aca="1" ref="Y910" ca="1">INDIRECT(X910)</f>
        <v>#REF!</v>
      </c>
    </row>
    <row r="911" spans="19:25">
      <c r="S911" t="str">
        <v/>
      </c>
      <c r="U911" t="str">
        <f t="shared" si="58"/>
        <v>編號</v>
      </c>
      <c r="V911">
        <f t="shared" si="56"/>
        <v>0</v>
      </c>
      <c r="W911">
        <f t="shared" si="57"/>
        <v>0</v>
      </c>
      <c r="X911" t="str">
        <f t="shared" si="59"/>
        <v>F0:F0</v>
      </c>
      <c r="Y911" t="e" cm="1">
        <f t="array" aca="1" ref="Y911" ca="1">INDIRECT(X911)</f>
        <v>#REF!</v>
      </c>
    </row>
    <row r="912" spans="19:25">
      <c r="S912" t="str">
        <v/>
      </c>
      <c r="U912" t="str">
        <f t="shared" si="58"/>
        <v>編號</v>
      </c>
      <c r="V912">
        <f t="shared" si="56"/>
        <v>0</v>
      </c>
      <c r="W912">
        <f t="shared" si="57"/>
        <v>0</v>
      </c>
      <c r="X912" t="str">
        <f t="shared" si="59"/>
        <v>F0:F0</v>
      </c>
      <c r="Y912" t="e" cm="1">
        <f t="array" aca="1" ref="Y912" ca="1">INDIRECT(X912)</f>
        <v>#REF!</v>
      </c>
    </row>
    <row r="913" spans="19:25">
      <c r="S913" t="str">
        <v/>
      </c>
      <c r="U913" t="str">
        <f t="shared" si="58"/>
        <v>編號</v>
      </c>
      <c r="V913">
        <f t="shared" si="56"/>
        <v>0</v>
      </c>
      <c r="W913">
        <f t="shared" si="57"/>
        <v>0</v>
      </c>
      <c r="X913" t="str">
        <f t="shared" si="59"/>
        <v>F0:F0</v>
      </c>
      <c r="Y913" t="e" cm="1">
        <f t="array" aca="1" ref="Y913" ca="1">INDIRECT(X913)</f>
        <v>#REF!</v>
      </c>
    </row>
    <row r="914" spans="19:25">
      <c r="S914" t="str">
        <v/>
      </c>
      <c r="U914" t="str">
        <f t="shared" si="58"/>
        <v>編號</v>
      </c>
      <c r="V914">
        <f t="shared" si="56"/>
        <v>0</v>
      </c>
      <c r="W914">
        <f t="shared" si="57"/>
        <v>0</v>
      </c>
      <c r="X914" t="str">
        <f t="shared" si="59"/>
        <v>F0:F0</v>
      </c>
      <c r="Y914" t="e" cm="1">
        <f t="array" aca="1" ref="Y914" ca="1">INDIRECT(X914)</f>
        <v>#REF!</v>
      </c>
    </row>
    <row r="915" spans="19:25">
      <c r="S915" t="str">
        <v/>
      </c>
      <c r="U915" t="str">
        <f t="shared" si="58"/>
        <v>編號</v>
      </c>
      <c r="V915">
        <f t="shared" si="56"/>
        <v>0</v>
      </c>
      <c r="W915">
        <f t="shared" si="57"/>
        <v>0</v>
      </c>
      <c r="X915" t="str">
        <f t="shared" si="59"/>
        <v>F0:F0</v>
      </c>
      <c r="Y915" t="e" cm="1">
        <f t="array" aca="1" ref="Y915" ca="1">INDIRECT(X915)</f>
        <v>#REF!</v>
      </c>
    </row>
    <row r="916" spans="19:25">
      <c r="S916" t="str">
        <v/>
      </c>
      <c r="U916" t="str">
        <f t="shared" si="58"/>
        <v>編號</v>
      </c>
      <c r="V916">
        <f t="shared" si="56"/>
        <v>0</v>
      </c>
      <c r="W916">
        <f t="shared" si="57"/>
        <v>0</v>
      </c>
      <c r="X916" t="str">
        <f t="shared" si="59"/>
        <v>F0:F0</v>
      </c>
      <c r="Y916" t="e" cm="1">
        <f t="array" aca="1" ref="Y916" ca="1">INDIRECT(X916)</f>
        <v>#REF!</v>
      </c>
    </row>
    <row r="917" spans="19:25">
      <c r="S917" t="str">
        <v/>
      </c>
      <c r="U917" t="str">
        <f t="shared" si="58"/>
        <v>編號</v>
      </c>
      <c r="V917">
        <f t="shared" si="56"/>
        <v>0</v>
      </c>
      <c r="W917">
        <f t="shared" si="57"/>
        <v>0</v>
      </c>
      <c r="X917" t="str">
        <f t="shared" si="59"/>
        <v>F0:F0</v>
      </c>
      <c r="Y917" t="e" cm="1">
        <f t="array" aca="1" ref="Y917" ca="1">INDIRECT(X917)</f>
        <v>#REF!</v>
      </c>
    </row>
    <row r="918" spans="19:25">
      <c r="S918" t="str">
        <v/>
      </c>
      <c r="U918" t="str">
        <f t="shared" si="58"/>
        <v>編號</v>
      </c>
      <c r="V918">
        <f t="shared" si="56"/>
        <v>0</v>
      </c>
      <c r="W918">
        <f t="shared" si="57"/>
        <v>0</v>
      </c>
      <c r="X918" t="str">
        <f t="shared" si="59"/>
        <v>F0:F0</v>
      </c>
      <c r="Y918" t="e" cm="1">
        <f t="array" aca="1" ref="Y918" ca="1">INDIRECT(X918)</f>
        <v>#REF!</v>
      </c>
    </row>
    <row r="919" spans="19:25">
      <c r="S919" t="str">
        <v/>
      </c>
      <c r="U919" t="str">
        <f t="shared" si="58"/>
        <v>編號</v>
      </c>
      <c r="V919">
        <f t="shared" si="56"/>
        <v>0</v>
      </c>
      <c r="W919">
        <f t="shared" si="57"/>
        <v>0</v>
      </c>
      <c r="X919" t="str">
        <f t="shared" si="59"/>
        <v>F0:F0</v>
      </c>
      <c r="Y919" t="e" cm="1">
        <f t="array" aca="1" ref="Y919" ca="1">INDIRECT(X919)</f>
        <v>#REF!</v>
      </c>
    </row>
    <row r="920" spans="19:25">
      <c r="S920" t="str">
        <v/>
      </c>
      <c r="U920" t="str">
        <f t="shared" si="58"/>
        <v>編號</v>
      </c>
      <c r="V920">
        <f t="shared" si="56"/>
        <v>0</v>
      </c>
      <c r="W920">
        <f t="shared" si="57"/>
        <v>0</v>
      </c>
      <c r="X920" t="str">
        <f t="shared" si="59"/>
        <v>F0:F0</v>
      </c>
      <c r="Y920" t="e" cm="1">
        <f t="array" aca="1" ref="Y920" ca="1">INDIRECT(X920)</f>
        <v>#REF!</v>
      </c>
    </row>
    <row r="921" spans="19:25">
      <c r="S921" t="str">
        <v/>
      </c>
      <c r="U921" t="str">
        <f t="shared" si="58"/>
        <v>編號</v>
      </c>
      <c r="V921">
        <f t="shared" si="56"/>
        <v>0</v>
      </c>
      <c r="W921">
        <f t="shared" si="57"/>
        <v>0</v>
      </c>
      <c r="X921" t="str">
        <f t="shared" si="59"/>
        <v>F0:F0</v>
      </c>
      <c r="Y921" t="e" cm="1">
        <f t="array" aca="1" ref="Y921" ca="1">INDIRECT(X921)</f>
        <v>#REF!</v>
      </c>
    </row>
    <row r="922" spans="19:25">
      <c r="S922" t="str">
        <v/>
      </c>
      <c r="U922" t="str">
        <f t="shared" si="58"/>
        <v>編號</v>
      </c>
      <c r="V922">
        <f t="shared" si="56"/>
        <v>0</v>
      </c>
      <c r="W922">
        <f t="shared" si="57"/>
        <v>0</v>
      </c>
      <c r="X922" t="str">
        <f t="shared" si="59"/>
        <v>F0:F0</v>
      </c>
      <c r="Y922" t="e" cm="1">
        <f t="array" aca="1" ref="Y922" ca="1">INDIRECT(X922)</f>
        <v>#REF!</v>
      </c>
    </row>
    <row r="923" spans="19:25">
      <c r="S923" t="str">
        <v/>
      </c>
      <c r="U923" t="str">
        <f t="shared" si="58"/>
        <v>編號</v>
      </c>
      <c r="V923">
        <f t="shared" si="56"/>
        <v>0</v>
      </c>
      <c r="W923">
        <f t="shared" si="57"/>
        <v>0</v>
      </c>
      <c r="X923" t="str">
        <f t="shared" si="59"/>
        <v>F0:F0</v>
      </c>
      <c r="Y923" t="e" cm="1">
        <f t="array" aca="1" ref="Y923" ca="1">INDIRECT(X923)</f>
        <v>#REF!</v>
      </c>
    </row>
    <row r="924" spans="19:25">
      <c r="S924" t="str">
        <v/>
      </c>
      <c r="U924" t="str">
        <f t="shared" si="58"/>
        <v>編號</v>
      </c>
      <c r="V924">
        <f t="shared" si="56"/>
        <v>0</v>
      </c>
      <c r="W924">
        <f t="shared" si="57"/>
        <v>0</v>
      </c>
      <c r="X924" t="str">
        <f t="shared" si="59"/>
        <v>F0:F0</v>
      </c>
      <c r="Y924" t="e" cm="1">
        <f t="array" aca="1" ref="Y924" ca="1">INDIRECT(X924)</f>
        <v>#REF!</v>
      </c>
    </row>
    <row r="925" spans="19:25">
      <c r="S925" t="str">
        <v/>
      </c>
      <c r="U925" t="str">
        <f t="shared" si="58"/>
        <v>編號</v>
      </c>
      <c r="V925">
        <f t="shared" si="56"/>
        <v>0</v>
      </c>
      <c r="W925">
        <f t="shared" si="57"/>
        <v>0</v>
      </c>
      <c r="X925" t="str">
        <f t="shared" si="59"/>
        <v>F0:F0</v>
      </c>
      <c r="Y925" t="e" cm="1">
        <f t="array" aca="1" ref="Y925" ca="1">INDIRECT(X925)</f>
        <v>#REF!</v>
      </c>
    </row>
    <row r="926" spans="19:25">
      <c r="S926" t="str">
        <v/>
      </c>
      <c r="U926" t="str">
        <f t="shared" si="58"/>
        <v>編號</v>
      </c>
      <c r="V926">
        <f t="shared" si="56"/>
        <v>0</v>
      </c>
      <c r="W926">
        <f t="shared" si="57"/>
        <v>0</v>
      </c>
      <c r="X926" t="str">
        <f t="shared" si="59"/>
        <v>F0:F0</v>
      </c>
      <c r="Y926" t="e" cm="1">
        <f t="array" aca="1" ref="Y926" ca="1">INDIRECT(X926)</f>
        <v>#REF!</v>
      </c>
    </row>
    <row r="927" spans="19:25">
      <c r="S927" t="str">
        <v/>
      </c>
      <c r="U927" t="str">
        <f t="shared" si="58"/>
        <v>編號</v>
      </c>
      <c r="V927">
        <f t="shared" si="56"/>
        <v>0</v>
      </c>
      <c r="W927">
        <f t="shared" si="57"/>
        <v>0</v>
      </c>
      <c r="X927" t="str">
        <f t="shared" si="59"/>
        <v>F0:F0</v>
      </c>
      <c r="Y927" t="e" cm="1">
        <f t="array" aca="1" ref="Y927" ca="1">INDIRECT(X927)</f>
        <v>#REF!</v>
      </c>
    </row>
    <row r="928" spans="19:25">
      <c r="S928" t="str">
        <v/>
      </c>
      <c r="U928" t="str">
        <f t="shared" si="58"/>
        <v>編號</v>
      </c>
      <c r="V928">
        <f t="shared" si="56"/>
        <v>0</v>
      </c>
      <c r="W928">
        <f t="shared" si="57"/>
        <v>0</v>
      </c>
      <c r="X928" t="str">
        <f t="shared" si="59"/>
        <v>F0:F0</v>
      </c>
      <c r="Y928" t="e" cm="1">
        <f t="array" aca="1" ref="Y928" ca="1">INDIRECT(X928)</f>
        <v>#REF!</v>
      </c>
    </row>
    <row r="929" spans="19:25">
      <c r="S929" t="str">
        <v/>
      </c>
      <c r="U929" t="str">
        <f t="shared" si="58"/>
        <v>編號</v>
      </c>
      <c r="V929">
        <f t="shared" si="56"/>
        <v>0</v>
      </c>
      <c r="W929">
        <f t="shared" si="57"/>
        <v>0</v>
      </c>
      <c r="X929" t="str">
        <f t="shared" si="59"/>
        <v>F0:F0</v>
      </c>
      <c r="Y929" t="e" cm="1">
        <f t="array" aca="1" ref="Y929" ca="1">INDIRECT(X929)</f>
        <v>#REF!</v>
      </c>
    </row>
    <row r="930" spans="19:25">
      <c r="S930" t="str">
        <v/>
      </c>
      <c r="U930" t="str">
        <f t="shared" si="58"/>
        <v>編號</v>
      </c>
      <c r="V930">
        <f t="shared" si="56"/>
        <v>0</v>
      </c>
      <c r="W930">
        <f t="shared" si="57"/>
        <v>0</v>
      </c>
      <c r="X930" t="str">
        <f t="shared" si="59"/>
        <v>F0:F0</v>
      </c>
      <c r="Y930" t="e" cm="1">
        <f t="array" aca="1" ref="Y930" ca="1">INDIRECT(X930)</f>
        <v>#REF!</v>
      </c>
    </row>
    <row r="931" spans="19:25">
      <c r="S931" t="str">
        <v/>
      </c>
      <c r="U931" t="str">
        <f t="shared" si="58"/>
        <v>編號</v>
      </c>
      <c r="V931">
        <f t="shared" si="56"/>
        <v>0</v>
      </c>
      <c r="W931">
        <f t="shared" si="57"/>
        <v>0</v>
      </c>
      <c r="X931" t="str">
        <f t="shared" si="59"/>
        <v>F0:F0</v>
      </c>
      <c r="Y931" t="e" cm="1">
        <f t="array" aca="1" ref="Y931" ca="1">INDIRECT(X931)</f>
        <v>#REF!</v>
      </c>
    </row>
    <row r="932" spans="19:25">
      <c r="S932" t="str">
        <v/>
      </c>
      <c r="U932" t="str">
        <f t="shared" si="58"/>
        <v>編號</v>
      </c>
      <c r="V932">
        <f t="shared" si="56"/>
        <v>0</v>
      </c>
      <c r="W932">
        <f t="shared" si="57"/>
        <v>0</v>
      </c>
      <c r="X932" t="str">
        <f t="shared" si="59"/>
        <v>F0:F0</v>
      </c>
      <c r="Y932" t="e" cm="1">
        <f t="array" aca="1" ref="Y932" ca="1">INDIRECT(X932)</f>
        <v>#REF!</v>
      </c>
    </row>
    <row r="933" spans="19:25">
      <c r="S933" t="str">
        <v/>
      </c>
      <c r="U933" t="str">
        <f t="shared" si="58"/>
        <v>編號</v>
      </c>
      <c r="V933">
        <f t="shared" si="56"/>
        <v>0</v>
      </c>
      <c r="W933">
        <f t="shared" si="57"/>
        <v>0</v>
      </c>
      <c r="X933" t="str">
        <f t="shared" si="59"/>
        <v>F0:F0</v>
      </c>
      <c r="Y933" t="e" cm="1">
        <f t="array" aca="1" ref="Y933" ca="1">INDIRECT(X933)</f>
        <v>#REF!</v>
      </c>
    </row>
    <row r="934" spans="19:25">
      <c r="S934" t="str">
        <v/>
      </c>
      <c r="U934" t="str">
        <f t="shared" si="58"/>
        <v>編號</v>
      </c>
      <c r="V934">
        <f t="shared" si="56"/>
        <v>0</v>
      </c>
      <c r="W934">
        <f t="shared" si="57"/>
        <v>0</v>
      </c>
      <c r="X934" t="str">
        <f t="shared" si="59"/>
        <v>F0:F0</v>
      </c>
      <c r="Y934" t="e" cm="1">
        <f t="array" aca="1" ref="Y934" ca="1">INDIRECT(X934)</f>
        <v>#REF!</v>
      </c>
    </row>
    <row r="935" spans="19:25">
      <c r="S935" t="str">
        <v/>
      </c>
      <c r="U935" t="str">
        <f t="shared" si="58"/>
        <v>編號</v>
      </c>
      <c r="V935">
        <f t="shared" si="56"/>
        <v>0</v>
      </c>
      <c r="W935">
        <f t="shared" si="57"/>
        <v>0</v>
      </c>
      <c r="X935" t="str">
        <f t="shared" si="59"/>
        <v>F0:F0</v>
      </c>
      <c r="Y935" t="e" cm="1">
        <f t="array" aca="1" ref="Y935" ca="1">INDIRECT(X935)</f>
        <v>#REF!</v>
      </c>
    </row>
    <row r="936" spans="19:25">
      <c r="S936" t="str">
        <v/>
      </c>
      <c r="U936" t="str">
        <f t="shared" si="58"/>
        <v>編號</v>
      </c>
      <c r="V936">
        <f t="shared" si="56"/>
        <v>0</v>
      </c>
      <c r="W936">
        <f t="shared" si="57"/>
        <v>0</v>
      </c>
      <c r="X936" t="str">
        <f t="shared" si="59"/>
        <v>F0:F0</v>
      </c>
      <c r="Y936" t="e" cm="1">
        <f t="array" aca="1" ref="Y936" ca="1">INDIRECT(X936)</f>
        <v>#REF!</v>
      </c>
    </row>
    <row r="937" spans="19:25">
      <c r="S937" t="str">
        <v/>
      </c>
      <c r="U937" t="str">
        <f t="shared" si="58"/>
        <v>編號</v>
      </c>
      <c r="V937">
        <f t="shared" si="56"/>
        <v>0</v>
      </c>
      <c r="W937">
        <f t="shared" si="57"/>
        <v>0</v>
      </c>
      <c r="X937" t="str">
        <f t="shared" si="59"/>
        <v>F0:F0</v>
      </c>
      <c r="Y937" t="e" cm="1">
        <f t="array" aca="1" ref="Y937" ca="1">INDIRECT(X937)</f>
        <v>#REF!</v>
      </c>
    </row>
    <row r="938" spans="19:25">
      <c r="S938" t="str">
        <v/>
      </c>
      <c r="U938" t="str">
        <f t="shared" si="58"/>
        <v>編號</v>
      </c>
      <c r="V938">
        <f t="shared" si="56"/>
        <v>0</v>
      </c>
      <c r="W938">
        <f t="shared" si="57"/>
        <v>0</v>
      </c>
      <c r="X938" t="str">
        <f t="shared" si="59"/>
        <v>F0:F0</v>
      </c>
      <c r="Y938" t="e" cm="1">
        <f t="array" aca="1" ref="Y938" ca="1">INDIRECT(X938)</f>
        <v>#REF!</v>
      </c>
    </row>
    <row r="939" spans="19:25">
      <c r="S939" t="str">
        <v/>
      </c>
      <c r="U939" t="str">
        <f t="shared" si="58"/>
        <v>編號</v>
      </c>
      <c r="V939">
        <f t="shared" si="56"/>
        <v>0</v>
      </c>
      <c r="W939">
        <f t="shared" si="57"/>
        <v>0</v>
      </c>
      <c r="X939" t="str">
        <f t="shared" si="59"/>
        <v>F0:F0</v>
      </c>
      <c r="Y939" t="e" cm="1">
        <f t="array" aca="1" ref="Y939" ca="1">INDIRECT(X939)</f>
        <v>#REF!</v>
      </c>
    </row>
    <row r="940" spans="19:25">
      <c r="S940" t="str">
        <v/>
      </c>
      <c r="U940" t="str">
        <f t="shared" si="58"/>
        <v>編號</v>
      </c>
      <c r="V940">
        <f t="shared" si="56"/>
        <v>0</v>
      </c>
      <c r="W940">
        <f t="shared" si="57"/>
        <v>0</v>
      </c>
      <c r="X940" t="str">
        <f t="shared" si="59"/>
        <v>F0:F0</v>
      </c>
      <c r="Y940" t="e" cm="1">
        <f t="array" aca="1" ref="Y940" ca="1">INDIRECT(X940)</f>
        <v>#REF!</v>
      </c>
    </row>
    <row r="941" spans="19:25">
      <c r="S941" t="str">
        <v/>
      </c>
      <c r="U941" t="str">
        <f t="shared" si="58"/>
        <v>編號</v>
      </c>
      <c r="V941">
        <f t="shared" si="56"/>
        <v>0</v>
      </c>
      <c r="W941">
        <f t="shared" si="57"/>
        <v>0</v>
      </c>
      <c r="X941" t="str">
        <f t="shared" si="59"/>
        <v>F0:F0</v>
      </c>
      <c r="Y941" t="e" cm="1">
        <f t="array" aca="1" ref="Y941" ca="1">INDIRECT(X941)</f>
        <v>#REF!</v>
      </c>
    </row>
    <row r="942" spans="19:25">
      <c r="S942" t="str">
        <v/>
      </c>
      <c r="U942" t="str">
        <f t="shared" si="58"/>
        <v>編號</v>
      </c>
      <c r="V942">
        <f t="shared" si="56"/>
        <v>0</v>
      </c>
      <c r="W942">
        <f t="shared" si="57"/>
        <v>0</v>
      </c>
      <c r="X942" t="str">
        <f t="shared" si="59"/>
        <v>F0:F0</v>
      </c>
      <c r="Y942" t="e" cm="1">
        <f t="array" aca="1" ref="Y942" ca="1">INDIRECT(X942)</f>
        <v>#REF!</v>
      </c>
    </row>
    <row r="943" spans="19:25">
      <c r="S943" t="str">
        <v/>
      </c>
      <c r="U943" t="str">
        <f t="shared" si="58"/>
        <v>編號</v>
      </c>
      <c r="V943">
        <f t="shared" si="56"/>
        <v>0</v>
      </c>
      <c r="W943">
        <f t="shared" si="57"/>
        <v>0</v>
      </c>
      <c r="X943" t="str">
        <f t="shared" si="59"/>
        <v>F0:F0</v>
      </c>
      <c r="Y943" t="e" cm="1">
        <f t="array" aca="1" ref="Y943" ca="1">INDIRECT(X943)</f>
        <v>#REF!</v>
      </c>
    </row>
    <row r="944" spans="19:25">
      <c r="S944" t="str">
        <v/>
      </c>
      <c r="U944" t="str">
        <f t="shared" si="58"/>
        <v>編號</v>
      </c>
      <c r="V944">
        <f t="shared" si="56"/>
        <v>0</v>
      </c>
      <c r="W944">
        <f t="shared" si="57"/>
        <v>0</v>
      </c>
      <c r="X944" t="str">
        <f t="shared" si="59"/>
        <v>F0:F0</v>
      </c>
      <c r="Y944" t="e" cm="1">
        <f t="array" aca="1" ref="Y944" ca="1">INDIRECT(X944)</f>
        <v>#REF!</v>
      </c>
    </row>
    <row r="945" spans="19:25">
      <c r="S945" t="str">
        <v/>
      </c>
      <c r="U945" t="str">
        <f t="shared" si="58"/>
        <v>編號</v>
      </c>
      <c r="V945">
        <f t="shared" si="56"/>
        <v>0</v>
      </c>
      <c r="W945">
        <f t="shared" si="57"/>
        <v>0</v>
      </c>
      <c r="X945" t="str">
        <f t="shared" si="59"/>
        <v>F0:F0</v>
      </c>
      <c r="Y945" t="e" cm="1">
        <f t="array" aca="1" ref="Y945" ca="1">INDIRECT(X945)</f>
        <v>#REF!</v>
      </c>
    </row>
    <row r="946" spans="19:25">
      <c r="S946" t="str">
        <v/>
      </c>
      <c r="U946" t="str">
        <f t="shared" si="58"/>
        <v>編號</v>
      </c>
      <c r="V946">
        <f t="shared" si="56"/>
        <v>0</v>
      </c>
      <c r="W946">
        <f t="shared" si="57"/>
        <v>0</v>
      </c>
      <c r="X946" t="str">
        <f t="shared" si="59"/>
        <v>F0:F0</v>
      </c>
      <c r="Y946" t="e" cm="1">
        <f t="array" aca="1" ref="Y946" ca="1">INDIRECT(X946)</f>
        <v>#REF!</v>
      </c>
    </row>
    <row r="947" spans="19:25">
      <c r="S947" t="str">
        <v/>
      </c>
      <c r="U947" t="str">
        <f t="shared" si="58"/>
        <v>編號</v>
      </c>
      <c r="V947">
        <f t="shared" si="56"/>
        <v>0</v>
      </c>
      <c r="W947">
        <f t="shared" si="57"/>
        <v>0</v>
      </c>
      <c r="X947" t="str">
        <f t="shared" si="59"/>
        <v>F0:F0</v>
      </c>
      <c r="Y947" t="e" cm="1">
        <f t="array" aca="1" ref="Y947" ca="1">INDIRECT(X947)</f>
        <v>#REF!</v>
      </c>
    </row>
    <row r="948" spans="19:25">
      <c r="S948" t="str">
        <v/>
      </c>
      <c r="U948" t="str">
        <f t="shared" si="58"/>
        <v>編號</v>
      </c>
      <c r="V948">
        <f t="shared" si="56"/>
        <v>0</v>
      </c>
      <c r="W948">
        <f t="shared" si="57"/>
        <v>0</v>
      </c>
      <c r="X948" t="str">
        <f t="shared" si="59"/>
        <v>F0:F0</v>
      </c>
      <c r="Y948" t="e" cm="1">
        <f t="array" aca="1" ref="Y948" ca="1">INDIRECT(X948)</f>
        <v>#REF!</v>
      </c>
    </row>
    <row r="949" spans="19:25">
      <c r="S949" t="str">
        <v/>
      </c>
      <c r="U949" t="str">
        <f t="shared" si="58"/>
        <v>編號</v>
      </c>
      <c r="V949">
        <f t="shared" si="56"/>
        <v>0</v>
      </c>
      <c r="W949">
        <f t="shared" si="57"/>
        <v>0</v>
      </c>
      <c r="X949" t="str">
        <f t="shared" si="59"/>
        <v>F0:F0</v>
      </c>
      <c r="Y949" t="e" cm="1">
        <f t="array" aca="1" ref="Y949" ca="1">INDIRECT(X949)</f>
        <v>#REF!</v>
      </c>
    </row>
    <row r="950" spans="19:25">
      <c r="S950" t="str">
        <v/>
      </c>
      <c r="U950" t="str">
        <f t="shared" si="58"/>
        <v>編號</v>
      </c>
      <c r="V950">
        <f t="shared" si="56"/>
        <v>0</v>
      </c>
      <c r="W950">
        <f t="shared" si="57"/>
        <v>0</v>
      </c>
      <c r="X950" t="str">
        <f t="shared" si="59"/>
        <v>F0:F0</v>
      </c>
      <c r="Y950" t="e" cm="1">
        <f t="array" aca="1" ref="Y950" ca="1">INDIRECT(X950)</f>
        <v>#REF!</v>
      </c>
    </row>
    <row r="951" spans="19:25">
      <c r="S951" t="str">
        <v/>
      </c>
      <c r="U951" t="str">
        <f t="shared" si="58"/>
        <v>編號</v>
      </c>
      <c r="V951">
        <f t="shared" si="56"/>
        <v>0</v>
      </c>
      <c r="W951">
        <f t="shared" si="57"/>
        <v>0</v>
      </c>
      <c r="X951" t="str">
        <f t="shared" si="59"/>
        <v>F0:F0</v>
      </c>
      <c r="Y951" t="e" cm="1">
        <f t="array" aca="1" ref="Y951" ca="1">INDIRECT(X951)</f>
        <v>#REF!</v>
      </c>
    </row>
    <row r="952" spans="19:25">
      <c r="S952" t="str">
        <v/>
      </c>
      <c r="U952" t="str">
        <f t="shared" si="58"/>
        <v>編號</v>
      </c>
      <c r="V952">
        <f t="shared" si="56"/>
        <v>0</v>
      </c>
      <c r="W952">
        <f t="shared" si="57"/>
        <v>0</v>
      </c>
      <c r="X952" t="str">
        <f t="shared" si="59"/>
        <v>F0:F0</v>
      </c>
      <c r="Y952" t="e" cm="1">
        <f t="array" aca="1" ref="Y952" ca="1">INDIRECT(X952)</f>
        <v>#REF!</v>
      </c>
    </row>
    <row r="953" spans="19:25">
      <c r="S953" t="str">
        <v/>
      </c>
      <c r="U953" t="str">
        <f t="shared" si="58"/>
        <v>編號</v>
      </c>
      <c r="V953">
        <f t="shared" si="56"/>
        <v>0</v>
      </c>
      <c r="W953">
        <f t="shared" si="57"/>
        <v>0</v>
      </c>
      <c r="X953" t="str">
        <f t="shared" si="59"/>
        <v>F0:F0</v>
      </c>
      <c r="Y953" t="e" cm="1">
        <f t="array" aca="1" ref="Y953" ca="1">INDIRECT(X953)</f>
        <v>#REF!</v>
      </c>
    </row>
    <row r="954" spans="19:25">
      <c r="S954" t="str">
        <v/>
      </c>
      <c r="U954" t="str">
        <f t="shared" si="58"/>
        <v>編號</v>
      </c>
      <c r="V954">
        <f t="shared" si="56"/>
        <v>0</v>
      </c>
      <c r="W954">
        <f t="shared" si="57"/>
        <v>0</v>
      </c>
      <c r="X954" t="str">
        <f t="shared" si="59"/>
        <v>F0:F0</v>
      </c>
      <c r="Y954" t="e" cm="1">
        <f t="array" aca="1" ref="Y954" ca="1">INDIRECT(X954)</f>
        <v>#REF!</v>
      </c>
    </row>
    <row r="955" spans="19:25">
      <c r="S955" t="str">
        <v/>
      </c>
      <c r="U955" t="str">
        <f t="shared" si="58"/>
        <v>編號</v>
      </c>
      <c r="V955">
        <f t="shared" si="56"/>
        <v>0</v>
      </c>
      <c r="W955">
        <f t="shared" si="57"/>
        <v>0</v>
      </c>
      <c r="X955" t="str">
        <f t="shared" si="59"/>
        <v>F0:F0</v>
      </c>
      <c r="Y955" t="e" cm="1">
        <f t="array" aca="1" ref="Y955" ca="1">INDIRECT(X955)</f>
        <v>#REF!</v>
      </c>
    </row>
    <row r="956" spans="19:25">
      <c r="S956" t="str">
        <v/>
      </c>
      <c r="U956" t="str">
        <f t="shared" si="58"/>
        <v>編號</v>
      </c>
      <c r="V956">
        <f t="shared" si="56"/>
        <v>0</v>
      </c>
      <c r="W956">
        <f t="shared" si="57"/>
        <v>0</v>
      </c>
      <c r="X956" t="str">
        <f t="shared" si="59"/>
        <v>F0:F0</v>
      </c>
      <c r="Y956" t="e" cm="1">
        <f t="array" aca="1" ref="Y956" ca="1">INDIRECT(X956)</f>
        <v>#REF!</v>
      </c>
    </row>
    <row r="957" spans="19:25">
      <c r="S957" t="str">
        <v/>
      </c>
      <c r="U957" t="str">
        <f t="shared" si="58"/>
        <v>編號</v>
      </c>
      <c r="V957">
        <f t="shared" si="56"/>
        <v>0</v>
      </c>
      <c r="W957">
        <f t="shared" si="57"/>
        <v>0</v>
      </c>
      <c r="X957" t="str">
        <f t="shared" si="59"/>
        <v>F0:F0</v>
      </c>
      <c r="Y957" t="e" cm="1">
        <f t="array" aca="1" ref="Y957" ca="1">INDIRECT(X957)</f>
        <v>#REF!</v>
      </c>
    </row>
    <row r="958" spans="19:25">
      <c r="S958" t="str">
        <v/>
      </c>
      <c r="U958" t="str">
        <f t="shared" si="58"/>
        <v>編號</v>
      </c>
      <c r="V958">
        <f t="shared" si="56"/>
        <v>0</v>
      </c>
      <c r="W958">
        <f t="shared" si="57"/>
        <v>0</v>
      </c>
      <c r="X958" t="str">
        <f t="shared" si="59"/>
        <v>F0:F0</v>
      </c>
      <c r="Y958" t="e" cm="1">
        <f t="array" aca="1" ref="Y958" ca="1">INDIRECT(X958)</f>
        <v>#REF!</v>
      </c>
    </row>
    <row r="959" spans="19:25">
      <c r="S959" t="str">
        <v/>
      </c>
      <c r="U959" t="str">
        <f t="shared" si="58"/>
        <v>編號</v>
      </c>
      <c r="V959">
        <f t="shared" si="56"/>
        <v>0</v>
      </c>
      <c r="W959">
        <f t="shared" si="57"/>
        <v>0</v>
      </c>
      <c r="X959" t="str">
        <f t="shared" si="59"/>
        <v>F0:F0</v>
      </c>
      <c r="Y959" t="e" cm="1">
        <f t="array" aca="1" ref="Y959" ca="1">INDIRECT(X959)</f>
        <v>#REF!</v>
      </c>
    </row>
    <row r="960" spans="19:25">
      <c r="S960" t="str">
        <v/>
      </c>
      <c r="U960" t="str">
        <f t="shared" si="58"/>
        <v>編號</v>
      </c>
      <c r="V960">
        <f t="shared" si="56"/>
        <v>0</v>
      </c>
      <c r="W960">
        <f t="shared" si="57"/>
        <v>0</v>
      </c>
      <c r="X960" t="str">
        <f t="shared" si="59"/>
        <v>F0:F0</v>
      </c>
      <c r="Y960" t="e" cm="1">
        <f t="array" aca="1" ref="Y960" ca="1">INDIRECT(X960)</f>
        <v>#REF!</v>
      </c>
    </row>
    <row r="961" spans="19:25">
      <c r="S961" t="str">
        <v/>
      </c>
      <c r="U961" t="str">
        <f t="shared" si="58"/>
        <v>編號</v>
      </c>
      <c r="V961">
        <f t="shared" si="56"/>
        <v>0</v>
      </c>
      <c r="W961">
        <f t="shared" si="57"/>
        <v>0</v>
      </c>
      <c r="X961" t="str">
        <f t="shared" si="59"/>
        <v>F0:F0</v>
      </c>
      <c r="Y961" t="e" cm="1">
        <f t="array" aca="1" ref="Y961" ca="1">INDIRECT(X961)</f>
        <v>#REF!</v>
      </c>
    </row>
    <row r="962" spans="19:25">
      <c r="S962" t="str">
        <v/>
      </c>
      <c r="U962" t="str">
        <f t="shared" si="58"/>
        <v>編號</v>
      </c>
      <c r="V962">
        <f t="shared" ref="V962:V1025" si="60">_xlfn.MINIFS($S:$S,$B:$B,$T962)</f>
        <v>0</v>
      </c>
      <c r="W962">
        <f t="shared" ref="W962:W1025" si="61">_xlfn.MAXIFS($S:$S,$B:$B,$T962)</f>
        <v>0</v>
      </c>
      <c r="X962" t="str">
        <f t="shared" si="59"/>
        <v>F0:F0</v>
      </c>
      <c r="Y962" t="e" cm="1">
        <f t="array" aca="1" ref="Y962" ca="1">INDIRECT(X962)</f>
        <v>#REF!</v>
      </c>
    </row>
    <row r="963" spans="19:25">
      <c r="S963" t="str">
        <v/>
      </c>
      <c r="U963" t="str">
        <f t="shared" ref="U963:U1026" si="62">CONCATENATE("編號",$T963)</f>
        <v>編號</v>
      </c>
      <c r="V963">
        <f t="shared" si="60"/>
        <v>0</v>
      </c>
      <c r="W963">
        <f t="shared" si="61"/>
        <v>0</v>
      </c>
      <c r="X963" t="str">
        <f t="shared" ref="X963:X1026" si="63">"F"&amp;V963&amp;":F"&amp;W963</f>
        <v>F0:F0</v>
      </c>
      <c r="Y963" t="e" cm="1">
        <f t="array" aca="1" ref="Y963" ca="1">INDIRECT(X963)</f>
        <v>#REF!</v>
      </c>
    </row>
    <row r="964" spans="19:25">
      <c r="S964" t="str">
        <v/>
      </c>
      <c r="U964" t="str">
        <f t="shared" si="62"/>
        <v>編號</v>
      </c>
      <c r="V964">
        <f t="shared" si="60"/>
        <v>0</v>
      </c>
      <c r="W964">
        <f t="shared" si="61"/>
        <v>0</v>
      </c>
      <c r="X964" t="str">
        <f t="shared" si="63"/>
        <v>F0:F0</v>
      </c>
      <c r="Y964" t="e" cm="1">
        <f t="array" aca="1" ref="Y964" ca="1">INDIRECT(X964)</f>
        <v>#REF!</v>
      </c>
    </row>
    <row r="965" spans="19:25">
      <c r="S965" t="str">
        <v/>
      </c>
      <c r="U965" t="str">
        <f t="shared" si="62"/>
        <v>編號</v>
      </c>
      <c r="V965">
        <f t="shared" si="60"/>
        <v>0</v>
      </c>
      <c r="W965">
        <f t="shared" si="61"/>
        <v>0</v>
      </c>
      <c r="X965" t="str">
        <f t="shared" si="63"/>
        <v>F0:F0</v>
      </c>
      <c r="Y965" t="e" cm="1">
        <f t="array" aca="1" ref="Y965" ca="1">INDIRECT(X965)</f>
        <v>#REF!</v>
      </c>
    </row>
    <row r="966" spans="19:25">
      <c r="S966" t="str">
        <v/>
      </c>
      <c r="U966" t="str">
        <f t="shared" si="62"/>
        <v>編號</v>
      </c>
      <c r="V966">
        <f t="shared" si="60"/>
        <v>0</v>
      </c>
      <c r="W966">
        <f t="shared" si="61"/>
        <v>0</v>
      </c>
      <c r="X966" t="str">
        <f t="shared" si="63"/>
        <v>F0:F0</v>
      </c>
      <c r="Y966" t="e" cm="1">
        <f t="array" aca="1" ref="Y966" ca="1">INDIRECT(X966)</f>
        <v>#REF!</v>
      </c>
    </row>
    <row r="967" spans="19:25">
      <c r="S967" t="str">
        <v/>
      </c>
      <c r="U967" t="str">
        <f t="shared" si="62"/>
        <v>編號</v>
      </c>
      <c r="V967">
        <f t="shared" si="60"/>
        <v>0</v>
      </c>
      <c r="W967">
        <f t="shared" si="61"/>
        <v>0</v>
      </c>
      <c r="X967" t="str">
        <f t="shared" si="63"/>
        <v>F0:F0</v>
      </c>
      <c r="Y967" t="e" cm="1">
        <f t="array" aca="1" ref="Y967" ca="1">INDIRECT(X967)</f>
        <v>#REF!</v>
      </c>
    </row>
    <row r="968" spans="19:25">
      <c r="S968" t="str">
        <v/>
      </c>
      <c r="U968" t="str">
        <f t="shared" si="62"/>
        <v>編號</v>
      </c>
      <c r="V968">
        <f t="shared" si="60"/>
        <v>0</v>
      </c>
      <c r="W968">
        <f t="shared" si="61"/>
        <v>0</v>
      </c>
      <c r="X968" t="str">
        <f t="shared" si="63"/>
        <v>F0:F0</v>
      </c>
      <c r="Y968" t="e" cm="1">
        <f t="array" aca="1" ref="Y968" ca="1">INDIRECT(X968)</f>
        <v>#REF!</v>
      </c>
    </row>
    <row r="969" spans="19:25">
      <c r="S969" t="str">
        <v/>
      </c>
      <c r="U969" t="str">
        <f t="shared" si="62"/>
        <v>編號</v>
      </c>
      <c r="V969">
        <f t="shared" si="60"/>
        <v>0</v>
      </c>
      <c r="W969">
        <f t="shared" si="61"/>
        <v>0</v>
      </c>
      <c r="X969" t="str">
        <f t="shared" si="63"/>
        <v>F0:F0</v>
      </c>
      <c r="Y969" t="e" cm="1">
        <f t="array" aca="1" ref="Y969" ca="1">INDIRECT(X969)</f>
        <v>#REF!</v>
      </c>
    </row>
    <row r="970" spans="19:25">
      <c r="S970" t="str">
        <v/>
      </c>
      <c r="U970" t="str">
        <f t="shared" si="62"/>
        <v>編號</v>
      </c>
      <c r="V970">
        <f t="shared" si="60"/>
        <v>0</v>
      </c>
      <c r="W970">
        <f t="shared" si="61"/>
        <v>0</v>
      </c>
      <c r="X970" t="str">
        <f t="shared" si="63"/>
        <v>F0:F0</v>
      </c>
      <c r="Y970" t="e" cm="1">
        <f t="array" aca="1" ref="Y970" ca="1">INDIRECT(X970)</f>
        <v>#REF!</v>
      </c>
    </row>
    <row r="971" spans="19:25">
      <c r="S971" t="str">
        <v/>
      </c>
      <c r="U971" t="str">
        <f t="shared" si="62"/>
        <v>編號</v>
      </c>
      <c r="V971">
        <f t="shared" si="60"/>
        <v>0</v>
      </c>
      <c r="W971">
        <f t="shared" si="61"/>
        <v>0</v>
      </c>
      <c r="X971" t="str">
        <f t="shared" si="63"/>
        <v>F0:F0</v>
      </c>
      <c r="Y971" t="e" cm="1">
        <f t="array" aca="1" ref="Y971" ca="1">INDIRECT(X971)</f>
        <v>#REF!</v>
      </c>
    </row>
    <row r="972" spans="19:25">
      <c r="S972" t="str">
        <v/>
      </c>
      <c r="U972" t="str">
        <f t="shared" si="62"/>
        <v>編號</v>
      </c>
      <c r="V972">
        <f t="shared" si="60"/>
        <v>0</v>
      </c>
      <c r="W972">
        <f t="shared" si="61"/>
        <v>0</v>
      </c>
      <c r="X972" t="str">
        <f t="shared" si="63"/>
        <v>F0:F0</v>
      </c>
      <c r="Y972" t="e" cm="1">
        <f t="array" aca="1" ref="Y972" ca="1">INDIRECT(X972)</f>
        <v>#REF!</v>
      </c>
    </row>
    <row r="973" spans="19:25">
      <c r="S973" t="str">
        <v/>
      </c>
      <c r="U973" t="str">
        <f t="shared" si="62"/>
        <v>編號</v>
      </c>
      <c r="V973">
        <f t="shared" si="60"/>
        <v>0</v>
      </c>
      <c r="W973">
        <f t="shared" si="61"/>
        <v>0</v>
      </c>
      <c r="X973" t="str">
        <f t="shared" si="63"/>
        <v>F0:F0</v>
      </c>
      <c r="Y973" t="e" cm="1">
        <f t="array" aca="1" ref="Y973" ca="1">INDIRECT(X973)</f>
        <v>#REF!</v>
      </c>
    </row>
    <row r="974" spans="19:25">
      <c r="S974" t="str">
        <v/>
      </c>
      <c r="U974" t="str">
        <f t="shared" si="62"/>
        <v>編號</v>
      </c>
      <c r="V974">
        <f t="shared" si="60"/>
        <v>0</v>
      </c>
      <c r="W974">
        <f t="shared" si="61"/>
        <v>0</v>
      </c>
      <c r="X974" t="str">
        <f t="shared" si="63"/>
        <v>F0:F0</v>
      </c>
      <c r="Y974" t="e" cm="1">
        <f t="array" aca="1" ref="Y974" ca="1">INDIRECT(X974)</f>
        <v>#REF!</v>
      </c>
    </row>
    <row r="975" spans="19:25">
      <c r="S975" t="str">
        <v/>
      </c>
      <c r="U975" t="str">
        <f t="shared" si="62"/>
        <v>編號</v>
      </c>
      <c r="V975">
        <f t="shared" si="60"/>
        <v>0</v>
      </c>
      <c r="W975">
        <f t="shared" si="61"/>
        <v>0</v>
      </c>
      <c r="X975" t="str">
        <f t="shared" si="63"/>
        <v>F0:F0</v>
      </c>
      <c r="Y975" t="e" cm="1">
        <f t="array" aca="1" ref="Y975" ca="1">INDIRECT(X975)</f>
        <v>#REF!</v>
      </c>
    </row>
    <row r="976" spans="19:25">
      <c r="S976" t="str">
        <v/>
      </c>
      <c r="U976" t="str">
        <f t="shared" si="62"/>
        <v>編號</v>
      </c>
      <c r="V976">
        <f t="shared" si="60"/>
        <v>0</v>
      </c>
      <c r="W976">
        <f t="shared" si="61"/>
        <v>0</v>
      </c>
      <c r="X976" t="str">
        <f t="shared" si="63"/>
        <v>F0:F0</v>
      </c>
      <c r="Y976" t="e" cm="1">
        <f t="array" aca="1" ref="Y976" ca="1">INDIRECT(X976)</f>
        <v>#REF!</v>
      </c>
    </row>
    <row r="977" spans="19:25">
      <c r="S977" t="str">
        <v/>
      </c>
      <c r="U977" t="str">
        <f t="shared" si="62"/>
        <v>編號</v>
      </c>
      <c r="V977">
        <f t="shared" si="60"/>
        <v>0</v>
      </c>
      <c r="W977">
        <f t="shared" si="61"/>
        <v>0</v>
      </c>
      <c r="X977" t="str">
        <f t="shared" si="63"/>
        <v>F0:F0</v>
      </c>
      <c r="Y977" t="e" cm="1">
        <f t="array" aca="1" ref="Y977" ca="1">INDIRECT(X977)</f>
        <v>#REF!</v>
      </c>
    </row>
    <row r="978" spans="19:25">
      <c r="S978" t="str">
        <v/>
      </c>
      <c r="U978" t="str">
        <f t="shared" si="62"/>
        <v>編號</v>
      </c>
      <c r="V978">
        <f t="shared" si="60"/>
        <v>0</v>
      </c>
      <c r="W978">
        <f t="shared" si="61"/>
        <v>0</v>
      </c>
      <c r="X978" t="str">
        <f t="shared" si="63"/>
        <v>F0:F0</v>
      </c>
      <c r="Y978" t="e" cm="1">
        <f t="array" aca="1" ref="Y978" ca="1">INDIRECT(X978)</f>
        <v>#REF!</v>
      </c>
    </row>
    <row r="979" spans="19:25">
      <c r="S979" t="str">
        <v/>
      </c>
      <c r="U979" t="str">
        <f t="shared" si="62"/>
        <v>編號</v>
      </c>
      <c r="V979">
        <f t="shared" si="60"/>
        <v>0</v>
      </c>
      <c r="W979">
        <f t="shared" si="61"/>
        <v>0</v>
      </c>
      <c r="X979" t="str">
        <f t="shared" si="63"/>
        <v>F0:F0</v>
      </c>
      <c r="Y979" t="e" cm="1">
        <f t="array" aca="1" ref="Y979" ca="1">INDIRECT(X979)</f>
        <v>#REF!</v>
      </c>
    </row>
    <row r="980" spans="19:25">
      <c r="S980" t="str">
        <v/>
      </c>
      <c r="U980" t="str">
        <f t="shared" si="62"/>
        <v>編號</v>
      </c>
      <c r="V980">
        <f t="shared" si="60"/>
        <v>0</v>
      </c>
      <c r="W980">
        <f t="shared" si="61"/>
        <v>0</v>
      </c>
      <c r="X980" t="str">
        <f t="shared" si="63"/>
        <v>F0:F0</v>
      </c>
      <c r="Y980" t="e" cm="1">
        <f t="array" aca="1" ref="Y980" ca="1">INDIRECT(X980)</f>
        <v>#REF!</v>
      </c>
    </row>
    <row r="981" spans="19:25">
      <c r="S981" t="str">
        <v/>
      </c>
      <c r="U981" t="str">
        <f t="shared" si="62"/>
        <v>編號</v>
      </c>
      <c r="V981">
        <f t="shared" si="60"/>
        <v>0</v>
      </c>
      <c r="W981">
        <f t="shared" si="61"/>
        <v>0</v>
      </c>
      <c r="X981" t="str">
        <f t="shared" si="63"/>
        <v>F0:F0</v>
      </c>
      <c r="Y981" t="e" cm="1">
        <f t="array" aca="1" ref="Y981" ca="1">INDIRECT(X981)</f>
        <v>#REF!</v>
      </c>
    </row>
    <row r="982" spans="19:25">
      <c r="S982" t="str">
        <v/>
      </c>
      <c r="U982" t="str">
        <f t="shared" si="62"/>
        <v>編號</v>
      </c>
      <c r="V982">
        <f t="shared" si="60"/>
        <v>0</v>
      </c>
      <c r="W982">
        <f t="shared" si="61"/>
        <v>0</v>
      </c>
      <c r="X982" t="str">
        <f t="shared" si="63"/>
        <v>F0:F0</v>
      </c>
      <c r="Y982" t="e" cm="1">
        <f t="array" aca="1" ref="Y982" ca="1">INDIRECT(X982)</f>
        <v>#REF!</v>
      </c>
    </row>
    <row r="983" spans="19:25">
      <c r="S983" t="str">
        <v/>
      </c>
      <c r="U983" t="str">
        <f t="shared" si="62"/>
        <v>編號</v>
      </c>
      <c r="V983">
        <f t="shared" si="60"/>
        <v>0</v>
      </c>
      <c r="W983">
        <f t="shared" si="61"/>
        <v>0</v>
      </c>
      <c r="X983" t="str">
        <f t="shared" si="63"/>
        <v>F0:F0</v>
      </c>
      <c r="Y983" t="e" cm="1">
        <f t="array" aca="1" ref="Y983" ca="1">INDIRECT(X983)</f>
        <v>#REF!</v>
      </c>
    </row>
    <row r="984" spans="19:25">
      <c r="S984" t="str">
        <v/>
      </c>
      <c r="U984" t="str">
        <f t="shared" si="62"/>
        <v>編號</v>
      </c>
      <c r="V984">
        <f t="shared" si="60"/>
        <v>0</v>
      </c>
      <c r="W984">
        <f t="shared" si="61"/>
        <v>0</v>
      </c>
      <c r="X984" t="str">
        <f t="shared" si="63"/>
        <v>F0:F0</v>
      </c>
      <c r="Y984" t="e" cm="1">
        <f t="array" aca="1" ref="Y984" ca="1">INDIRECT(X984)</f>
        <v>#REF!</v>
      </c>
    </row>
    <row r="985" spans="19:25">
      <c r="S985" t="str">
        <v/>
      </c>
      <c r="U985" t="str">
        <f t="shared" si="62"/>
        <v>編號</v>
      </c>
      <c r="V985">
        <f t="shared" si="60"/>
        <v>0</v>
      </c>
      <c r="W985">
        <f t="shared" si="61"/>
        <v>0</v>
      </c>
      <c r="X985" t="str">
        <f t="shared" si="63"/>
        <v>F0:F0</v>
      </c>
      <c r="Y985" t="e" cm="1">
        <f t="array" aca="1" ref="Y985" ca="1">INDIRECT(X985)</f>
        <v>#REF!</v>
      </c>
    </row>
    <row r="986" spans="19:25">
      <c r="S986" t="str">
        <v/>
      </c>
      <c r="U986" t="str">
        <f t="shared" si="62"/>
        <v>編號</v>
      </c>
      <c r="V986">
        <f t="shared" si="60"/>
        <v>0</v>
      </c>
      <c r="W986">
        <f t="shared" si="61"/>
        <v>0</v>
      </c>
      <c r="X986" t="str">
        <f t="shared" si="63"/>
        <v>F0:F0</v>
      </c>
      <c r="Y986" t="e" cm="1">
        <f t="array" aca="1" ref="Y986" ca="1">INDIRECT(X986)</f>
        <v>#REF!</v>
      </c>
    </row>
    <row r="987" spans="19:25">
      <c r="S987" t="str">
        <v/>
      </c>
      <c r="U987" t="str">
        <f t="shared" si="62"/>
        <v>編號</v>
      </c>
      <c r="V987">
        <f t="shared" si="60"/>
        <v>0</v>
      </c>
      <c r="W987">
        <f t="shared" si="61"/>
        <v>0</v>
      </c>
      <c r="X987" t="str">
        <f t="shared" si="63"/>
        <v>F0:F0</v>
      </c>
      <c r="Y987" t="e" cm="1">
        <f t="array" aca="1" ref="Y987" ca="1">INDIRECT(X987)</f>
        <v>#REF!</v>
      </c>
    </row>
    <row r="988" spans="19:25">
      <c r="S988" t="str">
        <v/>
      </c>
      <c r="U988" t="str">
        <f t="shared" si="62"/>
        <v>編號</v>
      </c>
      <c r="V988">
        <f t="shared" si="60"/>
        <v>0</v>
      </c>
      <c r="W988">
        <f t="shared" si="61"/>
        <v>0</v>
      </c>
      <c r="X988" t="str">
        <f t="shared" si="63"/>
        <v>F0:F0</v>
      </c>
      <c r="Y988" t="e" cm="1">
        <f t="array" aca="1" ref="Y988" ca="1">INDIRECT(X988)</f>
        <v>#REF!</v>
      </c>
    </row>
    <row r="989" spans="19:25">
      <c r="S989" t="str">
        <v/>
      </c>
      <c r="U989" t="str">
        <f t="shared" si="62"/>
        <v>編號</v>
      </c>
      <c r="V989">
        <f t="shared" si="60"/>
        <v>0</v>
      </c>
      <c r="W989">
        <f t="shared" si="61"/>
        <v>0</v>
      </c>
      <c r="X989" t="str">
        <f t="shared" si="63"/>
        <v>F0:F0</v>
      </c>
      <c r="Y989" t="e" cm="1">
        <f t="array" aca="1" ref="Y989" ca="1">INDIRECT(X989)</f>
        <v>#REF!</v>
      </c>
    </row>
    <row r="990" spans="19:25">
      <c r="S990" t="str">
        <v/>
      </c>
      <c r="U990" t="str">
        <f t="shared" si="62"/>
        <v>編號</v>
      </c>
      <c r="V990">
        <f t="shared" si="60"/>
        <v>0</v>
      </c>
      <c r="W990">
        <f t="shared" si="61"/>
        <v>0</v>
      </c>
      <c r="X990" t="str">
        <f t="shared" si="63"/>
        <v>F0:F0</v>
      </c>
      <c r="Y990" t="e" cm="1">
        <f t="array" aca="1" ref="Y990" ca="1">INDIRECT(X990)</f>
        <v>#REF!</v>
      </c>
    </row>
    <row r="991" spans="19:25">
      <c r="S991" t="str">
        <v/>
      </c>
      <c r="U991" t="str">
        <f t="shared" si="62"/>
        <v>編號</v>
      </c>
      <c r="V991">
        <f t="shared" si="60"/>
        <v>0</v>
      </c>
      <c r="W991">
        <f t="shared" si="61"/>
        <v>0</v>
      </c>
      <c r="X991" t="str">
        <f t="shared" si="63"/>
        <v>F0:F0</v>
      </c>
      <c r="Y991" t="e" cm="1">
        <f t="array" aca="1" ref="Y991" ca="1">INDIRECT(X991)</f>
        <v>#REF!</v>
      </c>
    </row>
    <row r="992" spans="19:25">
      <c r="S992" t="str">
        <v/>
      </c>
      <c r="U992" t="str">
        <f t="shared" si="62"/>
        <v>編號</v>
      </c>
      <c r="V992">
        <f t="shared" si="60"/>
        <v>0</v>
      </c>
      <c r="W992">
        <f t="shared" si="61"/>
        <v>0</v>
      </c>
      <c r="X992" t="str">
        <f t="shared" si="63"/>
        <v>F0:F0</v>
      </c>
      <c r="Y992" t="e" cm="1">
        <f t="array" aca="1" ref="Y992" ca="1">INDIRECT(X992)</f>
        <v>#REF!</v>
      </c>
    </row>
    <row r="993" spans="19:25">
      <c r="S993" t="str">
        <v/>
      </c>
      <c r="U993" t="str">
        <f t="shared" si="62"/>
        <v>編號</v>
      </c>
      <c r="V993">
        <f t="shared" si="60"/>
        <v>0</v>
      </c>
      <c r="W993">
        <f t="shared" si="61"/>
        <v>0</v>
      </c>
      <c r="X993" t="str">
        <f t="shared" si="63"/>
        <v>F0:F0</v>
      </c>
      <c r="Y993" t="e" cm="1">
        <f t="array" aca="1" ref="Y993" ca="1">INDIRECT(X993)</f>
        <v>#REF!</v>
      </c>
    </row>
    <row r="994" spans="19:25">
      <c r="S994" t="str">
        <v/>
      </c>
      <c r="U994" t="str">
        <f t="shared" si="62"/>
        <v>編號</v>
      </c>
      <c r="V994">
        <f t="shared" si="60"/>
        <v>0</v>
      </c>
      <c r="W994">
        <f t="shared" si="61"/>
        <v>0</v>
      </c>
      <c r="X994" t="str">
        <f t="shared" si="63"/>
        <v>F0:F0</v>
      </c>
      <c r="Y994" t="e" cm="1">
        <f t="array" aca="1" ref="Y994" ca="1">INDIRECT(X994)</f>
        <v>#REF!</v>
      </c>
    </row>
    <row r="995" spans="19:25">
      <c r="S995" t="str">
        <v/>
      </c>
      <c r="U995" t="str">
        <f t="shared" si="62"/>
        <v>編號</v>
      </c>
      <c r="V995">
        <f t="shared" si="60"/>
        <v>0</v>
      </c>
      <c r="W995">
        <f t="shared" si="61"/>
        <v>0</v>
      </c>
      <c r="X995" t="str">
        <f t="shared" si="63"/>
        <v>F0:F0</v>
      </c>
      <c r="Y995" t="e" cm="1">
        <f t="array" aca="1" ref="Y995" ca="1">INDIRECT(X995)</f>
        <v>#REF!</v>
      </c>
    </row>
    <row r="996" spans="19:25">
      <c r="S996" t="str">
        <v/>
      </c>
      <c r="U996" t="str">
        <f t="shared" si="62"/>
        <v>編號</v>
      </c>
      <c r="V996">
        <f t="shared" si="60"/>
        <v>0</v>
      </c>
      <c r="W996">
        <f t="shared" si="61"/>
        <v>0</v>
      </c>
      <c r="X996" t="str">
        <f t="shared" si="63"/>
        <v>F0:F0</v>
      </c>
      <c r="Y996" t="e" cm="1">
        <f t="array" aca="1" ref="Y996" ca="1">INDIRECT(X996)</f>
        <v>#REF!</v>
      </c>
    </row>
    <row r="997" spans="19:25">
      <c r="S997" t="str">
        <v/>
      </c>
      <c r="U997" t="str">
        <f t="shared" si="62"/>
        <v>編號</v>
      </c>
      <c r="V997">
        <f t="shared" si="60"/>
        <v>0</v>
      </c>
      <c r="W997">
        <f t="shared" si="61"/>
        <v>0</v>
      </c>
      <c r="X997" t="str">
        <f t="shared" si="63"/>
        <v>F0:F0</v>
      </c>
      <c r="Y997" t="e" cm="1">
        <f t="array" aca="1" ref="Y997" ca="1">INDIRECT(X997)</f>
        <v>#REF!</v>
      </c>
    </row>
    <row r="998" spans="19:25">
      <c r="S998" t="str">
        <v/>
      </c>
      <c r="U998" t="str">
        <f t="shared" si="62"/>
        <v>編號</v>
      </c>
      <c r="V998">
        <f t="shared" si="60"/>
        <v>0</v>
      </c>
      <c r="W998">
        <f t="shared" si="61"/>
        <v>0</v>
      </c>
      <c r="X998" t="str">
        <f t="shared" si="63"/>
        <v>F0:F0</v>
      </c>
      <c r="Y998" t="e" cm="1">
        <f t="array" aca="1" ref="Y998" ca="1">INDIRECT(X998)</f>
        <v>#REF!</v>
      </c>
    </row>
    <row r="999" spans="19:25">
      <c r="S999" t="str">
        <v/>
      </c>
      <c r="U999" t="str">
        <f t="shared" si="62"/>
        <v>編號</v>
      </c>
      <c r="V999">
        <f t="shared" si="60"/>
        <v>0</v>
      </c>
      <c r="W999">
        <f t="shared" si="61"/>
        <v>0</v>
      </c>
      <c r="X999" t="str">
        <f t="shared" si="63"/>
        <v>F0:F0</v>
      </c>
      <c r="Y999" t="e" cm="1">
        <f t="array" aca="1" ref="Y999" ca="1">INDIRECT(X999)</f>
        <v>#REF!</v>
      </c>
    </row>
    <row r="1000" spans="19:25">
      <c r="S1000" t="str">
        <v/>
      </c>
      <c r="U1000" t="str">
        <f t="shared" si="62"/>
        <v>編號</v>
      </c>
      <c r="V1000">
        <f t="shared" si="60"/>
        <v>0</v>
      </c>
      <c r="W1000">
        <f t="shared" si="61"/>
        <v>0</v>
      </c>
      <c r="X1000" t="str">
        <f t="shared" si="63"/>
        <v>F0:F0</v>
      </c>
      <c r="Y1000" t="e" cm="1">
        <f t="array" aca="1" ref="Y1000" ca="1">INDIRECT(X1000)</f>
        <v>#REF!</v>
      </c>
    </row>
    <row r="1001" spans="19:25">
      <c r="S1001" t="str">
        <v/>
      </c>
      <c r="U1001" t="str">
        <f t="shared" si="62"/>
        <v>編號</v>
      </c>
      <c r="V1001">
        <f t="shared" si="60"/>
        <v>0</v>
      </c>
      <c r="W1001">
        <f t="shared" si="61"/>
        <v>0</v>
      </c>
      <c r="X1001" t="str">
        <f t="shared" si="63"/>
        <v>F0:F0</v>
      </c>
      <c r="Y1001" t="e" cm="1">
        <f t="array" aca="1" ref="Y1001" ca="1">INDIRECT(X1001)</f>
        <v>#REF!</v>
      </c>
    </row>
    <row r="1002" spans="19:25">
      <c r="S1002" t="str">
        <v/>
      </c>
      <c r="U1002" t="str">
        <f t="shared" si="62"/>
        <v>編號</v>
      </c>
      <c r="V1002">
        <f t="shared" si="60"/>
        <v>0</v>
      </c>
      <c r="W1002">
        <f t="shared" si="61"/>
        <v>0</v>
      </c>
      <c r="X1002" t="str">
        <f t="shared" si="63"/>
        <v>F0:F0</v>
      </c>
      <c r="Y1002" t="e" cm="1">
        <f t="array" aca="1" ref="Y1002" ca="1">INDIRECT(X1002)</f>
        <v>#REF!</v>
      </c>
    </row>
    <row r="1003" spans="19:25">
      <c r="S1003" t="str">
        <v/>
      </c>
      <c r="U1003" t="str">
        <f t="shared" si="62"/>
        <v>編號</v>
      </c>
      <c r="V1003">
        <f t="shared" si="60"/>
        <v>0</v>
      </c>
      <c r="W1003">
        <f t="shared" si="61"/>
        <v>0</v>
      </c>
      <c r="X1003" t="str">
        <f t="shared" si="63"/>
        <v>F0:F0</v>
      </c>
      <c r="Y1003" t="e" cm="1">
        <f t="array" aca="1" ref="Y1003" ca="1">INDIRECT(X1003)</f>
        <v>#REF!</v>
      </c>
    </row>
    <row r="1004" spans="19:25">
      <c r="S1004" t="str">
        <v/>
      </c>
      <c r="U1004" t="str">
        <f t="shared" si="62"/>
        <v>編號</v>
      </c>
      <c r="V1004">
        <f t="shared" si="60"/>
        <v>0</v>
      </c>
      <c r="W1004">
        <f t="shared" si="61"/>
        <v>0</v>
      </c>
      <c r="X1004" t="str">
        <f t="shared" si="63"/>
        <v>F0:F0</v>
      </c>
      <c r="Y1004" t="e" cm="1">
        <f t="array" aca="1" ref="Y1004" ca="1">INDIRECT(X1004)</f>
        <v>#REF!</v>
      </c>
    </row>
    <row r="1005" spans="19:25">
      <c r="S1005" t="str">
        <v/>
      </c>
      <c r="U1005" t="str">
        <f t="shared" si="62"/>
        <v>編號</v>
      </c>
      <c r="V1005">
        <f t="shared" si="60"/>
        <v>0</v>
      </c>
      <c r="W1005">
        <f t="shared" si="61"/>
        <v>0</v>
      </c>
      <c r="X1005" t="str">
        <f t="shared" si="63"/>
        <v>F0:F0</v>
      </c>
      <c r="Y1005" t="e" cm="1">
        <f t="array" aca="1" ref="Y1005" ca="1">INDIRECT(X1005)</f>
        <v>#REF!</v>
      </c>
    </row>
    <row r="1006" spans="19:25">
      <c r="S1006" t="str">
        <v/>
      </c>
      <c r="U1006" t="str">
        <f t="shared" si="62"/>
        <v>編號</v>
      </c>
      <c r="V1006">
        <f t="shared" si="60"/>
        <v>0</v>
      </c>
      <c r="W1006">
        <f t="shared" si="61"/>
        <v>0</v>
      </c>
      <c r="X1006" t="str">
        <f t="shared" si="63"/>
        <v>F0:F0</v>
      </c>
      <c r="Y1006" t="e" cm="1">
        <f t="array" aca="1" ref="Y1006" ca="1">INDIRECT(X1006)</f>
        <v>#REF!</v>
      </c>
    </row>
    <row r="1007" spans="19:25">
      <c r="S1007" t="str">
        <v/>
      </c>
      <c r="U1007" t="str">
        <f t="shared" si="62"/>
        <v>編號</v>
      </c>
      <c r="V1007">
        <f t="shared" si="60"/>
        <v>0</v>
      </c>
      <c r="W1007">
        <f t="shared" si="61"/>
        <v>0</v>
      </c>
      <c r="X1007" t="str">
        <f t="shared" si="63"/>
        <v>F0:F0</v>
      </c>
      <c r="Y1007" t="e" cm="1">
        <f t="array" aca="1" ref="Y1007" ca="1">INDIRECT(X1007)</f>
        <v>#REF!</v>
      </c>
    </row>
    <row r="1008" spans="19:25">
      <c r="S1008" t="str">
        <v/>
      </c>
      <c r="U1008" t="str">
        <f t="shared" si="62"/>
        <v>編號</v>
      </c>
      <c r="V1008">
        <f t="shared" si="60"/>
        <v>0</v>
      </c>
      <c r="W1008">
        <f t="shared" si="61"/>
        <v>0</v>
      </c>
      <c r="X1008" t="str">
        <f t="shared" si="63"/>
        <v>F0:F0</v>
      </c>
      <c r="Y1008" t="e" cm="1">
        <f t="array" aca="1" ref="Y1008" ca="1">INDIRECT(X1008)</f>
        <v>#REF!</v>
      </c>
    </row>
    <row r="1009" spans="19:25">
      <c r="S1009" t="str">
        <v/>
      </c>
      <c r="U1009" t="str">
        <f t="shared" si="62"/>
        <v>編號</v>
      </c>
      <c r="V1009">
        <f t="shared" si="60"/>
        <v>0</v>
      </c>
      <c r="W1009">
        <f t="shared" si="61"/>
        <v>0</v>
      </c>
      <c r="X1009" t="str">
        <f t="shared" si="63"/>
        <v>F0:F0</v>
      </c>
      <c r="Y1009" t="e" cm="1">
        <f t="array" aca="1" ref="Y1009" ca="1">INDIRECT(X1009)</f>
        <v>#REF!</v>
      </c>
    </row>
    <row r="1010" spans="19:25">
      <c r="S1010" t="str">
        <v/>
      </c>
      <c r="U1010" t="str">
        <f t="shared" si="62"/>
        <v>編號</v>
      </c>
      <c r="V1010">
        <f t="shared" si="60"/>
        <v>0</v>
      </c>
      <c r="W1010">
        <f t="shared" si="61"/>
        <v>0</v>
      </c>
      <c r="X1010" t="str">
        <f t="shared" si="63"/>
        <v>F0:F0</v>
      </c>
      <c r="Y1010" t="e" cm="1">
        <f t="array" aca="1" ref="Y1010" ca="1">INDIRECT(X1010)</f>
        <v>#REF!</v>
      </c>
    </row>
    <row r="1011" spans="19:25">
      <c r="S1011" t="str">
        <v/>
      </c>
      <c r="U1011" t="str">
        <f t="shared" si="62"/>
        <v>編號</v>
      </c>
      <c r="V1011">
        <f t="shared" si="60"/>
        <v>0</v>
      </c>
      <c r="W1011">
        <f t="shared" si="61"/>
        <v>0</v>
      </c>
      <c r="X1011" t="str">
        <f t="shared" si="63"/>
        <v>F0:F0</v>
      </c>
      <c r="Y1011" t="e" cm="1">
        <f t="array" aca="1" ref="Y1011" ca="1">INDIRECT(X1011)</f>
        <v>#REF!</v>
      </c>
    </row>
    <row r="1012" spans="19:25">
      <c r="S1012" t="str">
        <v/>
      </c>
      <c r="U1012" t="str">
        <f t="shared" si="62"/>
        <v>編號</v>
      </c>
      <c r="V1012">
        <f t="shared" si="60"/>
        <v>0</v>
      </c>
      <c r="W1012">
        <f t="shared" si="61"/>
        <v>0</v>
      </c>
      <c r="X1012" t="str">
        <f t="shared" si="63"/>
        <v>F0:F0</v>
      </c>
      <c r="Y1012" t="e" cm="1">
        <f t="array" aca="1" ref="Y1012" ca="1">INDIRECT(X1012)</f>
        <v>#REF!</v>
      </c>
    </row>
    <row r="1013" spans="19:25">
      <c r="S1013" t="str">
        <v/>
      </c>
      <c r="U1013" t="str">
        <f t="shared" si="62"/>
        <v>編號</v>
      </c>
      <c r="V1013">
        <f t="shared" si="60"/>
        <v>0</v>
      </c>
      <c r="W1013">
        <f t="shared" si="61"/>
        <v>0</v>
      </c>
      <c r="X1013" t="str">
        <f t="shared" si="63"/>
        <v>F0:F0</v>
      </c>
      <c r="Y1013" t="e" cm="1">
        <f t="array" aca="1" ref="Y1013" ca="1">INDIRECT(X1013)</f>
        <v>#REF!</v>
      </c>
    </row>
    <row r="1014" spans="19:25">
      <c r="S1014" t="str">
        <v/>
      </c>
      <c r="U1014" t="str">
        <f t="shared" si="62"/>
        <v>編號</v>
      </c>
      <c r="V1014">
        <f t="shared" si="60"/>
        <v>0</v>
      </c>
      <c r="W1014">
        <f t="shared" si="61"/>
        <v>0</v>
      </c>
      <c r="X1014" t="str">
        <f t="shared" si="63"/>
        <v>F0:F0</v>
      </c>
      <c r="Y1014" t="e" cm="1">
        <f t="array" aca="1" ref="Y1014" ca="1">INDIRECT(X1014)</f>
        <v>#REF!</v>
      </c>
    </row>
    <row r="1015" spans="19:25">
      <c r="S1015" t="str">
        <v/>
      </c>
      <c r="U1015" t="str">
        <f t="shared" si="62"/>
        <v>編號</v>
      </c>
      <c r="V1015">
        <f t="shared" si="60"/>
        <v>0</v>
      </c>
      <c r="W1015">
        <f t="shared" si="61"/>
        <v>0</v>
      </c>
      <c r="X1015" t="str">
        <f t="shared" si="63"/>
        <v>F0:F0</v>
      </c>
      <c r="Y1015" t="e" cm="1">
        <f t="array" aca="1" ref="Y1015" ca="1">INDIRECT(X1015)</f>
        <v>#REF!</v>
      </c>
    </row>
    <row r="1016" spans="19:25">
      <c r="S1016" t="str">
        <v/>
      </c>
      <c r="U1016" t="str">
        <f t="shared" si="62"/>
        <v>編號</v>
      </c>
      <c r="V1016">
        <f t="shared" si="60"/>
        <v>0</v>
      </c>
      <c r="W1016">
        <f t="shared" si="61"/>
        <v>0</v>
      </c>
      <c r="X1016" t="str">
        <f t="shared" si="63"/>
        <v>F0:F0</v>
      </c>
      <c r="Y1016" t="e" cm="1">
        <f t="array" aca="1" ref="Y1016" ca="1">INDIRECT(X1016)</f>
        <v>#REF!</v>
      </c>
    </row>
    <row r="1017" spans="19:25">
      <c r="S1017" t="str">
        <v/>
      </c>
      <c r="U1017" t="str">
        <f t="shared" si="62"/>
        <v>編號</v>
      </c>
      <c r="V1017">
        <f t="shared" si="60"/>
        <v>0</v>
      </c>
      <c r="W1017">
        <f t="shared" si="61"/>
        <v>0</v>
      </c>
      <c r="X1017" t="str">
        <f t="shared" si="63"/>
        <v>F0:F0</v>
      </c>
      <c r="Y1017" t="e" cm="1">
        <f t="array" aca="1" ref="Y1017" ca="1">INDIRECT(X1017)</f>
        <v>#REF!</v>
      </c>
    </row>
    <row r="1018" spans="19:25">
      <c r="S1018" t="str">
        <v/>
      </c>
      <c r="U1018" t="str">
        <f t="shared" si="62"/>
        <v>編號</v>
      </c>
      <c r="V1018">
        <f t="shared" si="60"/>
        <v>0</v>
      </c>
      <c r="W1018">
        <f t="shared" si="61"/>
        <v>0</v>
      </c>
      <c r="X1018" t="str">
        <f t="shared" si="63"/>
        <v>F0:F0</v>
      </c>
      <c r="Y1018" t="e" cm="1">
        <f t="array" aca="1" ref="Y1018" ca="1">INDIRECT(X1018)</f>
        <v>#REF!</v>
      </c>
    </row>
    <row r="1019" spans="19:25">
      <c r="S1019" t="str">
        <v/>
      </c>
      <c r="U1019" t="str">
        <f t="shared" si="62"/>
        <v>編號</v>
      </c>
      <c r="V1019">
        <f t="shared" si="60"/>
        <v>0</v>
      </c>
      <c r="W1019">
        <f t="shared" si="61"/>
        <v>0</v>
      </c>
      <c r="X1019" t="str">
        <f t="shared" si="63"/>
        <v>F0:F0</v>
      </c>
      <c r="Y1019" t="e" cm="1">
        <f t="array" aca="1" ref="Y1019" ca="1">INDIRECT(X1019)</f>
        <v>#REF!</v>
      </c>
    </row>
    <row r="1020" spans="19:25">
      <c r="S1020" t="str">
        <v/>
      </c>
      <c r="U1020" t="str">
        <f t="shared" si="62"/>
        <v>編號</v>
      </c>
      <c r="V1020">
        <f t="shared" si="60"/>
        <v>0</v>
      </c>
      <c r="W1020">
        <f t="shared" si="61"/>
        <v>0</v>
      </c>
      <c r="X1020" t="str">
        <f t="shared" si="63"/>
        <v>F0:F0</v>
      </c>
      <c r="Y1020" t="e" cm="1">
        <f t="array" aca="1" ref="Y1020" ca="1">INDIRECT(X1020)</f>
        <v>#REF!</v>
      </c>
    </row>
    <row r="1021" spans="19:25">
      <c r="S1021" t="str">
        <v/>
      </c>
      <c r="U1021" t="str">
        <f t="shared" si="62"/>
        <v>編號</v>
      </c>
      <c r="V1021">
        <f t="shared" si="60"/>
        <v>0</v>
      </c>
      <c r="W1021">
        <f t="shared" si="61"/>
        <v>0</v>
      </c>
      <c r="X1021" t="str">
        <f t="shared" si="63"/>
        <v>F0:F0</v>
      </c>
      <c r="Y1021" t="e" cm="1">
        <f t="array" aca="1" ref="Y1021" ca="1">INDIRECT(X1021)</f>
        <v>#REF!</v>
      </c>
    </row>
    <row r="1022" spans="19:25">
      <c r="S1022" t="str">
        <v/>
      </c>
      <c r="U1022" t="str">
        <f t="shared" si="62"/>
        <v>編號</v>
      </c>
      <c r="V1022">
        <f t="shared" si="60"/>
        <v>0</v>
      </c>
      <c r="W1022">
        <f t="shared" si="61"/>
        <v>0</v>
      </c>
      <c r="X1022" t="str">
        <f t="shared" si="63"/>
        <v>F0:F0</v>
      </c>
      <c r="Y1022" t="e" cm="1">
        <f t="array" aca="1" ref="Y1022" ca="1">INDIRECT(X1022)</f>
        <v>#REF!</v>
      </c>
    </row>
    <row r="1023" spans="19:25">
      <c r="S1023" t="str">
        <v/>
      </c>
      <c r="U1023" t="str">
        <f t="shared" si="62"/>
        <v>編號</v>
      </c>
      <c r="V1023">
        <f t="shared" si="60"/>
        <v>0</v>
      </c>
      <c r="W1023">
        <f t="shared" si="61"/>
        <v>0</v>
      </c>
      <c r="X1023" t="str">
        <f t="shared" si="63"/>
        <v>F0:F0</v>
      </c>
      <c r="Y1023" t="e" cm="1">
        <f t="array" aca="1" ref="Y1023" ca="1">INDIRECT(X1023)</f>
        <v>#REF!</v>
      </c>
    </row>
    <row r="1024" spans="19:25">
      <c r="S1024" t="str">
        <v/>
      </c>
      <c r="U1024" t="str">
        <f t="shared" si="62"/>
        <v>編號</v>
      </c>
      <c r="V1024">
        <f t="shared" si="60"/>
        <v>0</v>
      </c>
      <c r="W1024">
        <f t="shared" si="61"/>
        <v>0</v>
      </c>
      <c r="X1024" t="str">
        <f t="shared" si="63"/>
        <v>F0:F0</v>
      </c>
      <c r="Y1024" t="e" cm="1">
        <f t="array" aca="1" ref="Y1024" ca="1">INDIRECT(X1024)</f>
        <v>#REF!</v>
      </c>
    </row>
    <row r="1025" spans="19:25">
      <c r="S1025" t="str">
        <v/>
      </c>
      <c r="U1025" t="str">
        <f t="shared" si="62"/>
        <v>編號</v>
      </c>
      <c r="V1025">
        <f t="shared" si="60"/>
        <v>0</v>
      </c>
      <c r="W1025">
        <f t="shared" si="61"/>
        <v>0</v>
      </c>
      <c r="X1025" t="str">
        <f t="shared" si="63"/>
        <v>F0:F0</v>
      </c>
      <c r="Y1025" t="e" cm="1">
        <f t="array" aca="1" ref="Y1025" ca="1">INDIRECT(X1025)</f>
        <v>#REF!</v>
      </c>
    </row>
    <row r="1026" spans="19:25">
      <c r="S1026" t="str">
        <v/>
      </c>
      <c r="U1026" t="str">
        <f t="shared" si="62"/>
        <v>編號</v>
      </c>
      <c r="V1026">
        <f t="shared" ref="V1026:V1089" si="64">_xlfn.MINIFS($S:$S,$B:$B,$T1026)</f>
        <v>0</v>
      </c>
      <c r="W1026">
        <f t="shared" ref="W1026:W1089" si="65">_xlfn.MAXIFS($S:$S,$B:$B,$T1026)</f>
        <v>0</v>
      </c>
      <c r="X1026" t="str">
        <f t="shared" si="63"/>
        <v>F0:F0</v>
      </c>
      <c r="Y1026" t="e" cm="1">
        <f t="array" aca="1" ref="Y1026" ca="1">INDIRECT(X1026)</f>
        <v>#REF!</v>
      </c>
    </row>
    <row r="1027" spans="19:25">
      <c r="S1027" t="str">
        <v/>
      </c>
      <c r="U1027" t="str">
        <f t="shared" ref="U1027:U1090" si="66">CONCATENATE("編號",$T1027)</f>
        <v>編號</v>
      </c>
      <c r="V1027">
        <f t="shared" si="64"/>
        <v>0</v>
      </c>
      <c r="W1027">
        <f t="shared" si="65"/>
        <v>0</v>
      </c>
      <c r="X1027" t="str">
        <f t="shared" ref="X1027:X1090" si="67">"F"&amp;V1027&amp;":F"&amp;W1027</f>
        <v>F0:F0</v>
      </c>
      <c r="Y1027" t="e" cm="1">
        <f t="array" aca="1" ref="Y1027" ca="1">INDIRECT(X1027)</f>
        <v>#REF!</v>
      </c>
    </row>
    <row r="1028" spans="19:25">
      <c r="S1028" t="str">
        <v/>
      </c>
      <c r="U1028" t="str">
        <f t="shared" si="66"/>
        <v>編號</v>
      </c>
      <c r="V1028">
        <f t="shared" si="64"/>
        <v>0</v>
      </c>
      <c r="W1028">
        <f t="shared" si="65"/>
        <v>0</v>
      </c>
      <c r="X1028" t="str">
        <f t="shared" si="67"/>
        <v>F0:F0</v>
      </c>
      <c r="Y1028" t="e" cm="1">
        <f t="array" aca="1" ref="Y1028" ca="1">INDIRECT(X1028)</f>
        <v>#REF!</v>
      </c>
    </row>
    <row r="1029" spans="19:25">
      <c r="S1029" t="str">
        <v/>
      </c>
      <c r="U1029" t="str">
        <f t="shared" si="66"/>
        <v>編號</v>
      </c>
      <c r="V1029">
        <f t="shared" si="64"/>
        <v>0</v>
      </c>
      <c r="W1029">
        <f t="shared" si="65"/>
        <v>0</v>
      </c>
      <c r="X1029" t="str">
        <f t="shared" si="67"/>
        <v>F0:F0</v>
      </c>
      <c r="Y1029" t="e" cm="1">
        <f t="array" aca="1" ref="Y1029" ca="1">INDIRECT(X1029)</f>
        <v>#REF!</v>
      </c>
    </row>
    <row r="1030" spans="19:25">
      <c r="S1030" t="str">
        <v/>
      </c>
      <c r="U1030" t="str">
        <f t="shared" si="66"/>
        <v>編號</v>
      </c>
      <c r="V1030">
        <f t="shared" si="64"/>
        <v>0</v>
      </c>
      <c r="W1030">
        <f t="shared" si="65"/>
        <v>0</v>
      </c>
      <c r="X1030" t="str">
        <f t="shared" si="67"/>
        <v>F0:F0</v>
      </c>
      <c r="Y1030" t="e" cm="1">
        <f t="array" aca="1" ref="Y1030" ca="1">INDIRECT(X1030)</f>
        <v>#REF!</v>
      </c>
    </row>
    <row r="1031" spans="19:25">
      <c r="S1031" t="str">
        <v/>
      </c>
      <c r="U1031" t="str">
        <f t="shared" si="66"/>
        <v>編號</v>
      </c>
      <c r="V1031">
        <f t="shared" si="64"/>
        <v>0</v>
      </c>
      <c r="W1031">
        <f t="shared" si="65"/>
        <v>0</v>
      </c>
      <c r="X1031" t="str">
        <f t="shared" si="67"/>
        <v>F0:F0</v>
      </c>
      <c r="Y1031" t="e" cm="1">
        <f t="array" aca="1" ref="Y1031" ca="1">INDIRECT(X1031)</f>
        <v>#REF!</v>
      </c>
    </row>
    <row r="1032" spans="19:25">
      <c r="S1032" t="str">
        <v/>
      </c>
      <c r="U1032" t="str">
        <f t="shared" si="66"/>
        <v>編號</v>
      </c>
      <c r="V1032">
        <f t="shared" si="64"/>
        <v>0</v>
      </c>
      <c r="W1032">
        <f t="shared" si="65"/>
        <v>0</v>
      </c>
      <c r="X1032" t="str">
        <f t="shared" si="67"/>
        <v>F0:F0</v>
      </c>
      <c r="Y1032" t="e" cm="1">
        <f t="array" aca="1" ref="Y1032" ca="1">INDIRECT(X1032)</f>
        <v>#REF!</v>
      </c>
    </row>
    <row r="1033" spans="19:25">
      <c r="S1033" t="str">
        <v/>
      </c>
      <c r="U1033" t="str">
        <f t="shared" si="66"/>
        <v>編號</v>
      </c>
      <c r="V1033">
        <f t="shared" si="64"/>
        <v>0</v>
      </c>
      <c r="W1033">
        <f t="shared" si="65"/>
        <v>0</v>
      </c>
      <c r="X1033" t="str">
        <f t="shared" si="67"/>
        <v>F0:F0</v>
      </c>
      <c r="Y1033" t="e" cm="1">
        <f t="array" aca="1" ref="Y1033" ca="1">INDIRECT(X1033)</f>
        <v>#REF!</v>
      </c>
    </row>
    <row r="1034" spans="19:25">
      <c r="S1034" t="str">
        <v/>
      </c>
      <c r="U1034" t="str">
        <f t="shared" si="66"/>
        <v>編號</v>
      </c>
      <c r="V1034">
        <f t="shared" si="64"/>
        <v>0</v>
      </c>
      <c r="W1034">
        <f t="shared" si="65"/>
        <v>0</v>
      </c>
      <c r="X1034" t="str">
        <f t="shared" si="67"/>
        <v>F0:F0</v>
      </c>
      <c r="Y1034" t="e" cm="1">
        <f t="array" aca="1" ref="Y1034" ca="1">INDIRECT(X1034)</f>
        <v>#REF!</v>
      </c>
    </row>
    <row r="1035" spans="19:25">
      <c r="S1035" t="str">
        <v/>
      </c>
      <c r="U1035" t="str">
        <f t="shared" si="66"/>
        <v>編號</v>
      </c>
      <c r="V1035">
        <f t="shared" si="64"/>
        <v>0</v>
      </c>
      <c r="W1035">
        <f t="shared" si="65"/>
        <v>0</v>
      </c>
      <c r="X1035" t="str">
        <f t="shared" si="67"/>
        <v>F0:F0</v>
      </c>
      <c r="Y1035" t="e" cm="1">
        <f t="array" aca="1" ref="Y1035" ca="1">INDIRECT(X1035)</f>
        <v>#REF!</v>
      </c>
    </row>
    <row r="1036" spans="19:25">
      <c r="S1036" t="str">
        <v/>
      </c>
      <c r="U1036" t="str">
        <f t="shared" si="66"/>
        <v>編號</v>
      </c>
      <c r="V1036">
        <f t="shared" si="64"/>
        <v>0</v>
      </c>
      <c r="W1036">
        <f t="shared" si="65"/>
        <v>0</v>
      </c>
      <c r="X1036" t="str">
        <f t="shared" si="67"/>
        <v>F0:F0</v>
      </c>
      <c r="Y1036" t="e" cm="1">
        <f t="array" aca="1" ref="Y1036" ca="1">INDIRECT(X1036)</f>
        <v>#REF!</v>
      </c>
    </row>
    <row r="1037" spans="19:25">
      <c r="S1037" t="str">
        <v/>
      </c>
      <c r="U1037" t="str">
        <f t="shared" si="66"/>
        <v>編號</v>
      </c>
      <c r="V1037">
        <f t="shared" si="64"/>
        <v>0</v>
      </c>
      <c r="W1037">
        <f t="shared" si="65"/>
        <v>0</v>
      </c>
      <c r="X1037" t="str">
        <f t="shared" si="67"/>
        <v>F0:F0</v>
      </c>
      <c r="Y1037" t="e" cm="1">
        <f t="array" aca="1" ref="Y1037" ca="1">INDIRECT(X1037)</f>
        <v>#REF!</v>
      </c>
    </row>
    <row r="1038" spans="19:25">
      <c r="S1038" t="str">
        <v/>
      </c>
      <c r="U1038" t="str">
        <f t="shared" si="66"/>
        <v>編號</v>
      </c>
      <c r="V1038">
        <f t="shared" si="64"/>
        <v>0</v>
      </c>
      <c r="W1038">
        <f t="shared" si="65"/>
        <v>0</v>
      </c>
      <c r="X1038" t="str">
        <f t="shared" si="67"/>
        <v>F0:F0</v>
      </c>
      <c r="Y1038" t="e" cm="1">
        <f t="array" aca="1" ref="Y1038" ca="1">INDIRECT(X1038)</f>
        <v>#REF!</v>
      </c>
    </row>
    <row r="1039" spans="19:25">
      <c r="S1039" t="str">
        <v/>
      </c>
      <c r="U1039" t="str">
        <f t="shared" si="66"/>
        <v>編號</v>
      </c>
      <c r="V1039">
        <f t="shared" si="64"/>
        <v>0</v>
      </c>
      <c r="W1039">
        <f t="shared" si="65"/>
        <v>0</v>
      </c>
      <c r="X1039" t="str">
        <f t="shared" si="67"/>
        <v>F0:F0</v>
      </c>
      <c r="Y1039" t="e" cm="1">
        <f t="array" aca="1" ref="Y1039" ca="1">INDIRECT(X1039)</f>
        <v>#REF!</v>
      </c>
    </row>
    <row r="1040" spans="19:25">
      <c r="S1040" t="str">
        <v/>
      </c>
      <c r="U1040" t="str">
        <f t="shared" si="66"/>
        <v>編號</v>
      </c>
      <c r="V1040">
        <f t="shared" si="64"/>
        <v>0</v>
      </c>
      <c r="W1040">
        <f t="shared" si="65"/>
        <v>0</v>
      </c>
      <c r="X1040" t="str">
        <f t="shared" si="67"/>
        <v>F0:F0</v>
      </c>
      <c r="Y1040" t="e" cm="1">
        <f t="array" aca="1" ref="Y1040" ca="1">INDIRECT(X1040)</f>
        <v>#REF!</v>
      </c>
    </row>
    <row r="1041" spans="19:25">
      <c r="S1041" t="str">
        <v/>
      </c>
      <c r="U1041" t="str">
        <f t="shared" si="66"/>
        <v>編號</v>
      </c>
      <c r="V1041">
        <f t="shared" si="64"/>
        <v>0</v>
      </c>
      <c r="W1041">
        <f t="shared" si="65"/>
        <v>0</v>
      </c>
      <c r="X1041" t="str">
        <f t="shared" si="67"/>
        <v>F0:F0</v>
      </c>
      <c r="Y1041" t="e" cm="1">
        <f t="array" aca="1" ref="Y1041" ca="1">INDIRECT(X1041)</f>
        <v>#REF!</v>
      </c>
    </row>
    <row r="1042" spans="19:25">
      <c r="S1042" t="str">
        <v/>
      </c>
      <c r="U1042" t="str">
        <f t="shared" si="66"/>
        <v>編號</v>
      </c>
      <c r="V1042">
        <f t="shared" si="64"/>
        <v>0</v>
      </c>
      <c r="W1042">
        <f t="shared" si="65"/>
        <v>0</v>
      </c>
      <c r="X1042" t="str">
        <f t="shared" si="67"/>
        <v>F0:F0</v>
      </c>
      <c r="Y1042" t="e" cm="1">
        <f t="array" aca="1" ref="Y1042" ca="1">INDIRECT(X1042)</f>
        <v>#REF!</v>
      </c>
    </row>
    <row r="1043" spans="19:25">
      <c r="S1043" t="str">
        <v/>
      </c>
      <c r="U1043" t="str">
        <f t="shared" si="66"/>
        <v>編號</v>
      </c>
      <c r="V1043">
        <f t="shared" si="64"/>
        <v>0</v>
      </c>
      <c r="W1043">
        <f t="shared" si="65"/>
        <v>0</v>
      </c>
      <c r="X1043" t="str">
        <f t="shared" si="67"/>
        <v>F0:F0</v>
      </c>
      <c r="Y1043" t="e" cm="1">
        <f t="array" aca="1" ref="Y1043" ca="1">INDIRECT(X1043)</f>
        <v>#REF!</v>
      </c>
    </row>
    <row r="1044" spans="19:25">
      <c r="S1044" t="str">
        <v/>
      </c>
      <c r="U1044" t="str">
        <f t="shared" si="66"/>
        <v>編號</v>
      </c>
      <c r="V1044">
        <f t="shared" si="64"/>
        <v>0</v>
      </c>
      <c r="W1044">
        <f t="shared" si="65"/>
        <v>0</v>
      </c>
      <c r="X1044" t="str">
        <f t="shared" si="67"/>
        <v>F0:F0</v>
      </c>
      <c r="Y1044" t="e" cm="1">
        <f t="array" aca="1" ref="Y1044" ca="1">INDIRECT(X1044)</f>
        <v>#REF!</v>
      </c>
    </row>
    <row r="1045" spans="19:25">
      <c r="S1045" t="str">
        <v/>
      </c>
      <c r="U1045" t="str">
        <f t="shared" si="66"/>
        <v>編號</v>
      </c>
      <c r="V1045">
        <f t="shared" si="64"/>
        <v>0</v>
      </c>
      <c r="W1045">
        <f t="shared" si="65"/>
        <v>0</v>
      </c>
      <c r="X1045" t="str">
        <f t="shared" si="67"/>
        <v>F0:F0</v>
      </c>
      <c r="Y1045" t="e" cm="1">
        <f t="array" aca="1" ref="Y1045" ca="1">INDIRECT(X1045)</f>
        <v>#REF!</v>
      </c>
    </row>
    <row r="1046" spans="19:25">
      <c r="S1046" t="str">
        <v/>
      </c>
      <c r="U1046" t="str">
        <f t="shared" si="66"/>
        <v>編號</v>
      </c>
      <c r="V1046">
        <f t="shared" si="64"/>
        <v>0</v>
      </c>
      <c r="W1046">
        <f t="shared" si="65"/>
        <v>0</v>
      </c>
      <c r="X1046" t="str">
        <f t="shared" si="67"/>
        <v>F0:F0</v>
      </c>
      <c r="Y1046" t="e" cm="1">
        <f t="array" aca="1" ref="Y1046" ca="1">INDIRECT(X1046)</f>
        <v>#REF!</v>
      </c>
    </row>
    <row r="1047" spans="19:25">
      <c r="S1047" t="str">
        <v/>
      </c>
      <c r="U1047" t="str">
        <f t="shared" si="66"/>
        <v>編號</v>
      </c>
      <c r="V1047">
        <f t="shared" si="64"/>
        <v>0</v>
      </c>
      <c r="W1047">
        <f t="shared" si="65"/>
        <v>0</v>
      </c>
      <c r="X1047" t="str">
        <f t="shared" si="67"/>
        <v>F0:F0</v>
      </c>
      <c r="Y1047" t="e" cm="1">
        <f t="array" aca="1" ref="Y1047" ca="1">INDIRECT(X1047)</f>
        <v>#REF!</v>
      </c>
    </row>
    <row r="1048" spans="19:25">
      <c r="S1048" t="str">
        <v/>
      </c>
      <c r="U1048" t="str">
        <f t="shared" si="66"/>
        <v>編號</v>
      </c>
      <c r="V1048">
        <f t="shared" si="64"/>
        <v>0</v>
      </c>
      <c r="W1048">
        <f t="shared" si="65"/>
        <v>0</v>
      </c>
      <c r="X1048" t="str">
        <f t="shared" si="67"/>
        <v>F0:F0</v>
      </c>
      <c r="Y1048" t="e" cm="1">
        <f t="array" aca="1" ref="Y1048" ca="1">INDIRECT(X1048)</f>
        <v>#REF!</v>
      </c>
    </row>
    <row r="1049" spans="19:25">
      <c r="S1049" t="str">
        <v/>
      </c>
      <c r="U1049" t="str">
        <f t="shared" si="66"/>
        <v>編號</v>
      </c>
      <c r="V1049">
        <f t="shared" si="64"/>
        <v>0</v>
      </c>
      <c r="W1049">
        <f t="shared" si="65"/>
        <v>0</v>
      </c>
      <c r="X1049" t="str">
        <f t="shared" si="67"/>
        <v>F0:F0</v>
      </c>
      <c r="Y1049" t="e" cm="1">
        <f t="array" aca="1" ref="Y1049" ca="1">INDIRECT(X1049)</f>
        <v>#REF!</v>
      </c>
    </row>
    <row r="1050" spans="19:25">
      <c r="S1050" t="str">
        <v/>
      </c>
      <c r="U1050" t="str">
        <f t="shared" si="66"/>
        <v>編號</v>
      </c>
      <c r="V1050">
        <f t="shared" si="64"/>
        <v>0</v>
      </c>
      <c r="W1050">
        <f t="shared" si="65"/>
        <v>0</v>
      </c>
      <c r="X1050" t="str">
        <f t="shared" si="67"/>
        <v>F0:F0</v>
      </c>
      <c r="Y1050" t="e" cm="1">
        <f t="array" aca="1" ref="Y1050" ca="1">INDIRECT(X1050)</f>
        <v>#REF!</v>
      </c>
    </row>
    <row r="1051" spans="19:25">
      <c r="S1051" t="str">
        <v/>
      </c>
      <c r="U1051" t="str">
        <f t="shared" si="66"/>
        <v>編號</v>
      </c>
      <c r="V1051">
        <f t="shared" si="64"/>
        <v>0</v>
      </c>
      <c r="W1051">
        <f t="shared" si="65"/>
        <v>0</v>
      </c>
      <c r="X1051" t="str">
        <f t="shared" si="67"/>
        <v>F0:F0</v>
      </c>
      <c r="Y1051" t="e" cm="1">
        <f t="array" aca="1" ref="Y1051" ca="1">INDIRECT(X1051)</f>
        <v>#REF!</v>
      </c>
    </row>
    <row r="1052" spans="19:25">
      <c r="S1052" t="str">
        <v/>
      </c>
      <c r="U1052" t="str">
        <f t="shared" si="66"/>
        <v>編號</v>
      </c>
      <c r="V1052">
        <f t="shared" si="64"/>
        <v>0</v>
      </c>
      <c r="W1052">
        <f t="shared" si="65"/>
        <v>0</v>
      </c>
      <c r="X1052" t="str">
        <f t="shared" si="67"/>
        <v>F0:F0</v>
      </c>
      <c r="Y1052" t="e" cm="1">
        <f t="array" aca="1" ref="Y1052" ca="1">INDIRECT(X1052)</f>
        <v>#REF!</v>
      </c>
    </row>
    <row r="1053" spans="19:25">
      <c r="S1053" t="str">
        <v/>
      </c>
      <c r="U1053" t="str">
        <f t="shared" si="66"/>
        <v>編號</v>
      </c>
      <c r="V1053">
        <f t="shared" si="64"/>
        <v>0</v>
      </c>
      <c r="W1053">
        <f t="shared" si="65"/>
        <v>0</v>
      </c>
      <c r="X1053" t="str">
        <f t="shared" si="67"/>
        <v>F0:F0</v>
      </c>
      <c r="Y1053" t="e" cm="1">
        <f t="array" aca="1" ref="Y1053" ca="1">INDIRECT(X1053)</f>
        <v>#REF!</v>
      </c>
    </row>
    <row r="1054" spans="19:25">
      <c r="S1054" t="str">
        <v/>
      </c>
      <c r="U1054" t="str">
        <f t="shared" si="66"/>
        <v>編號</v>
      </c>
      <c r="V1054">
        <f t="shared" si="64"/>
        <v>0</v>
      </c>
      <c r="W1054">
        <f t="shared" si="65"/>
        <v>0</v>
      </c>
      <c r="X1054" t="str">
        <f t="shared" si="67"/>
        <v>F0:F0</v>
      </c>
      <c r="Y1054" t="e" cm="1">
        <f t="array" aca="1" ref="Y1054" ca="1">INDIRECT(X1054)</f>
        <v>#REF!</v>
      </c>
    </row>
    <row r="1055" spans="19:25">
      <c r="S1055" t="str">
        <v/>
      </c>
      <c r="U1055" t="str">
        <f t="shared" si="66"/>
        <v>編號</v>
      </c>
      <c r="V1055">
        <f t="shared" si="64"/>
        <v>0</v>
      </c>
      <c r="W1055">
        <f t="shared" si="65"/>
        <v>0</v>
      </c>
      <c r="X1055" t="str">
        <f t="shared" si="67"/>
        <v>F0:F0</v>
      </c>
      <c r="Y1055" t="e" cm="1">
        <f t="array" aca="1" ref="Y1055" ca="1">INDIRECT(X1055)</f>
        <v>#REF!</v>
      </c>
    </row>
    <row r="1056" spans="19:25">
      <c r="S1056" t="str">
        <v/>
      </c>
      <c r="U1056" t="str">
        <f t="shared" si="66"/>
        <v>編號</v>
      </c>
      <c r="V1056">
        <f t="shared" si="64"/>
        <v>0</v>
      </c>
      <c r="W1056">
        <f t="shared" si="65"/>
        <v>0</v>
      </c>
      <c r="X1056" t="str">
        <f t="shared" si="67"/>
        <v>F0:F0</v>
      </c>
      <c r="Y1056" t="e" cm="1">
        <f t="array" aca="1" ref="Y1056" ca="1">INDIRECT(X1056)</f>
        <v>#REF!</v>
      </c>
    </row>
    <row r="1057" spans="19:25">
      <c r="S1057" t="str">
        <v/>
      </c>
      <c r="U1057" t="str">
        <f t="shared" si="66"/>
        <v>編號</v>
      </c>
      <c r="V1057">
        <f t="shared" si="64"/>
        <v>0</v>
      </c>
      <c r="W1057">
        <f t="shared" si="65"/>
        <v>0</v>
      </c>
      <c r="X1057" t="str">
        <f t="shared" si="67"/>
        <v>F0:F0</v>
      </c>
      <c r="Y1057" t="e" cm="1">
        <f t="array" aca="1" ref="Y1057" ca="1">INDIRECT(X1057)</f>
        <v>#REF!</v>
      </c>
    </row>
    <row r="1058" spans="19:25">
      <c r="S1058" t="str">
        <v/>
      </c>
      <c r="U1058" t="str">
        <f t="shared" si="66"/>
        <v>編號</v>
      </c>
      <c r="V1058">
        <f t="shared" si="64"/>
        <v>0</v>
      </c>
      <c r="W1058">
        <f t="shared" si="65"/>
        <v>0</v>
      </c>
      <c r="X1058" t="str">
        <f t="shared" si="67"/>
        <v>F0:F0</v>
      </c>
      <c r="Y1058" t="e" cm="1">
        <f t="array" aca="1" ref="Y1058" ca="1">INDIRECT(X1058)</f>
        <v>#REF!</v>
      </c>
    </row>
    <row r="1059" spans="19:25">
      <c r="S1059" t="str">
        <v/>
      </c>
      <c r="U1059" t="str">
        <f t="shared" si="66"/>
        <v>編號</v>
      </c>
      <c r="V1059">
        <f t="shared" si="64"/>
        <v>0</v>
      </c>
      <c r="W1059">
        <f t="shared" si="65"/>
        <v>0</v>
      </c>
      <c r="X1059" t="str">
        <f t="shared" si="67"/>
        <v>F0:F0</v>
      </c>
      <c r="Y1059" t="e" cm="1">
        <f t="array" aca="1" ref="Y1059" ca="1">INDIRECT(X1059)</f>
        <v>#REF!</v>
      </c>
    </row>
    <row r="1060" spans="19:25">
      <c r="S1060" t="str">
        <v/>
      </c>
      <c r="U1060" t="str">
        <f t="shared" si="66"/>
        <v>編號</v>
      </c>
      <c r="V1060">
        <f t="shared" si="64"/>
        <v>0</v>
      </c>
      <c r="W1060">
        <f t="shared" si="65"/>
        <v>0</v>
      </c>
      <c r="X1060" t="str">
        <f t="shared" si="67"/>
        <v>F0:F0</v>
      </c>
      <c r="Y1060" t="e" cm="1">
        <f t="array" aca="1" ref="Y1060" ca="1">INDIRECT(X1060)</f>
        <v>#REF!</v>
      </c>
    </row>
    <row r="1061" spans="19:25">
      <c r="S1061" t="str">
        <v/>
      </c>
      <c r="U1061" t="str">
        <f t="shared" si="66"/>
        <v>編號</v>
      </c>
      <c r="V1061">
        <f t="shared" si="64"/>
        <v>0</v>
      </c>
      <c r="W1061">
        <f t="shared" si="65"/>
        <v>0</v>
      </c>
      <c r="X1061" t="str">
        <f t="shared" si="67"/>
        <v>F0:F0</v>
      </c>
      <c r="Y1061" t="e" cm="1">
        <f t="array" aca="1" ref="Y1061" ca="1">INDIRECT(X1061)</f>
        <v>#REF!</v>
      </c>
    </row>
    <row r="1062" spans="19:25">
      <c r="S1062" t="str">
        <v/>
      </c>
      <c r="U1062" t="str">
        <f t="shared" si="66"/>
        <v>編號</v>
      </c>
      <c r="V1062">
        <f t="shared" si="64"/>
        <v>0</v>
      </c>
      <c r="W1062">
        <f t="shared" si="65"/>
        <v>0</v>
      </c>
      <c r="X1062" t="str">
        <f t="shared" si="67"/>
        <v>F0:F0</v>
      </c>
      <c r="Y1062" t="e" cm="1">
        <f t="array" aca="1" ref="Y1062" ca="1">INDIRECT(X1062)</f>
        <v>#REF!</v>
      </c>
    </row>
    <row r="1063" spans="19:25">
      <c r="S1063" t="str">
        <v/>
      </c>
      <c r="U1063" t="str">
        <f t="shared" si="66"/>
        <v>編號</v>
      </c>
      <c r="V1063">
        <f t="shared" si="64"/>
        <v>0</v>
      </c>
      <c r="W1063">
        <f t="shared" si="65"/>
        <v>0</v>
      </c>
      <c r="X1063" t="str">
        <f t="shared" si="67"/>
        <v>F0:F0</v>
      </c>
      <c r="Y1063" t="e" cm="1">
        <f t="array" aca="1" ref="Y1063" ca="1">INDIRECT(X1063)</f>
        <v>#REF!</v>
      </c>
    </row>
    <row r="1064" spans="19:25">
      <c r="S1064" t="str">
        <v/>
      </c>
      <c r="U1064" t="str">
        <f t="shared" si="66"/>
        <v>編號</v>
      </c>
      <c r="V1064">
        <f t="shared" si="64"/>
        <v>0</v>
      </c>
      <c r="W1064">
        <f t="shared" si="65"/>
        <v>0</v>
      </c>
      <c r="X1064" t="str">
        <f t="shared" si="67"/>
        <v>F0:F0</v>
      </c>
      <c r="Y1064" t="e" cm="1">
        <f t="array" aca="1" ref="Y1064" ca="1">INDIRECT(X1064)</f>
        <v>#REF!</v>
      </c>
    </row>
    <row r="1065" spans="19:25">
      <c r="S1065" t="str">
        <v/>
      </c>
      <c r="U1065" t="str">
        <f t="shared" si="66"/>
        <v>編號</v>
      </c>
      <c r="V1065">
        <f t="shared" si="64"/>
        <v>0</v>
      </c>
      <c r="W1065">
        <f t="shared" si="65"/>
        <v>0</v>
      </c>
      <c r="X1065" t="str">
        <f t="shared" si="67"/>
        <v>F0:F0</v>
      </c>
      <c r="Y1065" t="e" cm="1">
        <f t="array" aca="1" ref="Y1065" ca="1">INDIRECT(X1065)</f>
        <v>#REF!</v>
      </c>
    </row>
    <row r="1066" spans="19:25">
      <c r="S1066" t="str">
        <v/>
      </c>
      <c r="U1066" t="str">
        <f t="shared" si="66"/>
        <v>編號</v>
      </c>
      <c r="V1066">
        <f t="shared" si="64"/>
        <v>0</v>
      </c>
      <c r="W1066">
        <f t="shared" si="65"/>
        <v>0</v>
      </c>
      <c r="X1066" t="str">
        <f t="shared" si="67"/>
        <v>F0:F0</v>
      </c>
      <c r="Y1066" t="e" cm="1">
        <f t="array" aca="1" ref="Y1066" ca="1">INDIRECT(X1066)</f>
        <v>#REF!</v>
      </c>
    </row>
    <row r="1067" spans="19:25">
      <c r="S1067" t="str">
        <v/>
      </c>
      <c r="U1067" t="str">
        <f t="shared" si="66"/>
        <v>編號</v>
      </c>
      <c r="V1067">
        <f t="shared" si="64"/>
        <v>0</v>
      </c>
      <c r="W1067">
        <f t="shared" si="65"/>
        <v>0</v>
      </c>
      <c r="X1067" t="str">
        <f t="shared" si="67"/>
        <v>F0:F0</v>
      </c>
      <c r="Y1067" t="e" cm="1">
        <f t="array" aca="1" ref="Y1067" ca="1">INDIRECT(X1067)</f>
        <v>#REF!</v>
      </c>
    </row>
    <row r="1068" spans="19:25">
      <c r="S1068" t="str">
        <v/>
      </c>
      <c r="U1068" t="str">
        <f t="shared" si="66"/>
        <v>編號</v>
      </c>
      <c r="V1068">
        <f t="shared" si="64"/>
        <v>0</v>
      </c>
      <c r="W1068">
        <f t="shared" si="65"/>
        <v>0</v>
      </c>
      <c r="X1068" t="str">
        <f t="shared" si="67"/>
        <v>F0:F0</v>
      </c>
      <c r="Y1068" t="e" cm="1">
        <f t="array" aca="1" ref="Y1068" ca="1">INDIRECT(X1068)</f>
        <v>#REF!</v>
      </c>
    </row>
    <row r="1069" spans="19:25">
      <c r="S1069" t="str">
        <v/>
      </c>
      <c r="U1069" t="str">
        <f t="shared" si="66"/>
        <v>編號</v>
      </c>
      <c r="V1069">
        <f t="shared" si="64"/>
        <v>0</v>
      </c>
      <c r="W1069">
        <f t="shared" si="65"/>
        <v>0</v>
      </c>
      <c r="X1069" t="str">
        <f t="shared" si="67"/>
        <v>F0:F0</v>
      </c>
      <c r="Y1069" t="e" cm="1">
        <f t="array" aca="1" ref="Y1069" ca="1">INDIRECT(X1069)</f>
        <v>#REF!</v>
      </c>
    </row>
    <row r="1070" spans="19:25">
      <c r="S1070" t="str">
        <v/>
      </c>
      <c r="U1070" t="str">
        <f t="shared" si="66"/>
        <v>編號</v>
      </c>
      <c r="V1070">
        <f t="shared" si="64"/>
        <v>0</v>
      </c>
      <c r="W1070">
        <f t="shared" si="65"/>
        <v>0</v>
      </c>
      <c r="X1070" t="str">
        <f t="shared" si="67"/>
        <v>F0:F0</v>
      </c>
      <c r="Y1070" t="e" cm="1">
        <f t="array" aca="1" ref="Y1070" ca="1">INDIRECT(X1070)</f>
        <v>#REF!</v>
      </c>
    </row>
    <row r="1071" spans="19:25">
      <c r="S1071" t="str">
        <v/>
      </c>
      <c r="U1071" t="str">
        <f t="shared" si="66"/>
        <v>編號</v>
      </c>
      <c r="V1071">
        <f t="shared" si="64"/>
        <v>0</v>
      </c>
      <c r="W1071">
        <f t="shared" si="65"/>
        <v>0</v>
      </c>
      <c r="X1071" t="str">
        <f t="shared" si="67"/>
        <v>F0:F0</v>
      </c>
      <c r="Y1071" t="e" cm="1">
        <f t="array" aca="1" ref="Y1071" ca="1">INDIRECT(X1071)</f>
        <v>#REF!</v>
      </c>
    </row>
    <row r="1072" spans="19:25">
      <c r="S1072" t="str">
        <v/>
      </c>
      <c r="U1072" t="str">
        <f t="shared" si="66"/>
        <v>編號</v>
      </c>
      <c r="V1072">
        <f t="shared" si="64"/>
        <v>0</v>
      </c>
      <c r="W1072">
        <f t="shared" si="65"/>
        <v>0</v>
      </c>
      <c r="X1072" t="str">
        <f t="shared" si="67"/>
        <v>F0:F0</v>
      </c>
      <c r="Y1072" t="e" cm="1">
        <f t="array" aca="1" ref="Y1072" ca="1">INDIRECT(X1072)</f>
        <v>#REF!</v>
      </c>
    </row>
    <row r="1073" spans="19:25">
      <c r="S1073" t="str">
        <v/>
      </c>
      <c r="U1073" t="str">
        <f t="shared" si="66"/>
        <v>編號</v>
      </c>
      <c r="V1073">
        <f t="shared" si="64"/>
        <v>0</v>
      </c>
      <c r="W1073">
        <f t="shared" si="65"/>
        <v>0</v>
      </c>
      <c r="X1073" t="str">
        <f t="shared" si="67"/>
        <v>F0:F0</v>
      </c>
      <c r="Y1073" t="e" cm="1">
        <f t="array" aca="1" ref="Y1073" ca="1">INDIRECT(X1073)</f>
        <v>#REF!</v>
      </c>
    </row>
    <row r="1074" spans="19:25">
      <c r="S1074" t="str">
        <v/>
      </c>
      <c r="U1074" t="str">
        <f t="shared" si="66"/>
        <v>編號</v>
      </c>
      <c r="V1074">
        <f t="shared" si="64"/>
        <v>0</v>
      </c>
      <c r="W1074">
        <f t="shared" si="65"/>
        <v>0</v>
      </c>
      <c r="X1074" t="str">
        <f t="shared" si="67"/>
        <v>F0:F0</v>
      </c>
      <c r="Y1074" t="e" cm="1">
        <f t="array" aca="1" ref="Y1074" ca="1">INDIRECT(X1074)</f>
        <v>#REF!</v>
      </c>
    </row>
    <row r="1075" spans="19:25">
      <c r="S1075" t="str">
        <v/>
      </c>
      <c r="U1075" t="str">
        <f t="shared" si="66"/>
        <v>編號</v>
      </c>
      <c r="V1075">
        <f t="shared" si="64"/>
        <v>0</v>
      </c>
      <c r="W1075">
        <f t="shared" si="65"/>
        <v>0</v>
      </c>
      <c r="X1075" t="str">
        <f t="shared" si="67"/>
        <v>F0:F0</v>
      </c>
      <c r="Y1075" t="e" cm="1">
        <f t="array" aca="1" ref="Y1075" ca="1">INDIRECT(X1075)</f>
        <v>#REF!</v>
      </c>
    </row>
    <row r="1076" spans="19:25">
      <c r="S1076" t="str">
        <v/>
      </c>
      <c r="U1076" t="str">
        <f t="shared" si="66"/>
        <v>編號</v>
      </c>
      <c r="V1076">
        <f t="shared" si="64"/>
        <v>0</v>
      </c>
      <c r="W1076">
        <f t="shared" si="65"/>
        <v>0</v>
      </c>
      <c r="X1076" t="str">
        <f t="shared" si="67"/>
        <v>F0:F0</v>
      </c>
      <c r="Y1076" t="e" cm="1">
        <f t="array" aca="1" ref="Y1076" ca="1">INDIRECT(X1076)</f>
        <v>#REF!</v>
      </c>
    </row>
    <row r="1077" spans="19:25">
      <c r="S1077" t="str">
        <v/>
      </c>
      <c r="U1077" t="str">
        <f t="shared" si="66"/>
        <v>編號</v>
      </c>
      <c r="V1077">
        <f t="shared" si="64"/>
        <v>0</v>
      </c>
      <c r="W1077">
        <f t="shared" si="65"/>
        <v>0</v>
      </c>
      <c r="X1077" t="str">
        <f t="shared" si="67"/>
        <v>F0:F0</v>
      </c>
      <c r="Y1077" t="e" cm="1">
        <f t="array" aca="1" ref="Y1077" ca="1">INDIRECT(X1077)</f>
        <v>#REF!</v>
      </c>
    </row>
    <row r="1078" spans="19:25">
      <c r="S1078" t="str">
        <v/>
      </c>
      <c r="U1078" t="str">
        <f t="shared" si="66"/>
        <v>編號</v>
      </c>
      <c r="V1078">
        <f t="shared" si="64"/>
        <v>0</v>
      </c>
      <c r="W1078">
        <f t="shared" si="65"/>
        <v>0</v>
      </c>
      <c r="X1078" t="str">
        <f t="shared" si="67"/>
        <v>F0:F0</v>
      </c>
      <c r="Y1078" t="e" cm="1">
        <f t="array" aca="1" ref="Y1078" ca="1">INDIRECT(X1078)</f>
        <v>#REF!</v>
      </c>
    </row>
    <row r="1079" spans="19:25">
      <c r="S1079" t="str">
        <v/>
      </c>
      <c r="U1079" t="str">
        <f t="shared" si="66"/>
        <v>編號</v>
      </c>
      <c r="V1079">
        <f t="shared" si="64"/>
        <v>0</v>
      </c>
      <c r="W1079">
        <f t="shared" si="65"/>
        <v>0</v>
      </c>
      <c r="X1079" t="str">
        <f t="shared" si="67"/>
        <v>F0:F0</v>
      </c>
      <c r="Y1079" t="e" cm="1">
        <f t="array" aca="1" ref="Y1079" ca="1">INDIRECT(X1079)</f>
        <v>#REF!</v>
      </c>
    </row>
    <row r="1080" spans="19:25">
      <c r="S1080" t="str">
        <v/>
      </c>
      <c r="U1080" t="str">
        <f t="shared" si="66"/>
        <v>編號</v>
      </c>
      <c r="V1080">
        <f t="shared" si="64"/>
        <v>0</v>
      </c>
      <c r="W1080">
        <f t="shared" si="65"/>
        <v>0</v>
      </c>
      <c r="X1080" t="str">
        <f t="shared" si="67"/>
        <v>F0:F0</v>
      </c>
      <c r="Y1080" t="e" cm="1">
        <f t="array" aca="1" ref="Y1080" ca="1">INDIRECT(X1080)</f>
        <v>#REF!</v>
      </c>
    </row>
    <row r="1081" spans="19:25">
      <c r="S1081" t="str">
        <v/>
      </c>
      <c r="U1081" t="str">
        <f t="shared" si="66"/>
        <v>編號</v>
      </c>
      <c r="V1081">
        <f t="shared" si="64"/>
        <v>0</v>
      </c>
      <c r="W1081">
        <f t="shared" si="65"/>
        <v>0</v>
      </c>
      <c r="X1081" t="str">
        <f t="shared" si="67"/>
        <v>F0:F0</v>
      </c>
      <c r="Y1081" t="e" cm="1">
        <f t="array" aca="1" ref="Y1081" ca="1">INDIRECT(X1081)</f>
        <v>#REF!</v>
      </c>
    </row>
    <row r="1082" spans="19:25">
      <c r="S1082" t="str">
        <v/>
      </c>
      <c r="U1082" t="str">
        <f t="shared" si="66"/>
        <v>編號</v>
      </c>
      <c r="V1082">
        <f t="shared" si="64"/>
        <v>0</v>
      </c>
      <c r="W1082">
        <f t="shared" si="65"/>
        <v>0</v>
      </c>
      <c r="X1082" t="str">
        <f t="shared" si="67"/>
        <v>F0:F0</v>
      </c>
      <c r="Y1082" t="e" cm="1">
        <f t="array" aca="1" ref="Y1082" ca="1">INDIRECT(X1082)</f>
        <v>#REF!</v>
      </c>
    </row>
    <row r="1083" spans="19:25">
      <c r="S1083" t="str">
        <v/>
      </c>
      <c r="U1083" t="str">
        <f t="shared" si="66"/>
        <v>編號</v>
      </c>
      <c r="V1083">
        <f t="shared" si="64"/>
        <v>0</v>
      </c>
      <c r="W1083">
        <f t="shared" si="65"/>
        <v>0</v>
      </c>
      <c r="X1083" t="str">
        <f t="shared" si="67"/>
        <v>F0:F0</v>
      </c>
      <c r="Y1083" t="e" cm="1">
        <f t="array" aca="1" ref="Y1083" ca="1">INDIRECT(X1083)</f>
        <v>#REF!</v>
      </c>
    </row>
    <row r="1084" spans="19:25">
      <c r="S1084" t="str">
        <v/>
      </c>
      <c r="U1084" t="str">
        <f t="shared" si="66"/>
        <v>編號</v>
      </c>
      <c r="V1084">
        <f t="shared" si="64"/>
        <v>0</v>
      </c>
      <c r="W1084">
        <f t="shared" si="65"/>
        <v>0</v>
      </c>
      <c r="X1084" t="str">
        <f t="shared" si="67"/>
        <v>F0:F0</v>
      </c>
      <c r="Y1084" t="e" cm="1">
        <f t="array" aca="1" ref="Y1084" ca="1">INDIRECT(X1084)</f>
        <v>#REF!</v>
      </c>
    </row>
    <row r="1085" spans="19:25">
      <c r="S1085" t="str">
        <v/>
      </c>
      <c r="U1085" t="str">
        <f t="shared" si="66"/>
        <v>編號</v>
      </c>
      <c r="V1085">
        <f t="shared" si="64"/>
        <v>0</v>
      </c>
      <c r="W1085">
        <f t="shared" si="65"/>
        <v>0</v>
      </c>
      <c r="X1085" t="str">
        <f t="shared" si="67"/>
        <v>F0:F0</v>
      </c>
      <c r="Y1085" t="e" cm="1">
        <f t="array" aca="1" ref="Y1085" ca="1">INDIRECT(X1085)</f>
        <v>#REF!</v>
      </c>
    </row>
    <row r="1086" spans="19:25">
      <c r="S1086" t="str">
        <v/>
      </c>
      <c r="U1086" t="str">
        <f t="shared" si="66"/>
        <v>編號</v>
      </c>
      <c r="V1086">
        <f t="shared" si="64"/>
        <v>0</v>
      </c>
      <c r="W1086">
        <f t="shared" si="65"/>
        <v>0</v>
      </c>
      <c r="X1086" t="str">
        <f t="shared" si="67"/>
        <v>F0:F0</v>
      </c>
      <c r="Y1086" t="e" cm="1">
        <f t="array" aca="1" ref="Y1086" ca="1">INDIRECT(X1086)</f>
        <v>#REF!</v>
      </c>
    </row>
    <row r="1087" spans="19:25">
      <c r="S1087" t="str">
        <v/>
      </c>
      <c r="U1087" t="str">
        <f t="shared" si="66"/>
        <v>編號</v>
      </c>
      <c r="V1087">
        <f t="shared" si="64"/>
        <v>0</v>
      </c>
      <c r="W1087">
        <f t="shared" si="65"/>
        <v>0</v>
      </c>
      <c r="X1087" t="str">
        <f t="shared" si="67"/>
        <v>F0:F0</v>
      </c>
      <c r="Y1087" t="e" cm="1">
        <f t="array" aca="1" ref="Y1087" ca="1">INDIRECT(X1087)</f>
        <v>#REF!</v>
      </c>
    </row>
    <row r="1088" spans="19:25">
      <c r="S1088" t="str">
        <v/>
      </c>
      <c r="U1088" t="str">
        <f t="shared" si="66"/>
        <v>編號</v>
      </c>
      <c r="V1088">
        <f t="shared" si="64"/>
        <v>0</v>
      </c>
      <c r="W1088">
        <f t="shared" si="65"/>
        <v>0</v>
      </c>
      <c r="X1088" t="str">
        <f t="shared" si="67"/>
        <v>F0:F0</v>
      </c>
      <c r="Y1088" t="e" cm="1">
        <f t="array" aca="1" ref="Y1088" ca="1">INDIRECT(X1088)</f>
        <v>#REF!</v>
      </c>
    </row>
    <row r="1089" spans="19:25">
      <c r="S1089" t="str">
        <v/>
      </c>
      <c r="U1089" t="str">
        <f t="shared" si="66"/>
        <v>編號</v>
      </c>
      <c r="V1089">
        <f t="shared" si="64"/>
        <v>0</v>
      </c>
      <c r="W1089">
        <f t="shared" si="65"/>
        <v>0</v>
      </c>
      <c r="X1089" t="str">
        <f t="shared" si="67"/>
        <v>F0:F0</v>
      </c>
      <c r="Y1089" t="e" cm="1">
        <f t="array" aca="1" ref="Y1089" ca="1">INDIRECT(X1089)</f>
        <v>#REF!</v>
      </c>
    </row>
    <row r="1090" spans="19:25">
      <c r="S1090" t="str">
        <v/>
      </c>
      <c r="U1090" t="str">
        <f t="shared" si="66"/>
        <v>編號</v>
      </c>
      <c r="V1090">
        <f t="shared" ref="V1090:V1153" si="68">_xlfn.MINIFS($S:$S,$B:$B,$T1090)</f>
        <v>0</v>
      </c>
      <c r="W1090">
        <f t="shared" ref="W1090:W1153" si="69">_xlfn.MAXIFS($S:$S,$B:$B,$T1090)</f>
        <v>0</v>
      </c>
      <c r="X1090" t="str">
        <f t="shared" si="67"/>
        <v>F0:F0</v>
      </c>
      <c r="Y1090" t="e" cm="1">
        <f t="array" aca="1" ref="Y1090" ca="1">INDIRECT(X1090)</f>
        <v>#REF!</v>
      </c>
    </row>
    <row r="1091" spans="19:25">
      <c r="S1091" t="str">
        <v/>
      </c>
      <c r="U1091" t="str">
        <f t="shared" ref="U1091:U1154" si="70">CONCATENATE("編號",$T1091)</f>
        <v>編號</v>
      </c>
      <c r="V1091">
        <f t="shared" si="68"/>
        <v>0</v>
      </c>
      <c r="W1091">
        <f t="shared" si="69"/>
        <v>0</v>
      </c>
      <c r="X1091" t="str">
        <f t="shared" ref="X1091:X1154" si="71">"F"&amp;V1091&amp;":F"&amp;W1091</f>
        <v>F0:F0</v>
      </c>
      <c r="Y1091" t="e" cm="1">
        <f t="array" aca="1" ref="Y1091" ca="1">INDIRECT(X1091)</f>
        <v>#REF!</v>
      </c>
    </row>
    <row r="1092" spans="19:25">
      <c r="S1092" t="str">
        <v/>
      </c>
      <c r="U1092" t="str">
        <f t="shared" si="70"/>
        <v>編號</v>
      </c>
      <c r="V1092">
        <f t="shared" si="68"/>
        <v>0</v>
      </c>
      <c r="W1092">
        <f t="shared" si="69"/>
        <v>0</v>
      </c>
      <c r="X1092" t="str">
        <f t="shared" si="71"/>
        <v>F0:F0</v>
      </c>
      <c r="Y1092" t="e" cm="1">
        <f t="array" aca="1" ref="Y1092" ca="1">INDIRECT(X1092)</f>
        <v>#REF!</v>
      </c>
    </row>
    <row r="1093" spans="19:25">
      <c r="S1093" t="str">
        <v/>
      </c>
      <c r="U1093" t="str">
        <f t="shared" si="70"/>
        <v>編號</v>
      </c>
      <c r="V1093">
        <f t="shared" si="68"/>
        <v>0</v>
      </c>
      <c r="W1093">
        <f t="shared" si="69"/>
        <v>0</v>
      </c>
      <c r="X1093" t="str">
        <f t="shared" si="71"/>
        <v>F0:F0</v>
      </c>
      <c r="Y1093" t="e" cm="1">
        <f t="array" aca="1" ref="Y1093" ca="1">INDIRECT(X1093)</f>
        <v>#REF!</v>
      </c>
    </row>
    <row r="1094" spans="19:25">
      <c r="S1094" t="str">
        <v/>
      </c>
      <c r="U1094" t="str">
        <f t="shared" si="70"/>
        <v>編號</v>
      </c>
      <c r="V1094">
        <f t="shared" si="68"/>
        <v>0</v>
      </c>
      <c r="W1094">
        <f t="shared" si="69"/>
        <v>0</v>
      </c>
      <c r="X1094" t="str">
        <f t="shared" si="71"/>
        <v>F0:F0</v>
      </c>
      <c r="Y1094" t="e" cm="1">
        <f t="array" aca="1" ref="Y1094" ca="1">INDIRECT(X1094)</f>
        <v>#REF!</v>
      </c>
    </row>
    <row r="1095" spans="19:25">
      <c r="S1095" t="str">
        <v/>
      </c>
      <c r="U1095" t="str">
        <f t="shared" si="70"/>
        <v>編號</v>
      </c>
      <c r="V1095">
        <f t="shared" si="68"/>
        <v>0</v>
      </c>
      <c r="W1095">
        <f t="shared" si="69"/>
        <v>0</v>
      </c>
      <c r="X1095" t="str">
        <f t="shared" si="71"/>
        <v>F0:F0</v>
      </c>
      <c r="Y1095" t="e" cm="1">
        <f t="array" aca="1" ref="Y1095" ca="1">INDIRECT(X1095)</f>
        <v>#REF!</v>
      </c>
    </row>
    <row r="1096" spans="19:25">
      <c r="S1096" t="str">
        <v/>
      </c>
      <c r="U1096" t="str">
        <f t="shared" si="70"/>
        <v>編號</v>
      </c>
      <c r="V1096">
        <f t="shared" si="68"/>
        <v>0</v>
      </c>
      <c r="W1096">
        <f t="shared" si="69"/>
        <v>0</v>
      </c>
      <c r="X1096" t="str">
        <f t="shared" si="71"/>
        <v>F0:F0</v>
      </c>
      <c r="Y1096" t="e" cm="1">
        <f t="array" aca="1" ref="Y1096" ca="1">INDIRECT(X1096)</f>
        <v>#REF!</v>
      </c>
    </row>
    <row r="1097" spans="19:25">
      <c r="S1097" t="str">
        <v/>
      </c>
      <c r="U1097" t="str">
        <f t="shared" si="70"/>
        <v>編號</v>
      </c>
      <c r="V1097">
        <f t="shared" si="68"/>
        <v>0</v>
      </c>
      <c r="W1097">
        <f t="shared" si="69"/>
        <v>0</v>
      </c>
      <c r="X1097" t="str">
        <f t="shared" si="71"/>
        <v>F0:F0</v>
      </c>
      <c r="Y1097" t="e" cm="1">
        <f t="array" aca="1" ref="Y1097" ca="1">INDIRECT(X1097)</f>
        <v>#REF!</v>
      </c>
    </row>
    <row r="1098" spans="19:25">
      <c r="S1098" t="str">
        <v/>
      </c>
      <c r="U1098" t="str">
        <f t="shared" si="70"/>
        <v>編號</v>
      </c>
      <c r="V1098">
        <f t="shared" si="68"/>
        <v>0</v>
      </c>
      <c r="W1098">
        <f t="shared" si="69"/>
        <v>0</v>
      </c>
      <c r="X1098" t="str">
        <f t="shared" si="71"/>
        <v>F0:F0</v>
      </c>
      <c r="Y1098" t="e" cm="1">
        <f t="array" aca="1" ref="Y1098" ca="1">INDIRECT(X1098)</f>
        <v>#REF!</v>
      </c>
    </row>
    <row r="1099" spans="19:25">
      <c r="S1099" t="str">
        <v/>
      </c>
      <c r="U1099" t="str">
        <f t="shared" si="70"/>
        <v>編號</v>
      </c>
      <c r="V1099">
        <f t="shared" si="68"/>
        <v>0</v>
      </c>
      <c r="W1099">
        <f t="shared" si="69"/>
        <v>0</v>
      </c>
      <c r="X1099" t="str">
        <f t="shared" si="71"/>
        <v>F0:F0</v>
      </c>
      <c r="Y1099" t="e" cm="1">
        <f t="array" aca="1" ref="Y1099" ca="1">INDIRECT(X1099)</f>
        <v>#REF!</v>
      </c>
    </row>
    <row r="1100" spans="19:25">
      <c r="S1100" t="str">
        <v/>
      </c>
      <c r="U1100" t="str">
        <f t="shared" si="70"/>
        <v>編號</v>
      </c>
      <c r="V1100">
        <f t="shared" si="68"/>
        <v>0</v>
      </c>
      <c r="W1100">
        <f t="shared" si="69"/>
        <v>0</v>
      </c>
      <c r="X1100" t="str">
        <f t="shared" si="71"/>
        <v>F0:F0</v>
      </c>
      <c r="Y1100" t="e" cm="1">
        <f t="array" aca="1" ref="Y1100" ca="1">INDIRECT(X1100)</f>
        <v>#REF!</v>
      </c>
    </row>
    <row r="1101" spans="19:25">
      <c r="S1101" t="str">
        <v/>
      </c>
      <c r="U1101" t="str">
        <f t="shared" si="70"/>
        <v>編號</v>
      </c>
      <c r="V1101">
        <f t="shared" si="68"/>
        <v>0</v>
      </c>
      <c r="W1101">
        <f t="shared" si="69"/>
        <v>0</v>
      </c>
      <c r="X1101" t="str">
        <f t="shared" si="71"/>
        <v>F0:F0</v>
      </c>
      <c r="Y1101" t="e" cm="1">
        <f t="array" aca="1" ref="Y1101" ca="1">INDIRECT(X1101)</f>
        <v>#REF!</v>
      </c>
    </row>
    <row r="1102" spans="19:25">
      <c r="S1102" t="str">
        <v/>
      </c>
      <c r="U1102" t="str">
        <f t="shared" si="70"/>
        <v>編號</v>
      </c>
      <c r="V1102">
        <f t="shared" si="68"/>
        <v>0</v>
      </c>
      <c r="W1102">
        <f t="shared" si="69"/>
        <v>0</v>
      </c>
      <c r="X1102" t="str">
        <f t="shared" si="71"/>
        <v>F0:F0</v>
      </c>
      <c r="Y1102" t="e" cm="1">
        <f t="array" aca="1" ref="Y1102" ca="1">INDIRECT(X1102)</f>
        <v>#REF!</v>
      </c>
    </row>
    <row r="1103" spans="19:25">
      <c r="S1103" t="str">
        <v/>
      </c>
      <c r="U1103" t="str">
        <f t="shared" si="70"/>
        <v>編號</v>
      </c>
      <c r="V1103">
        <f t="shared" si="68"/>
        <v>0</v>
      </c>
      <c r="W1103">
        <f t="shared" si="69"/>
        <v>0</v>
      </c>
      <c r="X1103" t="str">
        <f t="shared" si="71"/>
        <v>F0:F0</v>
      </c>
      <c r="Y1103" t="e" cm="1">
        <f t="array" aca="1" ref="Y1103" ca="1">INDIRECT(X1103)</f>
        <v>#REF!</v>
      </c>
    </row>
    <row r="1104" spans="19:25">
      <c r="S1104" t="str">
        <v/>
      </c>
      <c r="U1104" t="str">
        <f t="shared" si="70"/>
        <v>編號</v>
      </c>
      <c r="V1104">
        <f t="shared" si="68"/>
        <v>0</v>
      </c>
      <c r="W1104">
        <f t="shared" si="69"/>
        <v>0</v>
      </c>
      <c r="X1104" t="str">
        <f t="shared" si="71"/>
        <v>F0:F0</v>
      </c>
      <c r="Y1104" t="e" cm="1">
        <f t="array" aca="1" ref="Y1104" ca="1">INDIRECT(X1104)</f>
        <v>#REF!</v>
      </c>
    </row>
    <row r="1105" spans="19:25">
      <c r="S1105" t="str">
        <v/>
      </c>
      <c r="U1105" t="str">
        <f t="shared" si="70"/>
        <v>編號</v>
      </c>
      <c r="V1105">
        <f t="shared" si="68"/>
        <v>0</v>
      </c>
      <c r="W1105">
        <f t="shared" si="69"/>
        <v>0</v>
      </c>
      <c r="X1105" t="str">
        <f t="shared" si="71"/>
        <v>F0:F0</v>
      </c>
      <c r="Y1105" t="e" cm="1">
        <f t="array" aca="1" ref="Y1105" ca="1">INDIRECT(X1105)</f>
        <v>#REF!</v>
      </c>
    </row>
    <row r="1106" spans="19:25">
      <c r="S1106" t="str">
        <v/>
      </c>
      <c r="U1106" t="str">
        <f t="shared" si="70"/>
        <v>編號</v>
      </c>
      <c r="V1106">
        <f t="shared" si="68"/>
        <v>0</v>
      </c>
      <c r="W1106">
        <f t="shared" si="69"/>
        <v>0</v>
      </c>
      <c r="X1106" t="str">
        <f t="shared" si="71"/>
        <v>F0:F0</v>
      </c>
      <c r="Y1106" t="e" cm="1">
        <f t="array" aca="1" ref="Y1106" ca="1">INDIRECT(X1106)</f>
        <v>#REF!</v>
      </c>
    </row>
    <row r="1107" spans="19:25">
      <c r="S1107" t="str">
        <v/>
      </c>
      <c r="U1107" t="str">
        <f t="shared" si="70"/>
        <v>編號</v>
      </c>
      <c r="V1107">
        <f t="shared" si="68"/>
        <v>0</v>
      </c>
      <c r="W1107">
        <f t="shared" si="69"/>
        <v>0</v>
      </c>
      <c r="X1107" t="str">
        <f t="shared" si="71"/>
        <v>F0:F0</v>
      </c>
      <c r="Y1107" t="e" cm="1">
        <f t="array" aca="1" ref="Y1107" ca="1">INDIRECT(X1107)</f>
        <v>#REF!</v>
      </c>
    </row>
    <row r="1108" spans="19:25">
      <c r="S1108" t="str">
        <v/>
      </c>
      <c r="U1108" t="str">
        <f t="shared" si="70"/>
        <v>編號</v>
      </c>
      <c r="V1108">
        <f t="shared" si="68"/>
        <v>0</v>
      </c>
      <c r="W1108">
        <f t="shared" si="69"/>
        <v>0</v>
      </c>
      <c r="X1108" t="str">
        <f t="shared" si="71"/>
        <v>F0:F0</v>
      </c>
      <c r="Y1108" t="e" cm="1">
        <f t="array" aca="1" ref="Y1108" ca="1">INDIRECT(X1108)</f>
        <v>#REF!</v>
      </c>
    </row>
    <row r="1109" spans="19:25">
      <c r="S1109" t="str">
        <v/>
      </c>
      <c r="U1109" t="str">
        <f t="shared" si="70"/>
        <v>編號</v>
      </c>
      <c r="V1109">
        <f t="shared" si="68"/>
        <v>0</v>
      </c>
      <c r="W1109">
        <f t="shared" si="69"/>
        <v>0</v>
      </c>
      <c r="X1109" t="str">
        <f t="shared" si="71"/>
        <v>F0:F0</v>
      </c>
      <c r="Y1109" t="e" cm="1">
        <f t="array" aca="1" ref="Y1109" ca="1">INDIRECT(X1109)</f>
        <v>#REF!</v>
      </c>
    </row>
    <row r="1110" spans="19:25">
      <c r="S1110" t="str">
        <v/>
      </c>
      <c r="U1110" t="str">
        <f t="shared" si="70"/>
        <v>編號</v>
      </c>
      <c r="V1110">
        <f t="shared" si="68"/>
        <v>0</v>
      </c>
      <c r="W1110">
        <f t="shared" si="69"/>
        <v>0</v>
      </c>
      <c r="X1110" t="str">
        <f t="shared" si="71"/>
        <v>F0:F0</v>
      </c>
      <c r="Y1110" t="e" cm="1">
        <f t="array" aca="1" ref="Y1110" ca="1">INDIRECT(X1110)</f>
        <v>#REF!</v>
      </c>
    </row>
    <row r="1111" spans="19:25">
      <c r="S1111" t="str">
        <v/>
      </c>
      <c r="U1111" t="str">
        <f t="shared" si="70"/>
        <v>編號</v>
      </c>
      <c r="V1111">
        <f t="shared" si="68"/>
        <v>0</v>
      </c>
      <c r="W1111">
        <f t="shared" si="69"/>
        <v>0</v>
      </c>
      <c r="X1111" t="str">
        <f t="shared" si="71"/>
        <v>F0:F0</v>
      </c>
      <c r="Y1111" t="e" cm="1">
        <f t="array" aca="1" ref="Y1111" ca="1">INDIRECT(X1111)</f>
        <v>#REF!</v>
      </c>
    </row>
    <row r="1112" spans="19:25">
      <c r="S1112" t="str">
        <v/>
      </c>
      <c r="U1112" t="str">
        <f t="shared" si="70"/>
        <v>編號</v>
      </c>
      <c r="V1112">
        <f t="shared" si="68"/>
        <v>0</v>
      </c>
      <c r="W1112">
        <f t="shared" si="69"/>
        <v>0</v>
      </c>
      <c r="X1112" t="str">
        <f t="shared" si="71"/>
        <v>F0:F0</v>
      </c>
      <c r="Y1112" t="e" cm="1">
        <f t="array" aca="1" ref="Y1112" ca="1">INDIRECT(X1112)</f>
        <v>#REF!</v>
      </c>
    </row>
    <row r="1113" spans="19:25">
      <c r="S1113" t="str">
        <v/>
      </c>
      <c r="U1113" t="str">
        <f t="shared" si="70"/>
        <v>編號</v>
      </c>
      <c r="V1113">
        <f t="shared" si="68"/>
        <v>0</v>
      </c>
      <c r="W1113">
        <f t="shared" si="69"/>
        <v>0</v>
      </c>
      <c r="X1113" t="str">
        <f t="shared" si="71"/>
        <v>F0:F0</v>
      </c>
      <c r="Y1113" t="e" cm="1">
        <f t="array" aca="1" ref="Y1113" ca="1">INDIRECT(X1113)</f>
        <v>#REF!</v>
      </c>
    </row>
    <row r="1114" spans="19:25">
      <c r="S1114" t="str">
        <v/>
      </c>
      <c r="U1114" t="str">
        <f t="shared" si="70"/>
        <v>編號</v>
      </c>
      <c r="V1114">
        <f t="shared" si="68"/>
        <v>0</v>
      </c>
      <c r="W1114">
        <f t="shared" si="69"/>
        <v>0</v>
      </c>
      <c r="X1114" t="str">
        <f t="shared" si="71"/>
        <v>F0:F0</v>
      </c>
      <c r="Y1114" t="e" cm="1">
        <f t="array" aca="1" ref="Y1114" ca="1">INDIRECT(X1114)</f>
        <v>#REF!</v>
      </c>
    </row>
    <row r="1115" spans="19:25">
      <c r="S1115" t="str">
        <v/>
      </c>
      <c r="U1115" t="str">
        <f t="shared" si="70"/>
        <v>編號</v>
      </c>
      <c r="V1115">
        <f t="shared" si="68"/>
        <v>0</v>
      </c>
      <c r="W1115">
        <f t="shared" si="69"/>
        <v>0</v>
      </c>
      <c r="X1115" t="str">
        <f t="shared" si="71"/>
        <v>F0:F0</v>
      </c>
      <c r="Y1115" t="e" cm="1">
        <f t="array" aca="1" ref="Y1115" ca="1">INDIRECT(X1115)</f>
        <v>#REF!</v>
      </c>
    </row>
    <row r="1116" spans="19:25">
      <c r="S1116" t="str">
        <v/>
      </c>
      <c r="U1116" t="str">
        <f t="shared" si="70"/>
        <v>編號</v>
      </c>
      <c r="V1116">
        <f t="shared" si="68"/>
        <v>0</v>
      </c>
      <c r="W1116">
        <f t="shared" si="69"/>
        <v>0</v>
      </c>
      <c r="X1116" t="str">
        <f t="shared" si="71"/>
        <v>F0:F0</v>
      </c>
      <c r="Y1116" t="e" cm="1">
        <f t="array" aca="1" ref="Y1116" ca="1">INDIRECT(X1116)</f>
        <v>#REF!</v>
      </c>
    </row>
    <row r="1117" spans="19:25">
      <c r="S1117" t="str">
        <v/>
      </c>
      <c r="U1117" t="str">
        <f t="shared" si="70"/>
        <v>編號</v>
      </c>
      <c r="V1117">
        <f t="shared" si="68"/>
        <v>0</v>
      </c>
      <c r="W1117">
        <f t="shared" si="69"/>
        <v>0</v>
      </c>
      <c r="X1117" t="str">
        <f t="shared" si="71"/>
        <v>F0:F0</v>
      </c>
      <c r="Y1117" t="e" cm="1">
        <f t="array" aca="1" ref="Y1117" ca="1">INDIRECT(X1117)</f>
        <v>#REF!</v>
      </c>
    </row>
    <row r="1118" spans="19:25">
      <c r="S1118" t="str">
        <v/>
      </c>
      <c r="U1118" t="str">
        <f t="shared" si="70"/>
        <v>編號</v>
      </c>
      <c r="V1118">
        <f t="shared" si="68"/>
        <v>0</v>
      </c>
      <c r="W1118">
        <f t="shared" si="69"/>
        <v>0</v>
      </c>
      <c r="X1118" t="str">
        <f t="shared" si="71"/>
        <v>F0:F0</v>
      </c>
      <c r="Y1118" t="e" cm="1">
        <f t="array" aca="1" ref="Y1118" ca="1">INDIRECT(X1118)</f>
        <v>#REF!</v>
      </c>
    </row>
    <row r="1119" spans="19:25">
      <c r="S1119" t="str">
        <v/>
      </c>
      <c r="U1119" t="str">
        <f t="shared" si="70"/>
        <v>編號</v>
      </c>
      <c r="V1119">
        <f t="shared" si="68"/>
        <v>0</v>
      </c>
      <c r="W1119">
        <f t="shared" si="69"/>
        <v>0</v>
      </c>
      <c r="X1119" t="str">
        <f t="shared" si="71"/>
        <v>F0:F0</v>
      </c>
      <c r="Y1119" t="e" cm="1">
        <f t="array" aca="1" ref="Y1119" ca="1">INDIRECT(X1119)</f>
        <v>#REF!</v>
      </c>
    </row>
    <row r="1120" spans="19:25">
      <c r="S1120" t="str">
        <v/>
      </c>
      <c r="U1120" t="str">
        <f t="shared" si="70"/>
        <v>編號</v>
      </c>
      <c r="V1120">
        <f t="shared" si="68"/>
        <v>0</v>
      </c>
      <c r="W1120">
        <f t="shared" si="69"/>
        <v>0</v>
      </c>
      <c r="X1120" t="str">
        <f t="shared" si="71"/>
        <v>F0:F0</v>
      </c>
      <c r="Y1120" t="e" cm="1">
        <f t="array" aca="1" ref="Y1120" ca="1">INDIRECT(X1120)</f>
        <v>#REF!</v>
      </c>
    </row>
    <row r="1121" spans="19:25">
      <c r="S1121" t="str">
        <v/>
      </c>
      <c r="U1121" t="str">
        <f t="shared" si="70"/>
        <v>編號</v>
      </c>
      <c r="V1121">
        <f t="shared" si="68"/>
        <v>0</v>
      </c>
      <c r="W1121">
        <f t="shared" si="69"/>
        <v>0</v>
      </c>
      <c r="X1121" t="str">
        <f t="shared" si="71"/>
        <v>F0:F0</v>
      </c>
      <c r="Y1121" t="e" cm="1">
        <f t="array" aca="1" ref="Y1121" ca="1">INDIRECT(X1121)</f>
        <v>#REF!</v>
      </c>
    </row>
    <row r="1122" spans="19:25">
      <c r="S1122" t="str">
        <v/>
      </c>
      <c r="U1122" t="str">
        <f t="shared" si="70"/>
        <v>編號</v>
      </c>
      <c r="V1122">
        <f t="shared" si="68"/>
        <v>0</v>
      </c>
      <c r="W1122">
        <f t="shared" si="69"/>
        <v>0</v>
      </c>
      <c r="X1122" t="str">
        <f t="shared" si="71"/>
        <v>F0:F0</v>
      </c>
      <c r="Y1122" t="e" cm="1">
        <f t="array" aca="1" ref="Y1122" ca="1">INDIRECT(X1122)</f>
        <v>#REF!</v>
      </c>
    </row>
    <row r="1123" spans="19:25">
      <c r="S1123" t="str">
        <v/>
      </c>
      <c r="U1123" t="str">
        <f t="shared" si="70"/>
        <v>編號</v>
      </c>
      <c r="V1123">
        <f t="shared" si="68"/>
        <v>0</v>
      </c>
      <c r="W1123">
        <f t="shared" si="69"/>
        <v>0</v>
      </c>
      <c r="X1123" t="str">
        <f t="shared" si="71"/>
        <v>F0:F0</v>
      </c>
      <c r="Y1123" t="e" cm="1">
        <f t="array" aca="1" ref="Y1123" ca="1">INDIRECT(X1123)</f>
        <v>#REF!</v>
      </c>
    </row>
    <row r="1124" spans="19:25">
      <c r="S1124" t="str">
        <v/>
      </c>
      <c r="U1124" t="str">
        <f t="shared" si="70"/>
        <v>編號</v>
      </c>
      <c r="V1124">
        <f t="shared" si="68"/>
        <v>0</v>
      </c>
      <c r="W1124">
        <f t="shared" si="69"/>
        <v>0</v>
      </c>
      <c r="X1124" t="str">
        <f t="shared" si="71"/>
        <v>F0:F0</v>
      </c>
      <c r="Y1124" t="e" cm="1">
        <f t="array" aca="1" ref="Y1124" ca="1">INDIRECT(X1124)</f>
        <v>#REF!</v>
      </c>
    </row>
    <row r="1125" spans="19:25">
      <c r="S1125" t="str">
        <v/>
      </c>
      <c r="U1125" t="str">
        <f t="shared" si="70"/>
        <v>編號</v>
      </c>
      <c r="V1125">
        <f t="shared" si="68"/>
        <v>0</v>
      </c>
      <c r="W1125">
        <f t="shared" si="69"/>
        <v>0</v>
      </c>
      <c r="X1125" t="str">
        <f t="shared" si="71"/>
        <v>F0:F0</v>
      </c>
      <c r="Y1125" t="e" cm="1">
        <f t="array" aca="1" ref="Y1125" ca="1">INDIRECT(X1125)</f>
        <v>#REF!</v>
      </c>
    </row>
    <row r="1126" spans="19:25">
      <c r="S1126" t="str">
        <v/>
      </c>
      <c r="U1126" t="str">
        <f t="shared" si="70"/>
        <v>編號</v>
      </c>
      <c r="V1126">
        <f t="shared" si="68"/>
        <v>0</v>
      </c>
      <c r="W1126">
        <f t="shared" si="69"/>
        <v>0</v>
      </c>
      <c r="X1126" t="str">
        <f t="shared" si="71"/>
        <v>F0:F0</v>
      </c>
      <c r="Y1126" t="e" cm="1">
        <f t="array" aca="1" ref="Y1126" ca="1">INDIRECT(X1126)</f>
        <v>#REF!</v>
      </c>
    </row>
    <row r="1127" spans="19:25">
      <c r="S1127" t="str">
        <v/>
      </c>
      <c r="U1127" t="str">
        <f t="shared" si="70"/>
        <v>編號</v>
      </c>
      <c r="V1127">
        <f t="shared" si="68"/>
        <v>0</v>
      </c>
      <c r="W1127">
        <f t="shared" si="69"/>
        <v>0</v>
      </c>
      <c r="X1127" t="str">
        <f t="shared" si="71"/>
        <v>F0:F0</v>
      </c>
      <c r="Y1127" t="e" cm="1">
        <f t="array" aca="1" ref="Y1127" ca="1">INDIRECT(X1127)</f>
        <v>#REF!</v>
      </c>
    </row>
    <row r="1128" spans="19:25">
      <c r="S1128" t="str">
        <v/>
      </c>
      <c r="U1128" t="str">
        <f t="shared" si="70"/>
        <v>編號</v>
      </c>
      <c r="V1128">
        <f t="shared" si="68"/>
        <v>0</v>
      </c>
      <c r="W1128">
        <f t="shared" si="69"/>
        <v>0</v>
      </c>
      <c r="X1128" t="str">
        <f t="shared" si="71"/>
        <v>F0:F0</v>
      </c>
      <c r="Y1128" t="e" cm="1">
        <f t="array" aca="1" ref="Y1128" ca="1">INDIRECT(X1128)</f>
        <v>#REF!</v>
      </c>
    </row>
    <row r="1129" spans="19:25">
      <c r="S1129" t="str">
        <v/>
      </c>
      <c r="U1129" t="str">
        <f t="shared" si="70"/>
        <v>編號</v>
      </c>
      <c r="V1129">
        <f t="shared" si="68"/>
        <v>0</v>
      </c>
      <c r="W1129">
        <f t="shared" si="69"/>
        <v>0</v>
      </c>
      <c r="X1129" t="str">
        <f t="shared" si="71"/>
        <v>F0:F0</v>
      </c>
      <c r="Y1129" t="e" cm="1">
        <f t="array" aca="1" ref="Y1129" ca="1">INDIRECT(X1129)</f>
        <v>#REF!</v>
      </c>
    </row>
    <row r="1130" spans="19:25">
      <c r="S1130" t="str">
        <v/>
      </c>
      <c r="U1130" t="str">
        <f t="shared" si="70"/>
        <v>編號</v>
      </c>
      <c r="V1130">
        <f t="shared" si="68"/>
        <v>0</v>
      </c>
      <c r="W1130">
        <f t="shared" si="69"/>
        <v>0</v>
      </c>
      <c r="X1130" t="str">
        <f t="shared" si="71"/>
        <v>F0:F0</v>
      </c>
      <c r="Y1130" t="e" cm="1">
        <f t="array" aca="1" ref="Y1130" ca="1">INDIRECT(X1130)</f>
        <v>#REF!</v>
      </c>
    </row>
    <row r="1131" spans="19:25">
      <c r="S1131" t="str">
        <v/>
      </c>
      <c r="U1131" t="str">
        <f t="shared" si="70"/>
        <v>編號</v>
      </c>
      <c r="V1131">
        <f t="shared" si="68"/>
        <v>0</v>
      </c>
      <c r="W1131">
        <f t="shared" si="69"/>
        <v>0</v>
      </c>
      <c r="X1131" t="str">
        <f t="shared" si="71"/>
        <v>F0:F0</v>
      </c>
      <c r="Y1131" t="e" cm="1">
        <f t="array" aca="1" ref="Y1131" ca="1">INDIRECT(X1131)</f>
        <v>#REF!</v>
      </c>
    </row>
    <row r="1132" spans="19:25">
      <c r="S1132" t="str">
        <v/>
      </c>
      <c r="U1132" t="str">
        <f t="shared" si="70"/>
        <v>編號</v>
      </c>
      <c r="V1132">
        <f t="shared" si="68"/>
        <v>0</v>
      </c>
      <c r="W1132">
        <f t="shared" si="69"/>
        <v>0</v>
      </c>
      <c r="X1132" t="str">
        <f t="shared" si="71"/>
        <v>F0:F0</v>
      </c>
      <c r="Y1132" t="e" cm="1">
        <f t="array" aca="1" ref="Y1132" ca="1">INDIRECT(X1132)</f>
        <v>#REF!</v>
      </c>
    </row>
    <row r="1133" spans="19:25">
      <c r="S1133" t="str">
        <v/>
      </c>
      <c r="U1133" t="str">
        <f t="shared" si="70"/>
        <v>編號</v>
      </c>
      <c r="V1133">
        <f t="shared" si="68"/>
        <v>0</v>
      </c>
      <c r="W1133">
        <f t="shared" si="69"/>
        <v>0</v>
      </c>
      <c r="X1133" t="str">
        <f t="shared" si="71"/>
        <v>F0:F0</v>
      </c>
      <c r="Y1133" t="e" cm="1">
        <f t="array" aca="1" ref="Y1133" ca="1">INDIRECT(X1133)</f>
        <v>#REF!</v>
      </c>
    </row>
    <row r="1134" spans="19:25">
      <c r="S1134" t="str">
        <v/>
      </c>
      <c r="U1134" t="str">
        <f t="shared" si="70"/>
        <v>編號</v>
      </c>
      <c r="V1134">
        <f t="shared" si="68"/>
        <v>0</v>
      </c>
      <c r="W1134">
        <f t="shared" si="69"/>
        <v>0</v>
      </c>
      <c r="X1134" t="str">
        <f t="shared" si="71"/>
        <v>F0:F0</v>
      </c>
      <c r="Y1134" t="e" cm="1">
        <f t="array" aca="1" ref="Y1134" ca="1">INDIRECT(X1134)</f>
        <v>#REF!</v>
      </c>
    </row>
    <row r="1135" spans="19:25">
      <c r="S1135" t="str">
        <v/>
      </c>
      <c r="U1135" t="str">
        <f t="shared" si="70"/>
        <v>編號</v>
      </c>
      <c r="V1135">
        <f t="shared" si="68"/>
        <v>0</v>
      </c>
      <c r="W1135">
        <f t="shared" si="69"/>
        <v>0</v>
      </c>
      <c r="X1135" t="str">
        <f t="shared" si="71"/>
        <v>F0:F0</v>
      </c>
      <c r="Y1135" t="e" cm="1">
        <f t="array" aca="1" ref="Y1135" ca="1">INDIRECT(X1135)</f>
        <v>#REF!</v>
      </c>
    </row>
    <row r="1136" spans="19:25">
      <c r="S1136" t="str">
        <v/>
      </c>
      <c r="U1136" t="str">
        <f t="shared" si="70"/>
        <v>編號</v>
      </c>
      <c r="V1136">
        <f t="shared" si="68"/>
        <v>0</v>
      </c>
      <c r="W1136">
        <f t="shared" si="69"/>
        <v>0</v>
      </c>
      <c r="X1136" t="str">
        <f t="shared" si="71"/>
        <v>F0:F0</v>
      </c>
      <c r="Y1136" t="e" cm="1">
        <f t="array" aca="1" ref="Y1136" ca="1">INDIRECT(X1136)</f>
        <v>#REF!</v>
      </c>
    </row>
    <row r="1137" spans="19:25">
      <c r="S1137" t="str">
        <v/>
      </c>
      <c r="U1137" t="str">
        <f t="shared" si="70"/>
        <v>編號</v>
      </c>
      <c r="V1137">
        <f t="shared" si="68"/>
        <v>0</v>
      </c>
      <c r="W1137">
        <f t="shared" si="69"/>
        <v>0</v>
      </c>
      <c r="X1137" t="str">
        <f t="shared" si="71"/>
        <v>F0:F0</v>
      </c>
      <c r="Y1137" t="e" cm="1">
        <f t="array" aca="1" ref="Y1137" ca="1">INDIRECT(X1137)</f>
        <v>#REF!</v>
      </c>
    </row>
    <row r="1138" spans="19:25">
      <c r="S1138" t="str">
        <v/>
      </c>
      <c r="U1138" t="str">
        <f t="shared" si="70"/>
        <v>編號</v>
      </c>
      <c r="V1138">
        <f t="shared" si="68"/>
        <v>0</v>
      </c>
      <c r="W1138">
        <f t="shared" si="69"/>
        <v>0</v>
      </c>
      <c r="X1138" t="str">
        <f t="shared" si="71"/>
        <v>F0:F0</v>
      </c>
      <c r="Y1138" t="e" cm="1">
        <f t="array" aca="1" ref="Y1138" ca="1">INDIRECT(X1138)</f>
        <v>#REF!</v>
      </c>
    </row>
    <row r="1139" spans="19:25">
      <c r="S1139" t="str">
        <v/>
      </c>
      <c r="U1139" t="str">
        <f t="shared" si="70"/>
        <v>編號</v>
      </c>
      <c r="V1139">
        <f t="shared" si="68"/>
        <v>0</v>
      </c>
      <c r="W1139">
        <f t="shared" si="69"/>
        <v>0</v>
      </c>
      <c r="X1139" t="str">
        <f t="shared" si="71"/>
        <v>F0:F0</v>
      </c>
      <c r="Y1139" t="e" cm="1">
        <f t="array" aca="1" ref="Y1139" ca="1">INDIRECT(X1139)</f>
        <v>#REF!</v>
      </c>
    </row>
    <row r="1140" spans="19:25">
      <c r="S1140" t="str">
        <v/>
      </c>
      <c r="U1140" t="str">
        <f t="shared" si="70"/>
        <v>編號</v>
      </c>
      <c r="V1140">
        <f t="shared" si="68"/>
        <v>0</v>
      </c>
      <c r="W1140">
        <f t="shared" si="69"/>
        <v>0</v>
      </c>
      <c r="X1140" t="str">
        <f t="shared" si="71"/>
        <v>F0:F0</v>
      </c>
      <c r="Y1140" t="e" cm="1">
        <f t="array" aca="1" ref="Y1140" ca="1">INDIRECT(X1140)</f>
        <v>#REF!</v>
      </c>
    </row>
    <row r="1141" spans="19:25">
      <c r="S1141" t="str">
        <v/>
      </c>
      <c r="U1141" t="str">
        <f t="shared" si="70"/>
        <v>編號</v>
      </c>
      <c r="V1141">
        <f t="shared" si="68"/>
        <v>0</v>
      </c>
      <c r="W1141">
        <f t="shared" si="69"/>
        <v>0</v>
      </c>
      <c r="X1141" t="str">
        <f t="shared" si="71"/>
        <v>F0:F0</v>
      </c>
      <c r="Y1141" t="e" cm="1">
        <f t="array" aca="1" ref="Y1141" ca="1">INDIRECT(X1141)</f>
        <v>#REF!</v>
      </c>
    </row>
    <row r="1142" spans="19:25">
      <c r="S1142" t="str">
        <v/>
      </c>
      <c r="U1142" t="str">
        <f t="shared" si="70"/>
        <v>編號</v>
      </c>
      <c r="V1142">
        <f t="shared" si="68"/>
        <v>0</v>
      </c>
      <c r="W1142">
        <f t="shared" si="69"/>
        <v>0</v>
      </c>
      <c r="X1142" t="str">
        <f t="shared" si="71"/>
        <v>F0:F0</v>
      </c>
      <c r="Y1142" t="e" cm="1">
        <f t="array" aca="1" ref="Y1142" ca="1">INDIRECT(X1142)</f>
        <v>#REF!</v>
      </c>
    </row>
    <row r="1143" spans="19:25">
      <c r="S1143" t="str">
        <v/>
      </c>
      <c r="U1143" t="str">
        <f t="shared" si="70"/>
        <v>編號</v>
      </c>
      <c r="V1143">
        <f t="shared" si="68"/>
        <v>0</v>
      </c>
      <c r="W1143">
        <f t="shared" si="69"/>
        <v>0</v>
      </c>
      <c r="X1143" t="str">
        <f t="shared" si="71"/>
        <v>F0:F0</v>
      </c>
      <c r="Y1143" t="e" cm="1">
        <f t="array" aca="1" ref="Y1143" ca="1">INDIRECT(X1143)</f>
        <v>#REF!</v>
      </c>
    </row>
    <row r="1144" spans="19:25">
      <c r="S1144" t="str">
        <v/>
      </c>
      <c r="U1144" t="str">
        <f t="shared" si="70"/>
        <v>編號</v>
      </c>
      <c r="V1144">
        <f t="shared" si="68"/>
        <v>0</v>
      </c>
      <c r="W1144">
        <f t="shared" si="69"/>
        <v>0</v>
      </c>
      <c r="X1144" t="str">
        <f t="shared" si="71"/>
        <v>F0:F0</v>
      </c>
      <c r="Y1144" t="e" cm="1">
        <f t="array" aca="1" ref="Y1144" ca="1">INDIRECT(X1144)</f>
        <v>#REF!</v>
      </c>
    </row>
    <row r="1145" spans="19:25">
      <c r="S1145" t="str">
        <v/>
      </c>
      <c r="U1145" t="str">
        <f t="shared" si="70"/>
        <v>編號</v>
      </c>
      <c r="V1145">
        <f t="shared" si="68"/>
        <v>0</v>
      </c>
      <c r="W1145">
        <f t="shared" si="69"/>
        <v>0</v>
      </c>
      <c r="X1145" t="str">
        <f t="shared" si="71"/>
        <v>F0:F0</v>
      </c>
      <c r="Y1145" t="e" cm="1">
        <f t="array" aca="1" ref="Y1145" ca="1">INDIRECT(X1145)</f>
        <v>#REF!</v>
      </c>
    </row>
    <row r="1146" spans="19:25">
      <c r="S1146" t="str">
        <v/>
      </c>
      <c r="U1146" t="str">
        <f t="shared" si="70"/>
        <v>編號</v>
      </c>
      <c r="V1146">
        <f t="shared" si="68"/>
        <v>0</v>
      </c>
      <c r="W1146">
        <f t="shared" si="69"/>
        <v>0</v>
      </c>
      <c r="X1146" t="str">
        <f t="shared" si="71"/>
        <v>F0:F0</v>
      </c>
      <c r="Y1146" t="e" cm="1">
        <f t="array" aca="1" ref="Y1146" ca="1">INDIRECT(X1146)</f>
        <v>#REF!</v>
      </c>
    </row>
    <row r="1147" spans="19:25">
      <c r="S1147" t="str">
        <v/>
      </c>
      <c r="U1147" t="str">
        <f t="shared" si="70"/>
        <v>編號</v>
      </c>
      <c r="V1147">
        <f t="shared" si="68"/>
        <v>0</v>
      </c>
      <c r="W1147">
        <f t="shared" si="69"/>
        <v>0</v>
      </c>
      <c r="X1147" t="str">
        <f t="shared" si="71"/>
        <v>F0:F0</v>
      </c>
      <c r="Y1147" t="e" cm="1">
        <f t="array" aca="1" ref="Y1147" ca="1">INDIRECT(X1147)</f>
        <v>#REF!</v>
      </c>
    </row>
    <row r="1148" spans="19:25">
      <c r="S1148" t="str">
        <v/>
      </c>
      <c r="U1148" t="str">
        <f t="shared" si="70"/>
        <v>編號</v>
      </c>
      <c r="V1148">
        <f t="shared" si="68"/>
        <v>0</v>
      </c>
      <c r="W1148">
        <f t="shared" si="69"/>
        <v>0</v>
      </c>
      <c r="X1148" t="str">
        <f t="shared" si="71"/>
        <v>F0:F0</v>
      </c>
      <c r="Y1148" t="e" cm="1">
        <f t="array" aca="1" ref="Y1148" ca="1">INDIRECT(X1148)</f>
        <v>#REF!</v>
      </c>
    </row>
    <row r="1149" spans="19:25">
      <c r="S1149" t="str">
        <v/>
      </c>
      <c r="U1149" t="str">
        <f t="shared" si="70"/>
        <v>編號</v>
      </c>
      <c r="V1149">
        <f t="shared" si="68"/>
        <v>0</v>
      </c>
      <c r="W1149">
        <f t="shared" si="69"/>
        <v>0</v>
      </c>
      <c r="X1149" t="str">
        <f t="shared" si="71"/>
        <v>F0:F0</v>
      </c>
      <c r="Y1149" t="e" cm="1">
        <f t="array" aca="1" ref="Y1149" ca="1">INDIRECT(X1149)</f>
        <v>#REF!</v>
      </c>
    </row>
    <row r="1150" spans="19:25">
      <c r="S1150" t="str">
        <v/>
      </c>
      <c r="U1150" t="str">
        <f t="shared" si="70"/>
        <v>編號</v>
      </c>
      <c r="V1150">
        <f t="shared" si="68"/>
        <v>0</v>
      </c>
      <c r="W1150">
        <f t="shared" si="69"/>
        <v>0</v>
      </c>
      <c r="X1150" t="str">
        <f t="shared" si="71"/>
        <v>F0:F0</v>
      </c>
      <c r="Y1150" t="e" cm="1">
        <f t="array" aca="1" ref="Y1150" ca="1">INDIRECT(X1150)</f>
        <v>#REF!</v>
      </c>
    </row>
    <row r="1151" spans="19:25">
      <c r="S1151" t="str">
        <v/>
      </c>
      <c r="U1151" t="str">
        <f t="shared" si="70"/>
        <v>編號</v>
      </c>
      <c r="V1151">
        <f t="shared" si="68"/>
        <v>0</v>
      </c>
      <c r="W1151">
        <f t="shared" si="69"/>
        <v>0</v>
      </c>
      <c r="X1151" t="str">
        <f t="shared" si="71"/>
        <v>F0:F0</v>
      </c>
      <c r="Y1151" t="e" cm="1">
        <f t="array" aca="1" ref="Y1151" ca="1">INDIRECT(X1151)</f>
        <v>#REF!</v>
      </c>
    </row>
    <row r="1152" spans="19:25">
      <c r="S1152" t="str">
        <v/>
      </c>
      <c r="U1152" t="str">
        <f t="shared" si="70"/>
        <v>編號</v>
      </c>
      <c r="V1152">
        <f t="shared" si="68"/>
        <v>0</v>
      </c>
      <c r="W1152">
        <f t="shared" si="69"/>
        <v>0</v>
      </c>
      <c r="X1152" t="str">
        <f t="shared" si="71"/>
        <v>F0:F0</v>
      </c>
      <c r="Y1152" t="e" cm="1">
        <f t="array" aca="1" ref="Y1152" ca="1">INDIRECT(X1152)</f>
        <v>#REF!</v>
      </c>
    </row>
    <row r="1153" spans="19:25">
      <c r="S1153" t="str">
        <v/>
      </c>
      <c r="U1153" t="str">
        <f t="shared" si="70"/>
        <v>編號</v>
      </c>
      <c r="V1153">
        <f t="shared" si="68"/>
        <v>0</v>
      </c>
      <c r="W1153">
        <f t="shared" si="69"/>
        <v>0</v>
      </c>
      <c r="X1153" t="str">
        <f t="shared" si="71"/>
        <v>F0:F0</v>
      </c>
      <c r="Y1153" t="e" cm="1">
        <f t="array" aca="1" ref="Y1153" ca="1">INDIRECT(X1153)</f>
        <v>#REF!</v>
      </c>
    </row>
    <row r="1154" spans="19:25">
      <c r="S1154" t="str">
        <v/>
      </c>
      <c r="U1154" t="str">
        <f t="shared" si="70"/>
        <v>編號</v>
      </c>
      <c r="V1154">
        <f t="shared" ref="V1154:V1217" si="72">_xlfn.MINIFS($S:$S,$B:$B,$T1154)</f>
        <v>0</v>
      </c>
      <c r="W1154">
        <f t="shared" ref="W1154:W1217" si="73">_xlfn.MAXIFS($S:$S,$B:$B,$T1154)</f>
        <v>0</v>
      </c>
      <c r="X1154" t="str">
        <f t="shared" si="71"/>
        <v>F0:F0</v>
      </c>
      <c r="Y1154" t="e" cm="1">
        <f t="array" aca="1" ref="Y1154" ca="1">INDIRECT(X1154)</f>
        <v>#REF!</v>
      </c>
    </row>
    <row r="1155" spans="19:25">
      <c r="S1155" t="str">
        <v/>
      </c>
      <c r="U1155" t="str">
        <f t="shared" ref="U1155:U1218" si="74">CONCATENATE("編號",$T1155)</f>
        <v>編號</v>
      </c>
      <c r="V1155">
        <f t="shared" si="72"/>
        <v>0</v>
      </c>
      <c r="W1155">
        <f t="shared" si="73"/>
        <v>0</v>
      </c>
      <c r="X1155" t="str">
        <f t="shared" ref="X1155:X1218" si="75">"F"&amp;V1155&amp;":F"&amp;W1155</f>
        <v>F0:F0</v>
      </c>
      <c r="Y1155" t="e" cm="1">
        <f t="array" aca="1" ref="Y1155" ca="1">INDIRECT(X1155)</f>
        <v>#REF!</v>
      </c>
    </row>
    <row r="1156" spans="19:25">
      <c r="S1156" t="str">
        <v/>
      </c>
      <c r="U1156" t="str">
        <f t="shared" si="74"/>
        <v>編號</v>
      </c>
      <c r="V1156">
        <f t="shared" si="72"/>
        <v>0</v>
      </c>
      <c r="W1156">
        <f t="shared" si="73"/>
        <v>0</v>
      </c>
      <c r="X1156" t="str">
        <f t="shared" si="75"/>
        <v>F0:F0</v>
      </c>
      <c r="Y1156" t="e" cm="1">
        <f t="array" aca="1" ref="Y1156" ca="1">INDIRECT(X1156)</f>
        <v>#REF!</v>
      </c>
    </row>
    <row r="1157" spans="19:25">
      <c r="S1157" t="str">
        <v/>
      </c>
      <c r="U1157" t="str">
        <f t="shared" si="74"/>
        <v>編號</v>
      </c>
      <c r="V1157">
        <f t="shared" si="72"/>
        <v>0</v>
      </c>
      <c r="W1157">
        <f t="shared" si="73"/>
        <v>0</v>
      </c>
      <c r="X1157" t="str">
        <f t="shared" si="75"/>
        <v>F0:F0</v>
      </c>
      <c r="Y1157" t="e" cm="1">
        <f t="array" aca="1" ref="Y1157" ca="1">INDIRECT(X1157)</f>
        <v>#REF!</v>
      </c>
    </row>
    <row r="1158" spans="19:25">
      <c r="S1158" t="str">
        <v/>
      </c>
      <c r="U1158" t="str">
        <f t="shared" si="74"/>
        <v>編號</v>
      </c>
      <c r="V1158">
        <f t="shared" si="72"/>
        <v>0</v>
      </c>
      <c r="W1158">
        <f t="shared" si="73"/>
        <v>0</v>
      </c>
      <c r="X1158" t="str">
        <f t="shared" si="75"/>
        <v>F0:F0</v>
      </c>
      <c r="Y1158" t="e" cm="1">
        <f t="array" aca="1" ref="Y1158" ca="1">INDIRECT(X1158)</f>
        <v>#REF!</v>
      </c>
    </row>
    <row r="1159" spans="19:25">
      <c r="S1159" t="str">
        <v/>
      </c>
      <c r="U1159" t="str">
        <f t="shared" si="74"/>
        <v>編號</v>
      </c>
      <c r="V1159">
        <f t="shared" si="72"/>
        <v>0</v>
      </c>
      <c r="W1159">
        <f t="shared" si="73"/>
        <v>0</v>
      </c>
      <c r="X1159" t="str">
        <f t="shared" si="75"/>
        <v>F0:F0</v>
      </c>
      <c r="Y1159" t="e" cm="1">
        <f t="array" aca="1" ref="Y1159" ca="1">INDIRECT(X1159)</f>
        <v>#REF!</v>
      </c>
    </row>
    <row r="1160" spans="19:25">
      <c r="S1160" t="str">
        <v/>
      </c>
      <c r="U1160" t="str">
        <f t="shared" si="74"/>
        <v>編號</v>
      </c>
      <c r="V1160">
        <f t="shared" si="72"/>
        <v>0</v>
      </c>
      <c r="W1160">
        <f t="shared" si="73"/>
        <v>0</v>
      </c>
      <c r="X1160" t="str">
        <f t="shared" si="75"/>
        <v>F0:F0</v>
      </c>
      <c r="Y1160" t="e" cm="1">
        <f t="array" aca="1" ref="Y1160" ca="1">INDIRECT(X1160)</f>
        <v>#REF!</v>
      </c>
    </row>
    <row r="1161" spans="19:25">
      <c r="S1161" t="str">
        <v/>
      </c>
      <c r="U1161" t="str">
        <f t="shared" si="74"/>
        <v>編號</v>
      </c>
      <c r="V1161">
        <f t="shared" si="72"/>
        <v>0</v>
      </c>
      <c r="W1161">
        <f t="shared" si="73"/>
        <v>0</v>
      </c>
      <c r="X1161" t="str">
        <f t="shared" si="75"/>
        <v>F0:F0</v>
      </c>
      <c r="Y1161" t="e" cm="1">
        <f t="array" aca="1" ref="Y1161" ca="1">INDIRECT(X1161)</f>
        <v>#REF!</v>
      </c>
    </row>
    <row r="1162" spans="19:25">
      <c r="S1162" t="str">
        <v/>
      </c>
      <c r="U1162" t="str">
        <f t="shared" si="74"/>
        <v>編號</v>
      </c>
      <c r="V1162">
        <f t="shared" si="72"/>
        <v>0</v>
      </c>
      <c r="W1162">
        <f t="shared" si="73"/>
        <v>0</v>
      </c>
      <c r="X1162" t="str">
        <f t="shared" si="75"/>
        <v>F0:F0</v>
      </c>
      <c r="Y1162" t="e" cm="1">
        <f t="array" aca="1" ref="Y1162" ca="1">INDIRECT(X1162)</f>
        <v>#REF!</v>
      </c>
    </row>
    <row r="1163" spans="19:25">
      <c r="S1163" t="str">
        <v/>
      </c>
      <c r="U1163" t="str">
        <f t="shared" si="74"/>
        <v>編號</v>
      </c>
      <c r="V1163">
        <f t="shared" si="72"/>
        <v>0</v>
      </c>
      <c r="W1163">
        <f t="shared" si="73"/>
        <v>0</v>
      </c>
      <c r="X1163" t="str">
        <f t="shared" si="75"/>
        <v>F0:F0</v>
      </c>
      <c r="Y1163" t="e" cm="1">
        <f t="array" aca="1" ref="Y1163" ca="1">INDIRECT(X1163)</f>
        <v>#REF!</v>
      </c>
    </row>
    <row r="1164" spans="19:25">
      <c r="S1164" t="str">
        <v/>
      </c>
      <c r="U1164" t="str">
        <f t="shared" si="74"/>
        <v>編號</v>
      </c>
      <c r="V1164">
        <f t="shared" si="72"/>
        <v>0</v>
      </c>
      <c r="W1164">
        <f t="shared" si="73"/>
        <v>0</v>
      </c>
      <c r="X1164" t="str">
        <f t="shared" si="75"/>
        <v>F0:F0</v>
      </c>
      <c r="Y1164" t="e" cm="1">
        <f t="array" aca="1" ref="Y1164" ca="1">INDIRECT(X1164)</f>
        <v>#REF!</v>
      </c>
    </row>
    <row r="1165" spans="19:25">
      <c r="S1165" t="str">
        <v/>
      </c>
      <c r="U1165" t="str">
        <f t="shared" si="74"/>
        <v>編號</v>
      </c>
      <c r="V1165">
        <f t="shared" si="72"/>
        <v>0</v>
      </c>
      <c r="W1165">
        <f t="shared" si="73"/>
        <v>0</v>
      </c>
      <c r="X1165" t="str">
        <f t="shared" si="75"/>
        <v>F0:F0</v>
      </c>
      <c r="Y1165" t="e" cm="1">
        <f t="array" aca="1" ref="Y1165" ca="1">INDIRECT(X1165)</f>
        <v>#REF!</v>
      </c>
    </row>
    <row r="1166" spans="19:25">
      <c r="S1166" t="str">
        <v/>
      </c>
      <c r="U1166" t="str">
        <f t="shared" si="74"/>
        <v>編號</v>
      </c>
      <c r="V1166">
        <f t="shared" si="72"/>
        <v>0</v>
      </c>
      <c r="W1166">
        <f t="shared" si="73"/>
        <v>0</v>
      </c>
      <c r="X1166" t="str">
        <f t="shared" si="75"/>
        <v>F0:F0</v>
      </c>
      <c r="Y1166" t="e" cm="1">
        <f t="array" aca="1" ref="Y1166" ca="1">INDIRECT(X1166)</f>
        <v>#REF!</v>
      </c>
    </row>
    <row r="1167" spans="19:25">
      <c r="S1167" t="str">
        <v/>
      </c>
      <c r="U1167" t="str">
        <f t="shared" si="74"/>
        <v>編號</v>
      </c>
      <c r="V1167">
        <f t="shared" si="72"/>
        <v>0</v>
      </c>
      <c r="W1167">
        <f t="shared" si="73"/>
        <v>0</v>
      </c>
      <c r="X1167" t="str">
        <f t="shared" si="75"/>
        <v>F0:F0</v>
      </c>
      <c r="Y1167" t="e" cm="1">
        <f t="array" aca="1" ref="Y1167" ca="1">INDIRECT(X1167)</f>
        <v>#REF!</v>
      </c>
    </row>
    <row r="1168" spans="19:25">
      <c r="S1168" t="str">
        <v/>
      </c>
      <c r="U1168" t="str">
        <f t="shared" si="74"/>
        <v>編號</v>
      </c>
      <c r="V1168">
        <f t="shared" si="72"/>
        <v>0</v>
      </c>
      <c r="W1168">
        <f t="shared" si="73"/>
        <v>0</v>
      </c>
      <c r="X1168" t="str">
        <f t="shared" si="75"/>
        <v>F0:F0</v>
      </c>
      <c r="Y1168" t="e" cm="1">
        <f t="array" aca="1" ref="Y1168" ca="1">INDIRECT(X1168)</f>
        <v>#REF!</v>
      </c>
    </row>
    <row r="1169" spans="19:25">
      <c r="S1169" t="str">
        <v/>
      </c>
      <c r="U1169" t="str">
        <f t="shared" si="74"/>
        <v>編號</v>
      </c>
      <c r="V1169">
        <f t="shared" si="72"/>
        <v>0</v>
      </c>
      <c r="W1169">
        <f t="shared" si="73"/>
        <v>0</v>
      </c>
      <c r="X1169" t="str">
        <f t="shared" si="75"/>
        <v>F0:F0</v>
      </c>
      <c r="Y1169" t="e" cm="1">
        <f t="array" aca="1" ref="Y1169" ca="1">INDIRECT(X1169)</f>
        <v>#REF!</v>
      </c>
    </row>
    <row r="1170" spans="19:25">
      <c r="S1170" t="str">
        <v/>
      </c>
      <c r="U1170" t="str">
        <f t="shared" si="74"/>
        <v>編號</v>
      </c>
      <c r="V1170">
        <f t="shared" si="72"/>
        <v>0</v>
      </c>
      <c r="W1170">
        <f t="shared" si="73"/>
        <v>0</v>
      </c>
      <c r="X1170" t="str">
        <f t="shared" si="75"/>
        <v>F0:F0</v>
      </c>
      <c r="Y1170" t="e" cm="1">
        <f t="array" aca="1" ref="Y1170" ca="1">INDIRECT(X1170)</f>
        <v>#REF!</v>
      </c>
    </row>
    <row r="1171" spans="19:25">
      <c r="S1171" t="str">
        <v/>
      </c>
      <c r="U1171" t="str">
        <f t="shared" si="74"/>
        <v>編號</v>
      </c>
      <c r="V1171">
        <f t="shared" si="72"/>
        <v>0</v>
      </c>
      <c r="W1171">
        <f t="shared" si="73"/>
        <v>0</v>
      </c>
      <c r="X1171" t="str">
        <f t="shared" si="75"/>
        <v>F0:F0</v>
      </c>
      <c r="Y1171" t="e" cm="1">
        <f t="array" aca="1" ref="Y1171" ca="1">INDIRECT(X1171)</f>
        <v>#REF!</v>
      </c>
    </row>
    <row r="1172" spans="19:25">
      <c r="S1172" t="str">
        <v/>
      </c>
      <c r="U1172" t="str">
        <f t="shared" si="74"/>
        <v>編號</v>
      </c>
      <c r="V1172">
        <f t="shared" si="72"/>
        <v>0</v>
      </c>
      <c r="W1172">
        <f t="shared" si="73"/>
        <v>0</v>
      </c>
      <c r="X1172" t="str">
        <f t="shared" si="75"/>
        <v>F0:F0</v>
      </c>
      <c r="Y1172" t="e" cm="1">
        <f t="array" aca="1" ref="Y1172" ca="1">INDIRECT(X1172)</f>
        <v>#REF!</v>
      </c>
    </row>
    <row r="1173" spans="19:25">
      <c r="S1173" t="str">
        <v/>
      </c>
      <c r="U1173" t="str">
        <f t="shared" si="74"/>
        <v>編號</v>
      </c>
      <c r="V1173">
        <f t="shared" si="72"/>
        <v>0</v>
      </c>
      <c r="W1173">
        <f t="shared" si="73"/>
        <v>0</v>
      </c>
      <c r="X1173" t="str">
        <f t="shared" si="75"/>
        <v>F0:F0</v>
      </c>
      <c r="Y1173" t="e" cm="1">
        <f t="array" aca="1" ref="Y1173" ca="1">INDIRECT(X1173)</f>
        <v>#REF!</v>
      </c>
    </row>
    <row r="1174" spans="19:25">
      <c r="S1174" t="str">
        <v/>
      </c>
      <c r="U1174" t="str">
        <f t="shared" si="74"/>
        <v>編號</v>
      </c>
      <c r="V1174">
        <f t="shared" si="72"/>
        <v>0</v>
      </c>
      <c r="W1174">
        <f t="shared" si="73"/>
        <v>0</v>
      </c>
      <c r="X1174" t="str">
        <f t="shared" si="75"/>
        <v>F0:F0</v>
      </c>
      <c r="Y1174" t="e" cm="1">
        <f t="array" aca="1" ref="Y1174" ca="1">INDIRECT(X1174)</f>
        <v>#REF!</v>
      </c>
    </row>
    <row r="1175" spans="19:25">
      <c r="S1175" t="str">
        <v/>
      </c>
      <c r="U1175" t="str">
        <f t="shared" si="74"/>
        <v>編號</v>
      </c>
      <c r="V1175">
        <f t="shared" si="72"/>
        <v>0</v>
      </c>
      <c r="W1175">
        <f t="shared" si="73"/>
        <v>0</v>
      </c>
      <c r="X1175" t="str">
        <f t="shared" si="75"/>
        <v>F0:F0</v>
      </c>
      <c r="Y1175" t="e" cm="1">
        <f t="array" aca="1" ref="Y1175" ca="1">INDIRECT(X1175)</f>
        <v>#REF!</v>
      </c>
    </row>
    <row r="1176" spans="19:25">
      <c r="S1176" t="str">
        <v/>
      </c>
      <c r="U1176" t="str">
        <f t="shared" si="74"/>
        <v>編號</v>
      </c>
      <c r="V1176">
        <f t="shared" si="72"/>
        <v>0</v>
      </c>
      <c r="W1176">
        <f t="shared" si="73"/>
        <v>0</v>
      </c>
      <c r="X1176" t="str">
        <f t="shared" si="75"/>
        <v>F0:F0</v>
      </c>
      <c r="Y1176" t="e" cm="1">
        <f t="array" aca="1" ref="Y1176" ca="1">INDIRECT(X1176)</f>
        <v>#REF!</v>
      </c>
    </row>
    <row r="1177" spans="19:25">
      <c r="S1177" t="str">
        <v/>
      </c>
      <c r="U1177" t="str">
        <f t="shared" si="74"/>
        <v>編號</v>
      </c>
      <c r="V1177">
        <f t="shared" si="72"/>
        <v>0</v>
      </c>
      <c r="W1177">
        <f t="shared" si="73"/>
        <v>0</v>
      </c>
      <c r="X1177" t="str">
        <f t="shared" si="75"/>
        <v>F0:F0</v>
      </c>
      <c r="Y1177" t="e" cm="1">
        <f t="array" aca="1" ref="Y1177" ca="1">INDIRECT(X1177)</f>
        <v>#REF!</v>
      </c>
    </row>
    <row r="1178" spans="19:25">
      <c r="S1178" t="str">
        <v/>
      </c>
      <c r="U1178" t="str">
        <f t="shared" si="74"/>
        <v>編號</v>
      </c>
      <c r="V1178">
        <f t="shared" si="72"/>
        <v>0</v>
      </c>
      <c r="W1178">
        <f t="shared" si="73"/>
        <v>0</v>
      </c>
      <c r="X1178" t="str">
        <f t="shared" si="75"/>
        <v>F0:F0</v>
      </c>
      <c r="Y1178" t="e" cm="1">
        <f t="array" aca="1" ref="Y1178" ca="1">INDIRECT(X1178)</f>
        <v>#REF!</v>
      </c>
    </row>
    <row r="1179" spans="19:25">
      <c r="S1179" t="str">
        <v/>
      </c>
      <c r="U1179" t="str">
        <f t="shared" si="74"/>
        <v>編號</v>
      </c>
      <c r="V1179">
        <f t="shared" si="72"/>
        <v>0</v>
      </c>
      <c r="W1179">
        <f t="shared" si="73"/>
        <v>0</v>
      </c>
      <c r="X1179" t="str">
        <f t="shared" si="75"/>
        <v>F0:F0</v>
      </c>
      <c r="Y1179" t="e" cm="1">
        <f t="array" aca="1" ref="Y1179" ca="1">INDIRECT(X1179)</f>
        <v>#REF!</v>
      </c>
    </row>
    <row r="1180" spans="19:25">
      <c r="S1180" t="str">
        <v/>
      </c>
      <c r="U1180" t="str">
        <f t="shared" si="74"/>
        <v>編號</v>
      </c>
      <c r="V1180">
        <f t="shared" si="72"/>
        <v>0</v>
      </c>
      <c r="W1180">
        <f t="shared" si="73"/>
        <v>0</v>
      </c>
      <c r="X1180" t="str">
        <f t="shared" si="75"/>
        <v>F0:F0</v>
      </c>
      <c r="Y1180" t="e" cm="1">
        <f t="array" aca="1" ref="Y1180" ca="1">INDIRECT(X1180)</f>
        <v>#REF!</v>
      </c>
    </row>
    <row r="1181" spans="19:25">
      <c r="S1181" t="str">
        <v/>
      </c>
      <c r="U1181" t="str">
        <f t="shared" si="74"/>
        <v>編號</v>
      </c>
      <c r="V1181">
        <f t="shared" si="72"/>
        <v>0</v>
      </c>
      <c r="W1181">
        <f t="shared" si="73"/>
        <v>0</v>
      </c>
      <c r="X1181" t="str">
        <f t="shared" si="75"/>
        <v>F0:F0</v>
      </c>
      <c r="Y1181" t="e" cm="1">
        <f t="array" aca="1" ref="Y1181" ca="1">INDIRECT(X1181)</f>
        <v>#REF!</v>
      </c>
    </row>
    <row r="1182" spans="19:25">
      <c r="S1182" t="str">
        <v/>
      </c>
      <c r="U1182" t="str">
        <f t="shared" si="74"/>
        <v>編號</v>
      </c>
      <c r="V1182">
        <f t="shared" si="72"/>
        <v>0</v>
      </c>
      <c r="W1182">
        <f t="shared" si="73"/>
        <v>0</v>
      </c>
      <c r="X1182" t="str">
        <f t="shared" si="75"/>
        <v>F0:F0</v>
      </c>
      <c r="Y1182" t="e" cm="1">
        <f t="array" aca="1" ref="Y1182" ca="1">INDIRECT(X1182)</f>
        <v>#REF!</v>
      </c>
    </row>
    <row r="1183" spans="19:25">
      <c r="S1183" t="str">
        <v/>
      </c>
      <c r="U1183" t="str">
        <f t="shared" si="74"/>
        <v>編號</v>
      </c>
      <c r="V1183">
        <f t="shared" si="72"/>
        <v>0</v>
      </c>
      <c r="W1183">
        <f t="shared" si="73"/>
        <v>0</v>
      </c>
      <c r="X1183" t="str">
        <f t="shared" si="75"/>
        <v>F0:F0</v>
      </c>
      <c r="Y1183" t="e" cm="1">
        <f t="array" aca="1" ref="Y1183" ca="1">INDIRECT(X1183)</f>
        <v>#REF!</v>
      </c>
    </row>
    <row r="1184" spans="19:25">
      <c r="S1184" t="str">
        <v/>
      </c>
      <c r="U1184" t="str">
        <f t="shared" si="74"/>
        <v>編號</v>
      </c>
      <c r="V1184">
        <f t="shared" si="72"/>
        <v>0</v>
      </c>
      <c r="W1184">
        <f t="shared" si="73"/>
        <v>0</v>
      </c>
      <c r="X1184" t="str">
        <f t="shared" si="75"/>
        <v>F0:F0</v>
      </c>
      <c r="Y1184" t="e" cm="1">
        <f t="array" aca="1" ref="Y1184" ca="1">INDIRECT(X1184)</f>
        <v>#REF!</v>
      </c>
    </row>
    <row r="1185" spans="19:25">
      <c r="S1185" t="str">
        <v/>
      </c>
      <c r="U1185" t="str">
        <f t="shared" si="74"/>
        <v>編號</v>
      </c>
      <c r="V1185">
        <f t="shared" si="72"/>
        <v>0</v>
      </c>
      <c r="W1185">
        <f t="shared" si="73"/>
        <v>0</v>
      </c>
      <c r="X1185" t="str">
        <f t="shared" si="75"/>
        <v>F0:F0</v>
      </c>
      <c r="Y1185" t="e" cm="1">
        <f t="array" aca="1" ref="Y1185" ca="1">INDIRECT(X1185)</f>
        <v>#REF!</v>
      </c>
    </row>
    <row r="1186" spans="19:25">
      <c r="S1186" t="str">
        <v/>
      </c>
      <c r="U1186" t="str">
        <f t="shared" si="74"/>
        <v>編號</v>
      </c>
      <c r="V1186">
        <f t="shared" si="72"/>
        <v>0</v>
      </c>
      <c r="W1186">
        <f t="shared" si="73"/>
        <v>0</v>
      </c>
      <c r="X1186" t="str">
        <f t="shared" si="75"/>
        <v>F0:F0</v>
      </c>
      <c r="Y1186" t="e" cm="1">
        <f t="array" aca="1" ref="Y1186" ca="1">INDIRECT(X1186)</f>
        <v>#REF!</v>
      </c>
    </row>
    <row r="1187" spans="19:25">
      <c r="S1187" t="str">
        <v/>
      </c>
      <c r="U1187" t="str">
        <f t="shared" si="74"/>
        <v>編號</v>
      </c>
      <c r="V1187">
        <f t="shared" si="72"/>
        <v>0</v>
      </c>
      <c r="W1187">
        <f t="shared" si="73"/>
        <v>0</v>
      </c>
      <c r="X1187" t="str">
        <f t="shared" si="75"/>
        <v>F0:F0</v>
      </c>
      <c r="Y1187" t="e" cm="1">
        <f t="array" aca="1" ref="Y1187" ca="1">INDIRECT(X1187)</f>
        <v>#REF!</v>
      </c>
    </row>
    <row r="1188" spans="19:25">
      <c r="S1188" t="str">
        <v/>
      </c>
      <c r="U1188" t="str">
        <f t="shared" si="74"/>
        <v>編號</v>
      </c>
      <c r="V1188">
        <f t="shared" si="72"/>
        <v>0</v>
      </c>
      <c r="W1188">
        <f t="shared" si="73"/>
        <v>0</v>
      </c>
      <c r="X1188" t="str">
        <f t="shared" si="75"/>
        <v>F0:F0</v>
      </c>
      <c r="Y1188" t="e" cm="1">
        <f t="array" aca="1" ref="Y1188" ca="1">INDIRECT(X1188)</f>
        <v>#REF!</v>
      </c>
    </row>
    <row r="1189" spans="19:25">
      <c r="S1189" t="str">
        <v/>
      </c>
      <c r="U1189" t="str">
        <f t="shared" si="74"/>
        <v>編號</v>
      </c>
      <c r="V1189">
        <f t="shared" si="72"/>
        <v>0</v>
      </c>
      <c r="W1189">
        <f t="shared" si="73"/>
        <v>0</v>
      </c>
      <c r="X1189" t="str">
        <f t="shared" si="75"/>
        <v>F0:F0</v>
      </c>
      <c r="Y1189" t="e" cm="1">
        <f t="array" aca="1" ref="Y1189" ca="1">INDIRECT(X1189)</f>
        <v>#REF!</v>
      </c>
    </row>
    <row r="1190" spans="19:25">
      <c r="S1190" t="str">
        <v/>
      </c>
      <c r="U1190" t="str">
        <f t="shared" si="74"/>
        <v>編號</v>
      </c>
      <c r="V1190">
        <f t="shared" si="72"/>
        <v>0</v>
      </c>
      <c r="W1190">
        <f t="shared" si="73"/>
        <v>0</v>
      </c>
      <c r="X1190" t="str">
        <f t="shared" si="75"/>
        <v>F0:F0</v>
      </c>
      <c r="Y1190" t="e" cm="1">
        <f t="array" aca="1" ref="Y1190" ca="1">INDIRECT(X1190)</f>
        <v>#REF!</v>
      </c>
    </row>
    <row r="1191" spans="19:25">
      <c r="S1191" t="str">
        <v/>
      </c>
      <c r="U1191" t="str">
        <f t="shared" si="74"/>
        <v>編號</v>
      </c>
      <c r="V1191">
        <f t="shared" si="72"/>
        <v>0</v>
      </c>
      <c r="W1191">
        <f t="shared" si="73"/>
        <v>0</v>
      </c>
      <c r="X1191" t="str">
        <f t="shared" si="75"/>
        <v>F0:F0</v>
      </c>
      <c r="Y1191" t="e" cm="1">
        <f t="array" aca="1" ref="Y1191" ca="1">INDIRECT(X1191)</f>
        <v>#REF!</v>
      </c>
    </row>
    <row r="1192" spans="19:25">
      <c r="S1192" t="str">
        <v/>
      </c>
      <c r="U1192" t="str">
        <f t="shared" si="74"/>
        <v>編號</v>
      </c>
      <c r="V1192">
        <f t="shared" si="72"/>
        <v>0</v>
      </c>
      <c r="W1192">
        <f t="shared" si="73"/>
        <v>0</v>
      </c>
      <c r="X1192" t="str">
        <f t="shared" si="75"/>
        <v>F0:F0</v>
      </c>
      <c r="Y1192" t="e" cm="1">
        <f t="array" aca="1" ref="Y1192" ca="1">INDIRECT(X1192)</f>
        <v>#REF!</v>
      </c>
    </row>
    <row r="1193" spans="19:25">
      <c r="S1193" t="str">
        <v/>
      </c>
      <c r="U1193" t="str">
        <f t="shared" si="74"/>
        <v>編號</v>
      </c>
      <c r="V1193">
        <f t="shared" si="72"/>
        <v>0</v>
      </c>
      <c r="W1193">
        <f t="shared" si="73"/>
        <v>0</v>
      </c>
      <c r="X1193" t="str">
        <f t="shared" si="75"/>
        <v>F0:F0</v>
      </c>
      <c r="Y1193" t="e" cm="1">
        <f t="array" aca="1" ref="Y1193" ca="1">INDIRECT(X1193)</f>
        <v>#REF!</v>
      </c>
    </row>
    <row r="1194" spans="19:25">
      <c r="S1194" t="str">
        <v/>
      </c>
      <c r="U1194" t="str">
        <f t="shared" si="74"/>
        <v>編號</v>
      </c>
      <c r="V1194">
        <f t="shared" si="72"/>
        <v>0</v>
      </c>
      <c r="W1194">
        <f t="shared" si="73"/>
        <v>0</v>
      </c>
      <c r="X1194" t="str">
        <f t="shared" si="75"/>
        <v>F0:F0</v>
      </c>
      <c r="Y1194" t="e" cm="1">
        <f t="array" aca="1" ref="Y1194" ca="1">INDIRECT(X1194)</f>
        <v>#REF!</v>
      </c>
    </row>
    <row r="1195" spans="19:25">
      <c r="S1195" t="str">
        <v/>
      </c>
      <c r="U1195" t="str">
        <f t="shared" si="74"/>
        <v>編號</v>
      </c>
      <c r="V1195">
        <f t="shared" si="72"/>
        <v>0</v>
      </c>
      <c r="W1195">
        <f t="shared" si="73"/>
        <v>0</v>
      </c>
      <c r="X1195" t="str">
        <f t="shared" si="75"/>
        <v>F0:F0</v>
      </c>
      <c r="Y1195" t="e" cm="1">
        <f t="array" aca="1" ref="Y1195" ca="1">INDIRECT(X1195)</f>
        <v>#REF!</v>
      </c>
    </row>
    <row r="1196" spans="19:25">
      <c r="S1196" t="str">
        <v/>
      </c>
      <c r="U1196" t="str">
        <f t="shared" si="74"/>
        <v>編號</v>
      </c>
      <c r="V1196">
        <f t="shared" si="72"/>
        <v>0</v>
      </c>
      <c r="W1196">
        <f t="shared" si="73"/>
        <v>0</v>
      </c>
      <c r="X1196" t="str">
        <f t="shared" si="75"/>
        <v>F0:F0</v>
      </c>
      <c r="Y1196" t="e" cm="1">
        <f t="array" aca="1" ref="Y1196" ca="1">INDIRECT(X1196)</f>
        <v>#REF!</v>
      </c>
    </row>
    <row r="1197" spans="19:25">
      <c r="S1197" t="str">
        <v/>
      </c>
      <c r="U1197" t="str">
        <f t="shared" si="74"/>
        <v>編號</v>
      </c>
      <c r="V1197">
        <f t="shared" si="72"/>
        <v>0</v>
      </c>
      <c r="W1197">
        <f t="shared" si="73"/>
        <v>0</v>
      </c>
      <c r="X1197" t="str">
        <f t="shared" si="75"/>
        <v>F0:F0</v>
      </c>
      <c r="Y1197" t="e" cm="1">
        <f t="array" aca="1" ref="Y1197" ca="1">INDIRECT(X1197)</f>
        <v>#REF!</v>
      </c>
    </row>
    <row r="1198" spans="19:25">
      <c r="S1198" t="str">
        <v/>
      </c>
      <c r="U1198" t="str">
        <f t="shared" si="74"/>
        <v>編號</v>
      </c>
      <c r="V1198">
        <f t="shared" si="72"/>
        <v>0</v>
      </c>
      <c r="W1198">
        <f t="shared" si="73"/>
        <v>0</v>
      </c>
      <c r="X1198" t="str">
        <f t="shared" si="75"/>
        <v>F0:F0</v>
      </c>
      <c r="Y1198" t="e" cm="1">
        <f t="array" aca="1" ref="Y1198" ca="1">INDIRECT(X1198)</f>
        <v>#REF!</v>
      </c>
    </row>
    <row r="1199" spans="19:25">
      <c r="S1199" t="str">
        <v/>
      </c>
      <c r="U1199" t="str">
        <f t="shared" si="74"/>
        <v>編號</v>
      </c>
      <c r="V1199">
        <f t="shared" si="72"/>
        <v>0</v>
      </c>
      <c r="W1199">
        <f t="shared" si="73"/>
        <v>0</v>
      </c>
      <c r="X1199" t="str">
        <f t="shared" si="75"/>
        <v>F0:F0</v>
      </c>
      <c r="Y1199" t="e" cm="1">
        <f t="array" aca="1" ref="Y1199" ca="1">INDIRECT(X1199)</f>
        <v>#REF!</v>
      </c>
    </row>
    <row r="1200" spans="19:25">
      <c r="S1200" t="str">
        <v/>
      </c>
      <c r="U1200" t="str">
        <f t="shared" si="74"/>
        <v>編號</v>
      </c>
      <c r="V1200">
        <f t="shared" si="72"/>
        <v>0</v>
      </c>
      <c r="W1200">
        <f t="shared" si="73"/>
        <v>0</v>
      </c>
      <c r="X1200" t="str">
        <f t="shared" si="75"/>
        <v>F0:F0</v>
      </c>
      <c r="Y1200" t="e" cm="1">
        <f t="array" aca="1" ref="Y1200" ca="1">INDIRECT(X1200)</f>
        <v>#REF!</v>
      </c>
    </row>
    <row r="1201" spans="19:25">
      <c r="S1201" t="str">
        <v/>
      </c>
      <c r="U1201" t="str">
        <f t="shared" si="74"/>
        <v>編號</v>
      </c>
      <c r="V1201">
        <f t="shared" si="72"/>
        <v>0</v>
      </c>
      <c r="W1201">
        <f t="shared" si="73"/>
        <v>0</v>
      </c>
      <c r="X1201" t="str">
        <f t="shared" si="75"/>
        <v>F0:F0</v>
      </c>
      <c r="Y1201" t="e" cm="1">
        <f t="array" aca="1" ref="Y1201" ca="1">INDIRECT(X1201)</f>
        <v>#REF!</v>
      </c>
    </row>
    <row r="1202" spans="19:25">
      <c r="S1202" t="str">
        <v/>
      </c>
      <c r="U1202" t="str">
        <f t="shared" si="74"/>
        <v>編號</v>
      </c>
      <c r="V1202">
        <f t="shared" si="72"/>
        <v>0</v>
      </c>
      <c r="W1202">
        <f t="shared" si="73"/>
        <v>0</v>
      </c>
      <c r="X1202" t="str">
        <f t="shared" si="75"/>
        <v>F0:F0</v>
      </c>
      <c r="Y1202" t="e" cm="1">
        <f t="array" aca="1" ref="Y1202" ca="1">INDIRECT(X1202)</f>
        <v>#REF!</v>
      </c>
    </row>
    <row r="1203" spans="19:25">
      <c r="S1203" t="str">
        <v/>
      </c>
      <c r="U1203" t="str">
        <f t="shared" si="74"/>
        <v>編號</v>
      </c>
      <c r="V1203">
        <f t="shared" si="72"/>
        <v>0</v>
      </c>
      <c r="W1203">
        <f t="shared" si="73"/>
        <v>0</v>
      </c>
      <c r="X1203" t="str">
        <f t="shared" si="75"/>
        <v>F0:F0</v>
      </c>
      <c r="Y1203" t="e" cm="1">
        <f t="array" aca="1" ref="Y1203" ca="1">INDIRECT(X1203)</f>
        <v>#REF!</v>
      </c>
    </row>
    <row r="1204" spans="19:25">
      <c r="S1204" t="str">
        <v/>
      </c>
      <c r="U1204" t="str">
        <f t="shared" si="74"/>
        <v>編號</v>
      </c>
      <c r="V1204">
        <f t="shared" si="72"/>
        <v>0</v>
      </c>
      <c r="W1204">
        <f t="shared" si="73"/>
        <v>0</v>
      </c>
      <c r="X1204" t="str">
        <f t="shared" si="75"/>
        <v>F0:F0</v>
      </c>
      <c r="Y1204" t="e" cm="1">
        <f t="array" aca="1" ref="Y1204" ca="1">INDIRECT(X1204)</f>
        <v>#REF!</v>
      </c>
    </row>
    <row r="1205" spans="19:25">
      <c r="S1205" t="str">
        <v/>
      </c>
      <c r="U1205" t="str">
        <f t="shared" si="74"/>
        <v>編號</v>
      </c>
      <c r="V1205">
        <f t="shared" si="72"/>
        <v>0</v>
      </c>
      <c r="W1205">
        <f t="shared" si="73"/>
        <v>0</v>
      </c>
      <c r="X1205" t="str">
        <f t="shared" si="75"/>
        <v>F0:F0</v>
      </c>
      <c r="Y1205" t="e" cm="1">
        <f t="array" aca="1" ref="Y1205" ca="1">INDIRECT(X1205)</f>
        <v>#REF!</v>
      </c>
    </row>
    <row r="1206" spans="19:25">
      <c r="S1206" t="str">
        <v/>
      </c>
      <c r="U1206" t="str">
        <f t="shared" si="74"/>
        <v>編號</v>
      </c>
      <c r="V1206">
        <f t="shared" si="72"/>
        <v>0</v>
      </c>
      <c r="W1206">
        <f t="shared" si="73"/>
        <v>0</v>
      </c>
      <c r="X1206" t="str">
        <f t="shared" si="75"/>
        <v>F0:F0</v>
      </c>
      <c r="Y1206" t="e" cm="1">
        <f t="array" aca="1" ref="Y1206" ca="1">INDIRECT(X1206)</f>
        <v>#REF!</v>
      </c>
    </row>
    <row r="1207" spans="19:25">
      <c r="S1207" t="str">
        <v/>
      </c>
      <c r="U1207" t="str">
        <f t="shared" si="74"/>
        <v>編號</v>
      </c>
      <c r="V1207">
        <f t="shared" si="72"/>
        <v>0</v>
      </c>
      <c r="W1207">
        <f t="shared" si="73"/>
        <v>0</v>
      </c>
      <c r="X1207" t="str">
        <f t="shared" si="75"/>
        <v>F0:F0</v>
      </c>
      <c r="Y1207" t="e" cm="1">
        <f t="array" aca="1" ref="Y1207" ca="1">INDIRECT(X1207)</f>
        <v>#REF!</v>
      </c>
    </row>
    <row r="1208" spans="19:25">
      <c r="S1208" t="str">
        <v/>
      </c>
      <c r="U1208" t="str">
        <f t="shared" si="74"/>
        <v>編號</v>
      </c>
      <c r="V1208">
        <f t="shared" si="72"/>
        <v>0</v>
      </c>
      <c r="W1208">
        <f t="shared" si="73"/>
        <v>0</v>
      </c>
      <c r="X1208" t="str">
        <f t="shared" si="75"/>
        <v>F0:F0</v>
      </c>
      <c r="Y1208" t="e" cm="1">
        <f t="array" aca="1" ref="Y1208" ca="1">INDIRECT(X1208)</f>
        <v>#REF!</v>
      </c>
    </row>
    <row r="1209" spans="19:25">
      <c r="S1209" t="str">
        <v/>
      </c>
      <c r="U1209" t="str">
        <f t="shared" si="74"/>
        <v>編號</v>
      </c>
      <c r="V1209">
        <f t="shared" si="72"/>
        <v>0</v>
      </c>
      <c r="W1209">
        <f t="shared" si="73"/>
        <v>0</v>
      </c>
      <c r="X1209" t="str">
        <f t="shared" si="75"/>
        <v>F0:F0</v>
      </c>
      <c r="Y1209" t="e" cm="1">
        <f t="array" aca="1" ref="Y1209" ca="1">INDIRECT(X1209)</f>
        <v>#REF!</v>
      </c>
    </row>
    <row r="1210" spans="19:25">
      <c r="S1210" t="str">
        <v/>
      </c>
      <c r="U1210" t="str">
        <f t="shared" si="74"/>
        <v>編號</v>
      </c>
      <c r="V1210">
        <f t="shared" si="72"/>
        <v>0</v>
      </c>
      <c r="W1210">
        <f t="shared" si="73"/>
        <v>0</v>
      </c>
      <c r="X1210" t="str">
        <f t="shared" si="75"/>
        <v>F0:F0</v>
      </c>
      <c r="Y1210" t="e" cm="1">
        <f t="array" aca="1" ref="Y1210" ca="1">INDIRECT(X1210)</f>
        <v>#REF!</v>
      </c>
    </row>
    <row r="1211" spans="19:25">
      <c r="S1211" t="str">
        <v/>
      </c>
      <c r="U1211" t="str">
        <f t="shared" si="74"/>
        <v>編號</v>
      </c>
      <c r="V1211">
        <f t="shared" si="72"/>
        <v>0</v>
      </c>
      <c r="W1211">
        <f t="shared" si="73"/>
        <v>0</v>
      </c>
      <c r="X1211" t="str">
        <f t="shared" si="75"/>
        <v>F0:F0</v>
      </c>
      <c r="Y1211" t="e" cm="1">
        <f t="array" aca="1" ref="Y1211" ca="1">INDIRECT(X1211)</f>
        <v>#REF!</v>
      </c>
    </row>
    <row r="1212" spans="19:25">
      <c r="S1212" t="str">
        <v/>
      </c>
      <c r="U1212" t="str">
        <f t="shared" si="74"/>
        <v>編號</v>
      </c>
      <c r="V1212">
        <f t="shared" si="72"/>
        <v>0</v>
      </c>
      <c r="W1212">
        <f t="shared" si="73"/>
        <v>0</v>
      </c>
      <c r="X1212" t="str">
        <f t="shared" si="75"/>
        <v>F0:F0</v>
      </c>
      <c r="Y1212" t="e" cm="1">
        <f t="array" aca="1" ref="Y1212" ca="1">INDIRECT(X1212)</f>
        <v>#REF!</v>
      </c>
    </row>
    <row r="1213" spans="19:25">
      <c r="S1213" t="str">
        <v/>
      </c>
      <c r="U1213" t="str">
        <f t="shared" si="74"/>
        <v>編號</v>
      </c>
      <c r="V1213">
        <f t="shared" si="72"/>
        <v>0</v>
      </c>
      <c r="W1213">
        <f t="shared" si="73"/>
        <v>0</v>
      </c>
      <c r="X1213" t="str">
        <f t="shared" si="75"/>
        <v>F0:F0</v>
      </c>
      <c r="Y1213" t="e" cm="1">
        <f t="array" aca="1" ref="Y1213" ca="1">INDIRECT(X1213)</f>
        <v>#REF!</v>
      </c>
    </row>
    <row r="1214" spans="19:25">
      <c r="S1214" t="str">
        <v/>
      </c>
      <c r="U1214" t="str">
        <f t="shared" si="74"/>
        <v>編號</v>
      </c>
      <c r="V1214">
        <f t="shared" si="72"/>
        <v>0</v>
      </c>
      <c r="W1214">
        <f t="shared" si="73"/>
        <v>0</v>
      </c>
      <c r="X1214" t="str">
        <f t="shared" si="75"/>
        <v>F0:F0</v>
      </c>
      <c r="Y1214" t="e" cm="1">
        <f t="array" aca="1" ref="Y1214" ca="1">INDIRECT(X1214)</f>
        <v>#REF!</v>
      </c>
    </row>
    <row r="1215" spans="19:25">
      <c r="S1215" t="str">
        <v/>
      </c>
      <c r="U1215" t="str">
        <f t="shared" si="74"/>
        <v>編號</v>
      </c>
      <c r="V1215">
        <f t="shared" si="72"/>
        <v>0</v>
      </c>
      <c r="W1215">
        <f t="shared" si="73"/>
        <v>0</v>
      </c>
      <c r="X1215" t="str">
        <f t="shared" si="75"/>
        <v>F0:F0</v>
      </c>
      <c r="Y1215" t="e" cm="1">
        <f t="array" aca="1" ref="Y1215" ca="1">INDIRECT(X1215)</f>
        <v>#REF!</v>
      </c>
    </row>
    <row r="1216" spans="19:25">
      <c r="S1216" t="str">
        <v/>
      </c>
      <c r="U1216" t="str">
        <f t="shared" si="74"/>
        <v>編號</v>
      </c>
      <c r="V1216">
        <f t="shared" si="72"/>
        <v>0</v>
      </c>
      <c r="W1216">
        <f t="shared" si="73"/>
        <v>0</v>
      </c>
      <c r="X1216" t="str">
        <f t="shared" si="75"/>
        <v>F0:F0</v>
      </c>
      <c r="Y1216" t="e" cm="1">
        <f t="array" aca="1" ref="Y1216" ca="1">INDIRECT(X1216)</f>
        <v>#REF!</v>
      </c>
    </row>
    <row r="1217" spans="19:25">
      <c r="S1217" t="str">
        <v/>
      </c>
      <c r="U1217" t="str">
        <f t="shared" si="74"/>
        <v>編號</v>
      </c>
      <c r="V1217">
        <f t="shared" si="72"/>
        <v>0</v>
      </c>
      <c r="W1217">
        <f t="shared" si="73"/>
        <v>0</v>
      </c>
      <c r="X1217" t="str">
        <f t="shared" si="75"/>
        <v>F0:F0</v>
      </c>
      <c r="Y1217" t="e" cm="1">
        <f t="array" aca="1" ref="Y1217" ca="1">INDIRECT(X1217)</f>
        <v>#REF!</v>
      </c>
    </row>
    <row r="1218" spans="19:25">
      <c r="S1218" t="str">
        <v/>
      </c>
      <c r="U1218" t="str">
        <f t="shared" si="74"/>
        <v>編號</v>
      </c>
      <c r="V1218">
        <f t="shared" ref="V1218:V1281" si="76">_xlfn.MINIFS($S:$S,$B:$B,$T1218)</f>
        <v>0</v>
      </c>
      <c r="W1218">
        <f t="shared" ref="W1218:W1281" si="77">_xlfn.MAXIFS($S:$S,$B:$B,$T1218)</f>
        <v>0</v>
      </c>
      <c r="X1218" t="str">
        <f t="shared" si="75"/>
        <v>F0:F0</v>
      </c>
      <c r="Y1218" t="e" cm="1">
        <f t="array" aca="1" ref="Y1218" ca="1">INDIRECT(X1218)</f>
        <v>#REF!</v>
      </c>
    </row>
    <row r="1219" spans="19:25">
      <c r="S1219" t="str">
        <v/>
      </c>
      <c r="U1219" t="str">
        <f t="shared" ref="U1219:U1282" si="78">CONCATENATE("編號",$T1219)</f>
        <v>編號</v>
      </c>
      <c r="V1219">
        <f t="shared" si="76"/>
        <v>0</v>
      </c>
      <c r="W1219">
        <f t="shared" si="77"/>
        <v>0</v>
      </c>
      <c r="X1219" t="str">
        <f t="shared" ref="X1219:X1282" si="79">"F"&amp;V1219&amp;":F"&amp;W1219</f>
        <v>F0:F0</v>
      </c>
      <c r="Y1219" t="e" cm="1">
        <f t="array" aca="1" ref="Y1219" ca="1">INDIRECT(X1219)</f>
        <v>#REF!</v>
      </c>
    </row>
    <row r="1220" spans="19:25">
      <c r="S1220" t="str">
        <v/>
      </c>
      <c r="U1220" t="str">
        <f t="shared" si="78"/>
        <v>編號</v>
      </c>
      <c r="V1220">
        <f t="shared" si="76"/>
        <v>0</v>
      </c>
      <c r="W1220">
        <f t="shared" si="77"/>
        <v>0</v>
      </c>
      <c r="X1220" t="str">
        <f t="shared" si="79"/>
        <v>F0:F0</v>
      </c>
      <c r="Y1220" t="e" cm="1">
        <f t="array" aca="1" ref="Y1220" ca="1">INDIRECT(X1220)</f>
        <v>#REF!</v>
      </c>
    </row>
    <row r="1221" spans="19:25">
      <c r="S1221" t="str">
        <v/>
      </c>
      <c r="U1221" t="str">
        <f t="shared" si="78"/>
        <v>編號</v>
      </c>
      <c r="V1221">
        <f t="shared" si="76"/>
        <v>0</v>
      </c>
      <c r="W1221">
        <f t="shared" si="77"/>
        <v>0</v>
      </c>
      <c r="X1221" t="str">
        <f t="shared" si="79"/>
        <v>F0:F0</v>
      </c>
      <c r="Y1221" t="e" cm="1">
        <f t="array" aca="1" ref="Y1221" ca="1">INDIRECT(X1221)</f>
        <v>#REF!</v>
      </c>
    </row>
    <row r="1222" spans="19:25">
      <c r="S1222" t="str">
        <v/>
      </c>
      <c r="U1222" t="str">
        <f t="shared" si="78"/>
        <v>編號</v>
      </c>
      <c r="V1222">
        <f t="shared" si="76"/>
        <v>0</v>
      </c>
      <c r="W1222">
        <f t="shared" si="77"/>
        <v>0</v>
      </c>
      <c r="X1222" t="str">
        <f t="shared" si="79"/>
        <v>F0:F0</v>
      </c>
      <c r="Y1222" t="e" cm="1">
        <f t="array" aca="1" ref="Y1222" ca="1">INDIRECT(X1222)</f>
        <v>#REF!</v>
      </c>
    </row>
    <row r="1223" spans="19:25">
      <c r="S1223" t="str">
        <v/>
      </c>
      <c r="U1223" t="str">
        <f t="shared" si="78"/>
        <v>編號</v>
      </c>
      <c r="V1223">
        <f t="shared" si="76"/>
        <v>0</v>
      </c>
      <c r="W1223">
        <f t="shared" si="77"/>
        <v>0</v>
      </c>
      <c r="X1223" t="str">
        <f t="shared" si="79"/>
        <v>F0:F0</v>
      </c>
      <c r="Y1223" t="e" cm="1">
        <f t="array" aca="1" ref="Y1223" ca="1">INDIRECT(X1223)</f>
        <v>#REF!</v>
      </c>
    </row>
    <row r="1224" spans="19:25">
      <c r="S1224" t="str">
        <v/>
      </c>
      <c r="U1224" t="str">
        <f t="shared" si="78"/>
        <v>編號</v>
      </c>
      <c r="V1224">
        <f t="shared" si="76"/>
        <v>0</v>
      </c>
      <c r="W1224">
        <f t="shared" si="77"/>
        <v>0</v>
      </c>
      <c r="X1224" t="str">
        <f t="shared" si="79"/>
        <v>F0:F0</v>
      </c>
      <c r="Y1224" t="e" cm="1">
        <f t="array" aca="1" ref="Y1224" ca="1">INDIRECT(X1224)</f>
        <v>#REF!</v>
      </c>
    </row>
    <row r="1225" spans="19:25">
      <c r="S1225" t="str">
        <v/>
      </c>
      <c r="U1225" t="str">
        <f t="shared" si="78"/>
        <v>編號</v>
      </c>
      <c r="V1225">
        <f t="shared" si="76"/>
        <v>0</v>
      </c>
      <c r="W1225">
        <f t="shared" si="77"/>
        <v>0</v>
      </c>
      <c r="X1225" t="str">
        <f t="shared" si="79"/>
        <v>F0:F0</v>
      </c>
      <c r="Y1225" t="e" cm="1">
        <f t="array" aca="1" ref="Y1225" ca="1">INDIRECT(X1225)</f>
        <v>#REF!</v>
      </c>
    </row>
    <row r="1226" spans="19:25">
      <c r="S1226" t="str">
        <v/>
      </c>
      <c r="U1226" t="str">
        <f t="shared" si="78"/>
        <v>編號</v>
      </c>
      <c r="V1226">
        <f t="shared" si="76"/>
        <v>0</v>
      </c>
      <c r="W1226">
        <f t="shared" si="77"/>
        <v>0</v>
      </c>
      <c r="X1226" t="str">
        <f t="shared" si="79"/>
        <v>F0:F0</v>
      </c>
      <c r="Y1226" t="e" cm="1">
        <f t="array" aca="1" ref="Y1226" ca="1">INDIRECT(X1226)</f>
        <v>#REF!</v>
      </c>
    </row>
    <row r="1227" spans="19:25">
      <c r="S1227" t="str">
        <v/>
      </c>
      <c r="U1227" t="str">
        <f t="shared" si="78"/>
        <v>編號</v>
      </c>
      <c r="V1227">
        <f t="shared" si="76"/>
        <v>0</v>
      </c>
      <c r="W1227">
        <f t="shared" si="77"/>
        <v>0</v>
      </c>
      <c r="X1227" t="str">
        <f t="shared" si="79"/>
        <v>F0:F0</v>
      </c>
      <c r="Y1227" t="e" cm="1">
        <f t="array" aca="1" ref="Y1227" ca="1">INDIRECT(X1227)</f>
        <v>#REF!</v>
      </c>
    </row>
    <row r="1228" spans="19:25">
      <c r="S1228" t="str">
        <v/>
      </c>
      <c r="U1228" t="str">
        <f t="shared" si="78"/>
        <v>編號</v>
      </c>
      <c r="V1228">
        <f t="shared" si="76"/>
        <v>0</v>
      </c>
      <c r="W1228">
        <f t="shared" si="77"/>
        <v>0</v>
      </c>
      <c r="X1228" t="str">
        <f t="shared" si="79"/>
        <v>F0:F0</v>
      </c>
      <c r="Y1228" t="e" cm="1">
        <f t="array" aca="1" ref="Y1228" ca="1">INDIRECT(X1228)</f>
        <v>#REF!</v>
      </c>
    </row>
    <row r="1229" spans="19:25">
      <c r="S1229" t="str">
        <v/>
      </c>
      <c r="U1229" t="str">
        <f t="shared" si="78"/>
        <v>編號</v>
      </c>
      <c r="V1229">
        <f t="shared" si="76"/>
        <v>0</v>
      </c>
      <c r="W1229">
        <f t="shared" si="77"/>
        <v>0</v>
      </c>
      <c r="X1229" t="str">
        <f t="shared" si="79"/>
        <v>F0:F0</v>
      </c>
      <c r="Y1229" t="e" cm="1">
        <f t="array" aca="1" ref="Y1229" ca="1">INDIRECT(X1229)</f>
        <v>#REF!</v>
      </c>
    </row>
    <row r="1230" spans="19:25">
      <c r="S1230" t="str">
        <v/>
      </c>
      <c r="U1230" t="str">
        <f t="shared" si="78"/>
        <v>編號</v>
      </c>
      <c r="V1230">
        <f t="shared" si="76"/>
        <v>0</v>
      </c>
      <c r="W1230">
        <f t="shared" si="77"/>
        <v>0</v>
      </c>
      <c r="X1230" t="str">
        <f t="shared" si="79"/>
        <v>F0:F0</v>
      </c>
      <c r="Y1230" t="e" cm="1">
        <f t="array" aca="1" ref="Y1230" ca="1">INDIRECT(X1230)</f>
        <v>#REF!</v>
      </c>
    </row>
    <row r="1231" spans="19:25">
      <c r="S1231" t="str">
        <v/>
      </c>
      <c r="U1231" t="str">
        <f t="shared" si="78"/>
        <v>編號</v>
      </c>
      <c r="V1231">
        <f t="shared" si="76"/>
        <v>0</v>
      </c>
      <c r="W1231">
        <f t="shared" si="77"/>
        <v>0</v>
      </c>
      <c r="X1231" t="str">
        <f t="shared" si="79"/>
        <v>F0:F0</v>
      </c>
      <c r="Y1231" t="e" cm="1">
        <f t="array" aca="1" ref="Y1231" ca="1">INDIRECT(X1231)</f>
        <v>#REF!</v>
      </c>
    </row>
    <row r="1232" spans="19:25">
      <c r="S1232" t="str">
        <v/>
      </c>
      <c r="U1232" t="str">
        <f t="shared" si="78"/>
        <v>編號</v>
      </c>
      <c r="V1232">
        <f t="shared" si="76"/>
        <v>0</v>
      </c>
      <c r="W1232">
        <f t="shared" si="77"/>
        <v>0</v>
      </c>
      <c r="X1232" t="str">
        <f t="shared" si="79"/>
        <v>F0:F0</v>
      </c>
      <c r="Y1232" t="e" cm="1">
        <f t="array" aca="1" ref="Y1232" ca="1">INDIRECT(X1232)</f>
        <v>#REF!</v>
      </c>
    </row>
    <row r="1233" spans="19:25">
      <c r="S1233" t="str">
        <v/>
      </c>
      <c r="U1233" t="str">
        <f t="shared" si="78"/>
        <v>編號</v>
      </c>
      <c r="V1233">
        <f t="shared" si="76"/>
        <v>0</v>
      </c>
      <c r="W1233">
        <f t="shared" si="77"/>
        <v>0</v>
      </c>
      <c r="X1233" t="str">
        <f t="shared" si="79"/>
        <v>F0:F0</v>
      </c>
      <c r="Y1233" t="e" cm="1">
        <f t="array" aca="1" ref="Y1233" ca="1">INDIRECT(X1233)</f>
        <v>#REF!</v>
      </c>
    </row>
    <row r="1234" spans="19:25">
      <c r="S1234" t="str">
        <v/>
      </c>
      <c r="U1234" t="str">
        <f t="shared" si="78"/>
        <v>編號</v>
      </c>
      <c r="V1234">
        <f t="shared" si="76"/>
        <v>0</v>
      </c>
      <c r="W1234">
        <f t="shared" si="77"/>
        <v>0</v>
      </c>
      <c r="X1234" t="str">
        <f t="shared" si="79"/>
        <v>F0:F0</v>
      </c>
      <c r="Y1234" t="e" cm="1">
        <f t="array" aca="1" ref="Y1234" ca="1">INDIRECT(X1234)</f>
        <v>#REF!</v>
      </c>
    </row>
    <row r="1235" spans="19:25">
      <c r="S1235" t="str">
        <v/>
      </c>
      <c r="U1235" t="str">
        <f t="shared" si="78"/>
        <v>編號</v>
      </c>
      <c r="V1235">
        <f t="shared" si="76"/>
        <v>0</v>
      </c>
      <c r="W1235">
        <f t="shared" si="77"/>
        <v>0</v>
      </c>
      <c r="X1235" t="str">
        <f t="shared" si="79"/>
        <v>F0:F0</v>
      </c>
      <c r="Y1235" t="e" cm="1">
        <f t="array" aca="1" ref="Y1235" ca="1">INDIRECT(X1235)</f>
        <v>#REF!</v>
      </c>
    </row>
    <row r="1236" spans="19:25">
      <c r="S1236" t="str">
        <v/>
      </c>
      <c r="U1236" t="str">
        <f t="shared" si="78"/>
        <v>編號</v>
      </c>
      <c r="V1236">
        <f t="shared" si="76"/>
        <v>0</v>
      </c>
      <c r="W1236">
        <f t="shared" si="77"/>
        <v>0</v>
      </c>
      <c r="X1236" t="str">
        <f t="shared" si="79"/>
        <v>F0:F0</v>
      </c>
      <c r="Y1236" t="e" cm="1">
        <f t="array" aca="1" ref="Y1236" ca="1">INDIRECT(X1236)</f>
        <v>#REF!</v>
      </c>
    </row>
    <row r="1237" spans="19:25">
      <c r="S1237" t="str">
        <v/>
      </c>
      <c r="U1237" t="str">
        <f t="shared" si="78"/>
        <v>編號</v>
      </c>
      <c r="V1237">
        <f t="shared" si="76"/>
        <v>0</v>
      </c>
      <c r="W1237">
        <f t="shared" si="77"/>
        <v>0</v>
      </c>
      <c r="X1237" t="str">
        <f t="shared" si="79"/>
        <v>F0:F0</v>
      </c>
      <c r="Y1237" t="e" cm="1">
        <f t="array" aca="1" ref="Y1237" ca="1">INDIRECT(X1237)</f>
        <v>#REF!</v>
      </c>
    </row>
    <row r="1238" spans="19:25">
      <c r="S1238" t="str">
        <v/>
      </c>
      <c r="U1238" t="str">
        <f t="shared" si="78"/>
        <v>編號</v>
      </c>
      <c r="V1238">
        <f t="shared" si="76"/>
        <v>0</v>
      </c>
      <c r="W1238">
        <f t="shared" si="77"/>
        <v>0</v>
      </c>
      <c r="X1238" t="str">
        <f t="shared" si="79"/>
        <v>F0:F0</v>
      </c>
      <c r="Y1238" t="e" cm="1">
        <f t="array" aca="1" ref="Y1238" ca="1">INDIRECT(X1238)</f>
        <v>#REF!</v>
      </c>
    </row>
    <row r="1239" spans="19:25">
      <c r="S1239" t="str">
        <v/>
      </c>
      <c r="U1239" t="str">
        <f t="shared" si="78"/>
        <v>編號</v>
      </c>
      <c r="V1239">
        <f t="shared" si="76"/>
        <v>0</v>
      </c>
      <c r="W1239">
        <f t="shared" si="77"/>
        <v>0</v>
      </c>
      <c r="X1239" t="str">
        <f t="shared" si="79"/>
        <v>F0:F0</v>
      </c>
      <c r="Y1239" t="e" cm="1">
        <f t="array" aca="1" ref="Y1239" ca="1">INDIRECT(X1239)</f>
        <v>#REF!</v>
      </c>
    </row>
    <row r="1240" spans="19:25">
      <c r="S1240" t="str">
        <v/>
      </c>
      <c r="U1240" t="str">
        <f t="shared" si="78"/>
        <v>編號</v>
      </c>
      <c r="V1240">
        <f t="shared" si="76"/>
        <v>0</v>
      </c>
      <c r="W1240">
        <f t="shared" si="77"/>
        <v>0</v>
      </c>
      <c r="X1240" t="str">
        <f t="shared" si="79"/>
        <v>F0:F0</v>
      </c>
      <c r="Y1240" t="e" cm="1">
        <f t="array" aca="1" ref="Y1240" ca="1">INDIRECT(X1240)</f>
        <v>#REF!</v>
      </c>
    </row>
    <row r="1241" spans="19:25">
      <c r="S1241" t="str">
        <v/>
      </c>
      <c r="U1241" t="str">
        <f t="shared" si="78"/>
        <v>編號</v>
      </c>
      <c r="V1241">
        <f t="shared" si="76"/>
        <v>0</v>
      </c>
      <c r="W1241">
        <f t="shared" si="77"/>
        <v>0</v>
      </c>
      <c r="X1241" t="str">
        <f t="shared" si="79"/>
        <v>F0:F0</v>
      </c>
      <c r="Y1241" t="e" cm="1">
        <f t="array" aca="1" ref="Y1241" ca="1">INDIRECT(X1241)</f>
        <v>#REF!</v>
      </c>
    </row>
    <row r="1242" spans="19:25">
      <c r="S1242" t="str">
        <v/>
      </c>
      <c r="U1242" t="str">
        <f t="shared" si="78"/>
        <v>編號</v>
      </c>
      <c r="V1242">
        <f t="shared" si="76"/>
        <v>0</v>
      </c>
      <c r="W1242">
        <f t="shared" si="77"/>
        <v>0</v>
      </c>
      <c r="X1242" t="str">
        <f t="shared" si="79"/>
        <v>F0:F0</v>
      </c>
      <c r="Y1242" t="e" cm="1">
        <f t="array" aca="1" ref="Y1242" ca="1">INDIRECT(X1242)</f>
        <v>#REF!</v>
      </c>
    </row>
    <row r="1243" spans="19:25">
      <c r="S1243" t="str">
        <v/>
      </c>
      <c r="U1243" t="str">
        <f t="shared" si="78"/>
        <v>編號</v>
      </c>
      <c r="V1243">
        <f t="shared" si="76"/>
        <v>0</v>
      </c>
      <c r="W1243">
        <f t="shared" si="77"/>
        <v>0</v>
      </c>
      <c r="X1243" t="str">
        <f t="shared" si="79"/>
        <v>F0:F0</v>
      </c>
      <c r="Y1243" t="e" cm="1">
        <f t="array" aca="1" ref="Y1243" ca="1">INDIRECT(X1243)</f>
        <v>#REF!</v>
      </c>
    </row>
    <row r="1244" spans="19:25">
      <c r="S1244" t="str">
        <v/>
      </c>
      <c r="U1244" t="str">
        <f t="shared" si="78"/>
        <v>編號</v>
      </c>
      <c r="V1244">
        <f t="shared" si="76"/>
        <v>0</v>
      </c>
      <c r="W1244">
        <f t="shared" si="77"/>
        <v>0</v>
      </c>
      <c r="X1244" t="str">
        <f t="shared" si="79"/>
        <v>F0:F0</v>
      </c>
      <c r="Y1244" t="e" cm="1">
        <f t="array" aca="1" ref="Y1244" ca="1">INDIRECT(X1244)</f>
        <v>#REF!</v>
      </c>
    </row>
    <row r="1245" spans="19:25">
      <c r="S1245" t="str">
        <v/>
      </c>
      <c r="U1245" t="str">
        <f t="shared" si="78"/>
        <v>編號</v>
      </c>
      <c r="V1245">
        <f t="shared" si="76"/>
        <v>0</v>
      </c>
      <c r="W1245">
        <f t="shared" si="77"/>
        <v>0</v>
      </c>
      <c r="X1245" t="str">
        <f t="shared" si="79"/>
        <v>F0:F0</v>
      </c>
      <c r="Y1245" t="e" cm="1">
        <f t="array" aca="1" ref="Y1245" ca="1">INDIRECT(X1245)</f>
        <v>#REF!</v>
      </c>
    </row>
    <row r="1246" spans="19:25">
      <c r="S1246" t="str">
        <v/>
      </c>
      <c r="U1246" t="str">
        <f t="shared" si="78"/>
        <v>編號</v>
      </c>
      <c r="V1246">
        <f t="shared" si="76"/>
        <v>0</v>
      </c>
      <c r="W1246">
        <f t="shared" si="77"/>
        <v>0</v>
      </c>
      <c r="X1246" t="str">
        <f t="shared" si="79"/>
        <v>F0:F0</v>
      </c>
      <c r="Y1246" t="e" cm="1">
        <f t="array" aca="1" ref="Y1246" ca="1">INDIRECT(X1246)</f>
        <v>#REF!</v>
      </c>
    </row>
    <row r="1247" spans="19:25">
      <c r="S1247" t="str">
        <v/>
      </c>
      <c r="U1247" t="str">
        <f t="shared" si="78"/>
        <v>編號</v>
      </c>
      <c r="V1247">
        <f t="shared" si="76"/>
        <v>0</v>
      </c>
      <c r="W1247">
        <f t="shared" si="77"/>
        <v>0</v>
      </c>
      <c r="X1247" t="str">
        <f t="shared" si="79"/>
        <v>F0:F0</v>
      </c>
      <c r="Y1247" t="e" cm="1">
        <f t="array" aca="1" ref="Y1247" ca="1">INDIRECT(X1247)</f>
        <v>#REF!</v>
      </c>
    </row>
    <row r="1248" spans="19:25">
      <c r="S1248" t="str">
        <v/>
      </c>
      <c r="U1248" t="str">
        <f t="shared" si="78"/>
        <v>編號</v>
      </c>
      <c r="V1248">
        <f t="shared" si="76"/>
        <v>0</v>
      </c>
      <c r="W1248">
        <f t="shared" si="77"/>
        <v>0</v>
      </c>
      <c r="X1248" t="str">
        <f t="shared" si="79"/>
        <v>F0:F0</v>
      </c>
      <c r="Y1248" t="e" cm="1">
        <f t="array" aca="1" ref="Y1248" ca="1">INDIRECT(X1248)</f>
        <v>#REF!</v>
      </c>
    </row>
    <row r="1249" spans="19:25">
      <c r="S1249" t="str">
        <v/>
      </c>
      <c r="U1249" t="str">
        <f t="shared" si="78"/>
        <v>編號</v>
      </c>
      <c r="V1249">
        <f t="shared" si="76"/>
        <v>0</v>
      </c>
      <c r="W1249">
        <f t="shared" si="77"/>
        <v>0</v>
      </c>
      <c r="X1249" t="str">
        <f t="shared" si="79"/>
        <v>F0:F0</v>
      </c>
      <c r="Y1249" t="e" cm="1">
        <f t="array" aca="1" ref="Y1249" ca="1">INDIRECT(X1249)</f>
        <v>#REF!</v>
      </c>
    </row>
    <row r="1250" spans="19:25">
      <c r="S1250" t="str">
        <v/>
      </c>
      <c r="U1250" t="str">
        <f t="shared" si="78"/>
        <v>編號</v>
      </c>
      <c r="V1250">
        <f t="shared" si="76"/>
        <v>0</v>
      </c>
      <c r="W1250">
        <f t="shared" si="77"/>
        <v>0</v>
      </c>
      <c r="X1250" t="str">
        <f t="shared" si="79"/>
        <v>F0:F0</v>
      </c>
      <c r="Y1250" t="e" cm="1">
        <f t="array" aca="1" ref="Y1250" ca="1">INDIRECT(X1250)</f>
        <v>#REF!</v>
      </c>
    </row>
    <row r="1251" spans="19:25">
      <c r="S1251" t="str">
        <v/>
      </c>
      <c r="U1251" t="str">
        <f t="shared" si="78"/>
        <v>編號</v>
      </c>
      <c r="V1251">
        <f t="shared" si="76"/>
        <v>0</v>
      </c>
      <c r="W1251">
        <f t="shared" si="77"/>
        <v>0</v>
      </c>
      <c r="X1251" t="str">
        <f t="shared" si="79"/>
        <v>F0:F0</v>
      </c>
      <c r="Y1251" t="e" cm="1">
        <f t="array" aca="1" ref="Y1251" ca="1">INDIRECT(X1251)</f>
        <v>#REF!</v>
      </c>
    </row>
    <row r="1252" spans="19:25">
      <c r="S1252" t="str">
        <v/>
      </c>
      <c r="U1252" t="str">
        <f t="shared" si="78"/>
        <v>編號</v>
      </c>
      <c r="V1252">
        <f t="shared" si="76"/>
        <v>0</v>
      </c>
      <c r="W1252">
        <f t="shared" si="77"/>
        <v>0</v>
      </c>
      <c r="X1252" t="str">
        <f t="shared" si="79"/>
        <v>F0:F0</v>
      </c>
      <c r="Y1252" t="e" cm="1">
        <f t="array" aca="1" ref="Y1252" ca="1">INDIRECT(X1252)</f>
        <v>#REF!</v>
      </c>
    </row>
    <row r="1253" spans="19:25">
      <c r="S1253" t="str">
        <v/>
      </c>
      <c r="U1253" t="str">
        <f t="shared" si="78"/>
        <v>編號</v>
      </c>
      <c r="V1253">
        <f t="shared" si="76"/>
        <v>0</v>
      </c>
      <c r="W1253">
        <f t="shared" si="77"/>
        <v>0</v>
      </c>
      <c r="X1253" t="str">
        <f t="shared" si="79"/>
        <v>F0:F0</v>
      </c>
      <c r="Y1253" t="e" cm="1">
        <f t="array" aca="1" ref="Y1253" ca="1">INDIRECT(X1253)</f>
        <v>#REF!</v>
      </c>
    </row>
    <row r="1254" spans="19:25">
      <c r="S1254" t="str">
        <v/>
      </c>
      <c r="U1254" t="str">
        <f t="shared" si="78"/>
        <v>編號</v>
      </c>
      <c r="V1254">
        <f t="shared" si="76"/>
        <v>0</v>
      </c>
      <c r="W1254">
        <f t="shared" si="77"/>
        <v>0</v>
      </c>
      <c r="X1254" t="str">
        <f t="shared" si="79"/>
        <v>F0:F0</v>
      </c>
      <c r="Y1254" t="e" cm="1">
        <f t="array" aca="1" ref="Y1254" ca="1">INDIRECT(X1254)</f>
        <v>#REF!</v>
      </c>
    </row>
    <row r="1255" spans="19:25">
      <c r="S1255" t="str">
        <v/>
      </c>
      <c r="U1255" t="str">
        <f t="shared" si="78"/>
        <v>編號</v>
      </c>
      <c r="V1255">
        <f t="shared" si="76"/>
        <v>0</v>
      </c>
      <c r="W1255">
        <f t="shared" si="77"/>
        <v>0</v>
      </c>
      <c r="X1255" t="str">
        <f t="shared" si="79"/>
        <v>F0:F0</v>
      </c>
      <c r="Y1255" t="e" cm="1">
        <f t="array" aca="1" ref="Y1255" ca="1">INDIRECT(X1255)</f>
        <v>#REF!</v>
      </c>
    </row>
    <row r="1256" spans="19:25">
      <c r="S1256" t="str">
        <v/>
      </c>
      <c r="U1256" t="str">
        <f t="shared" si="78"/>
        <v>編號</v>
      </c>
      <c r="V1256">
        <f t="shared" si="76"/>
        <v>0</v>
      </c>
      <c r="W1256">
        <f t="shared" si="77"/>
        <v>0</v>
      </c>
      <c r="X1256" t="str">
        <f t="shared" si="79"/>
        <v>F0:F0</v>
      </c>
      <c r="Y1256" t="e" cm="1">
        <f t="array" aca="1" ref="Y1256" ca="1">INDIRECT(X1256)</f>
        <v>#REF!</v>
      </c>
    </row>
    <row r="1257" spans="19:25">
      <c r="S1257" t="str">
        <v/>
      </c>
      <c r="U1257" t="str">
        <f t="shared" si="78"/>
        <v>編號</v>
      </c>
      <c r="V1257">
        <f t="shared" si="76"/>
        <v>0</v>
      </c>
      <c r="W1257">
        <f t="shared" si="77"/>
        <v>0</v>
      </c>
      <c r="X1257" t="str">
        <f t="shared" si="79"/>
        <v>F0:F0</v>
      </c>
      <c r="Y1257" t="e" cm="1">
        <f t="array" aca="1" ref="Y1257" ca="1">INDIRECT(X1257)</f>
        <v>#REF!</v>
      </c>
    </row>
    <row r="1258" spans="19:25">
      <c r="S1258" t="str">
        <v/>
      </c>
      <c r="U1258" t="str">
        <f t="shared" si="78"/>
        <v>編號</v>
      </c>
      <c r="V1258">
        <f t="shared" si="76"/>
        <v>0</v>
      </c>
      <c r="W1258">
        <f t="shared" si="77"/>
        <v>0</v>
      </c>
      <c r="X1258" t="str">
        <f t="shared" si="79"/>
        <v>F0:F0</v>
      </c>
      <c r="Y1258" t="e" cm="1">
        <f t="array" aca="1" ref="Y1258" ca="1">INDIRECT(X1258)</f>
        <v>#REF!</v>
      </c>
    </row>
    <row r="1259" spans="19:25">
      <c r="S1259" t="str">
        <v/>
      </c>
      <c r="U1259" t="str">
        <f t="shared" si="78"/>
        <v>編號</v>
      </c>
      <c r="V1259">
        <f t="shared" si="76"/>
        <v>0</v>
      </c>
      <c r="W1259">
        <f t="shared" si="77"/>
        <v>0</v>
      </c>
      <c r="X1259" t="str">
        <f t="shared" si="79"/>
        <v>F0:F0</v>
      </c>
      <c r="Y1259" t="e" cm="1">
        <f t="array" aca="1" ref="Y1259" ca="1">INDIRECT(X1259)</f>
        <v>#REF!</v>
      </c>
    </row>
    <row r="1260" spans="19:25">
      <c r="S1260" t="str">
        <v/>
      </c>
      <c r="U1260" t="str">
        <f t="shared" si="78"/>
        <v>編號</v>
      </c>
      <c r="V1260">
        <f t="shared" si="76"/>
        <v>0</v>
      </c>
      <c r="W1260">
        <f t="shared" si="77"/>
        <v>0</v>
      </c>
      <c r="X1260" t="str">
        <f t="shared" si="79"/>
        <v>F0:F0</v>
      </c>
      <c r="Y1260" t="e" cm="1">
        <f t="array" aca="1" ref="Y1260" ca="1">INDIRECT(X1260)</f>
        <v>#REF!</v>
      </c>
    </row>
    <row r="1261" spans="19:25">
      <c r="S1261" t="str">
        <v/>
      </c>
      <c r="U1261" t="str">
        <f t="shared" si="78"/>
        <v>編號</v>
      </c>
      <c r="V1261">
        <f t="shared" si="76"/>
        <v>0</v>
      </c>
      <c r="W1261">
        <f t="shared" si="77"/>
        <v>0</v>
      </c>
      <c r="X1261" t="str">
        <f t="shared" si="79"/>
        <v>F0:F0</v>
      </c>
      <c r="Y1261" t="e" cm="1">
        <f t="array" aca="1" ref="Y1261" ca="1">INDIRECT(X1261)</f>
        <v>#REF!</v>
      </c>
    </row>
    <row r="1262" spans="19:25">
      <c r="S1262" t="str">
        <v/>
      </c>
      <c r="U1262" t="str">
        <f t="shared" si="78"/>
        <v>編號</v>
      </c>
      <c r="V1262">
        <f t="shared" si="76"/>
        <v>0</v>
      </c>
      <c r="W1262">
        <f t="shared" si="77"/>
        <v>0</v>
      </c>
      <c r="X1262" t="str">
        <f t="shared" si="79"/>
        <v>F0:F0</v>
      </c>
      <c r="Y1262" t="e" cm="1">
        <f t="array" aca="1" ref="Y1262" ca="1">INDIRECT(X1262)</f>
        <v>#REF!</v>
      </c>
    </row>
    <row r="1263" spans="19:25">
      <c r="S1263" t="str">
        <v/>
      </c>
      <c r="U1263" t="str">
        <f t="shared" si="78"/>
        <v>編號</v>
      </c>
      <c r="V1263">
        <f t="shared" si="76"/>
        <v>0</v>
      </c>
      <c r="W1263">
        <f t="shared" si="77"/>
        <v>0</v>
      </c>
      <c r="X1263" t="str">
        <f t="shared" si="79"/>
        <v>F0:F0</v>
      </c>
      <c r="Y1263" t="e" cm="1">
        <f t="array" aca="1" ref="Y1263" ca="1">INDIRECT(X1263)</f>
        <v>#REF!</v>
      </c>
    </row>
    <row r="1264" spans="19:25">
      <c r="S1264" t="str">
        <v/>
      </c>
      <c r="U1264" t="str">
        <f t="shared" si="78"/>
        <v>編號</v>
      </c>
      <c r="V1264">
        <f t="shared" si="76"/>
        <v>0</v>
      </c>
      <c r="W1264">
        <f t="shared" si="77"/>
        <v>0</v>
      </c>
      <c r="X1264" t="str">
        <f t="shared" si="79"/>
        <v>F0:F0</v>
      </c>
      <c r="Y1264" t="e" cm="1">
        <f t="array" aca="1" ref="Y1264" ca="1">INDIRECT(X1264)</f>
        <v>#REF!</v>
      </c>
    </row>
    <row r="1265" spans="19:25">
      <c r="S1265" t="str">
        <v/>
      </c>
      <c r="U1265" t="str">
        <f t="shared" si="78"/>
        <v>編號</v>
      </c>
      <c r="V1265">
        <f t="shared" si="76"/>
        <v>0</v>
      </c>
      <c r="W1265">
        <f t="shared" si="77"/>
        <v>0</v>
      </c>
      <c r="X1265" t="str">
        <f t="shared" si="79"/>
        <v>F0:F0</v>
      </c>
      <c r="Y1265" t="e" cm="1">
        <f t="array" aca="1" ref="Y1265" ca="1">INDIRECT(X1265)</f>
        <v>#REF!</v>
      </c>
    </row>
    <row r="1266" spans="19:25">
      <c r="S1266" t="str">
        <v/>
      </c>
      <c r="U1266" t="str">
        <f t="shared" si="78"/>
        <v>編號</v>
      </c>
      <c r="V1266">
        <f t="shared" si="76"/>
        <v>0</v>
      </c>
      <c r="W1266">
        <f t="shared" si="77"/>
        <v>0</v>
      </c>
      <c r="X1266" t="str">
        <f t="shared" si="79"/>
        <v>F0:F0</v>
      </c>
      <c r="Y1266" t="e" cm="1">
        <f t="array" aca="1" ref="Y1266" ca="1">INDIRECT(X1266)</f>
        <v>#REF!</v>
      </c>
    </row>
    <row r="1267" spans="19:25">
      <c r="S1267" t="str">
        <v/>
      </c>
      <c r="U1267" t="str">
        <f t="shared" si="78"/>
        <v>編號</v>
      </c>
      <c r="V1267">
        <f t="shared" si="76"/>
        <v>0</v>
      </c>
      <c r="W1267">
        <f t="shared" si="77"/>
        <v>0</v>
      </c>
      <c r="X1267" t="str">
        <f t="shared" si="79"/>
        <v>F0:F0</v>
      </c>
      <c r="Y1267" t="e" cm="1">
        <f t="array" aca="1" ref="Y1267" ca="1">INDIRECT(X1267)</f>
        <v>#REF!</v>
      </c>
    </row>
    <row r="1268" spans="19:25">
      <c r="S1268" t="str">
        <v/>
      </c>
      <c r="U1268" t="str">
        <f t="shared" si="78"/>
        <v>編號</v>
      </c>
      <c r="V1268">
        <f t="shared" si="76"/>
        <v>0</v>
      </c>
      <c r="W1268">
        <f t="shared" si="77"/>
        <v>0</v>
      </c>
      <c r="X1268" t="str">
        <f t="shared" si="79"/>
        <v>F0:F0</v>
      </c>
      <c r="Y1268" t="e" cm="1">
        <f t="array" aca="1" ref="Y1268" ca="1">INDIRECT(X1268)</f>
        <v>#REF!</v>
      </c>
    </row>
    <row r="1269" spans="19:25">
      <c r="S1269" t="str">
        <v/>
      </c>
      <c r="U1269" t="str">
        <f t="shared" si="78"/>
        <v>編號</v>
      </c>
      <c r="V1269">
        <f t="shared" si="76"/>
        <v>0</v>
      </c>
      <c r="W1269">
        <f t="shared" si="77"/>
        <v>0</v>
      </c>
      <c r="X1269" t="str">
        <f t="shared" si="79"/>
        <v>F0:F0</v>
      </c>
      <c r="Y1269" t="e" cm="1">
        <f t="array" aca="1" ref="Y1269" ca="1">INDIRECT(X1269)</f>
        <v>#REF!</v>
      </c>
    </row>
    <row r="1270" spans="19:25">
      <c r="S1270" t="str">
        <v/>
      </c>
      <c r="U1270" t="str">
        <f t="shared" si="78"/>
        <v>編號</v>
      </c>
      <c r="V1270">
        <f t="shared" si="76"/>
        <v>0</v>
      </c>
      <c r="W1270">
        <f t="shared" si="77"/>
        <v>0</v>
      </c>
      <c r="X1270" t="str">
        <f t="shared" si="79"/>
        <v>F0:F0</v>
      </c>
      <c r="Y1270" t="e" cm="1">
        <f t="array" aca="1" ref="Y1270" ca="1">INDIRECT(X1270)</f>
        <v>#REF!</v>
      </c>
    </row>
    <row r="1271" spans="19:25">
      <c r="S1271" t="str">
        <v/>
      </c>
      <c r="U1271" t="str">
        <f t="shared" si="78"/>
        <v>編號</v>
      </c>
      <c r="V1271">
        <f t="shared" si="76"/>
        <v>0</v>
      </c>
      <c r="W1271">
        <f t="shared" si="77"/>
        <v>0</v>
      </c>
      <c r="X1271" t="str">
        <f t="shared" si="79"/>
        <v>F0:F0</v>
      </c>
      <c r="Y1271" t="e" cm="1">
        <f t="array" aca="1" ref="Y1271" ca="1">INDIRECT(X1271)</f>
        <v>#REF!</v>
      </c>
    </row>
    <row r="1272" spans="19:25">
      <c r="S1272" t="str">
        <v/>
      </c>
      <c r="U1272" t="str">
        <f t="shared" si="78"/>
        <v>編號</v>
      </c>
      <c r="V1272">
        <f t="shared" si="76"/>
        <v>0</v>
      </c>
      <c r="W1272">
        <f t="shared" si="77"/>
        <v>0</v>
      </c>
      <c r="X1272" t="str">
        <f t="shared" si="79"/>
        <v>F0:F0</v>
      </c>
      <c r="Y1272" t="e" cm="1">
        <f t="array" aca="1" ref="Y1272" ca="1">INDIRECT(X1272)</f>
        <v>#REF!</v>
      </c>
    </row>
    <row r="1273" spans="19:25">
      <c r="S1273" t="str">
        <v/>
      </c>
      <c r="U1273" t="str">
        <f t="shared" si="78"/>
        <v>編號</v>
      </c>
      <c r="V1273">
        <f t="shared" si="76"/>
        <v>0</v>
      </c>
      <c r="W1273">
        <f t="shared" si="77"/>
        <v>0</v>
      </c>
      <c r="X1273" t="str">
        <f t="shared" si="79"/>
        <v>F0:F0</v>
      </c>
      <c r="Y1273" t="e" cm="1">
        <f t="array" aca="1" ref="Y1273" ca="1">INDIRECT(X1273)</f>
        <v>#REF!</v>
      </c>
    </row>
    <row r="1274" spans="19:25">
      <c r="S1274" t="str">
        <v/>
      </c>
      <c r="U1274" t="str">
        <f t="shared" si="78"/>
        <v>編號</v>
      </c>
      <c r="V1274">
        <f t="shared" si="76"/>
        <v>0</v>
      </c>
      <c r="W1274">
        <f t="shared" si="77"/>
        <v>0</v>
      </c>
      <c r="X1274" t="str">
        <f t="shared" si="79"/>
        <v>F0:F0</v>
      </c>
      <c r="Y1274" t="e" cm="1">
        <f t="array" aca="1" ref="Y1274" ca="1">INDIRECT(X1274)</f>
        <v>#REF!</v>
      </c>
    </row>
    <row r="1275" spans="19:25">
      <c r="S1275" t="str">
        <v/>
      </c>
      <c r="U1275" t="str">
        <f t="shared" si="78"/>
        <v>編號</v>
      </c>
      <c r="V1275">
        <f t="shared" si="76"/>
        <v>0</v>
      </c>
      <c r="W1275">
        <f t="shared" si="77"/>
        <v>0</v>
      </c>
      <c r="X1275" t="str">
        <f t="shared" si="79"/>
        <v>F0:F0</v>
      </c>
      <c r="Y1275" t="e" cm="1">
        <f t="array" aca="1" ref="Y1275" ca="1">INDIRECT(X1275)</f>
        <v>#REF!</v>
      </c>
    </row>
    <row r="1276" spans="19:25">
      <c r="S1276" t="str">
        <v/>
      </c>
      <c r="U1276" t="str">
        <f t="shared" si="78"/>
        <v>編號</v>
      </c>
      <c r="V1276">
        <f t="shared" si="76"/>
        <v>0</v>
      </c>
      <c r="W1276">
        <f t="shared" si="77"/>
        <v>0</v>
      </c>
      <c r="X1276" t="str">
        <f t="shared" si="79"/>
        <v>F0:F0</v>
      </c>
      <c r="Y1276" t="e" cm="1">
        <f t="array" aca="1" ref="Y1276" ca="1">INDIRECT(X1276)</f>
        <v>#REF!</v>
      </c>
    </row>
    <row r="1277" spans="19:25">
      <c r="S1277" t="str">
        <v/>
      </c>
      <c r="U1277" t="str">
        <f t="shared" si="78"/>
        <v>編號</v>
      </c>
      <c r="V1277">
        <f t="shared" si="76"/>
        <v>0</v>
      </c>
      <c r="W1277">
        <f t="shared" si="77"/>
        <v>0</v>
      </c>
      <c r="X1277" t="str">
        <f t="shared" si="79"/>
        <v>F0:F0</v>
      </c>
      <c r="Y1277" t="e" cm="1">
        <f t="array" aca="1" ref="Y1277" ca="1">INDIRECT(X1277)</f>
        <v>#REF!</v>
      </c>
    </row>
    <row r="1278" spans="19:25">
      <c r="S1278" t="str">
        <v/>
      </c>
      <c r="U1278" t="str">
        <f t="shared" si="78"/>
        <v>編號</v>
      </c>
      <c r="V1278">
        <f t="shared" si="76"/>
        <v>0</v>
      </c>
      <c r="W1278">
        <f t="shared" si="77"/>
        <v>0</v>
      </c>
      <c r="X1278" t="str">
        <f t="shared" si="79"/>
        <v>F0:F0</v>
      </c>
      <c r="Y1278" t="e" cm="1">
        <f t="array" aca="1" ref="Y1278" ca="1">INDIRECT(X1278)</f>
        <v>#REF!</v>
      </c>
    </row>
    <row r="1279" spans="19:25">
      <c r="S1279" t="str">
        <v/>
      </c>
      <c r="U1279" t="str">
        <f t="shared" si="78"/>
        <v>編號</v>
      </c>
      <c r="V1279">
        <f t="shared" si="76"/>
        <v>0</v>
      </c>
      <c r="W1279">
        <f t="shared" si="77"/>
        <v>0</v>
      </c>
      <c r="X1279" t="str">
        <f t="shared" si="79"/>
        <v>F0:F0</v>
      </c>
      <c r="Y1279" t="e" cm="1">
        <f t="array" aca="1" ref="Y1279" ca="1">INDIRECT(X1279)</f>
        <v>#REF!</v>
      </c>
    </row>
    <row r="1280" spans="19:25">
      <c r="S1280" t="str">
        <v/>
      </c>
      <c r="U1280" t="str">
        <f t="shared" si="78"/>
        <v>編號</v>
      </c>
      <c r="V1280">
        <f t="shared" si="76"/>
        <v>0</v>
      </c>
      <c r="W1280">
        <f t="shared" si="77"/>
        <v>0</v>
      </c>
      <c r="X1280" t="str">
        <f t="shared" si="79"/>
        <v>F0:F0</v>
      </c>
      <c r="Y1280" t="e" cm="1">
        <f t="array" aca="1" ref="Y1280" ca="1">INDIRECT(X1280)</f>
        <v>#REF!</v>
      </c>
    </row>
    <row r="1281" spans="19:25">
      <c r="S1281" t="str">
        <v/>
      </c>
      <c r="U1281" t="str">
        <f t="shared" si="78"/>
        <v>編號</v>
      </c>
      <c r="V1281">
        <f t="shared" si="76"/>
        <v>0</v>
      </c>
      <c r="W1281">
        <f t="shared" si="77"/>
        <v>0</v>
      </c>
      <c r="X1281" t="str">
        <f t="shared" si="79"/>
        <v>F0:F0</v>
      </c>
      <c r="Y1281" t="e" cm="1">
        <f t="array" aca="1" ref="Y1281" ca="1">INDIRECT(X1281)</f>
        <v>#REF!</v>
      </c>
    </row>
    <row r="1282" spans="19:25">
      <c r="S1282" t="str">
        <v/>
      </c>
      <c r="U1282" t="str">
        <f t="shared" si="78"/>
        <v>編號</v>
      </c>
      <c r="V1282">
        <f t="shared" ref="V1282:V1345" si="80">_xlfn.MINIFS($S:$S,$B:$B,$T1282)</f>
        <v>0</v>
      </c>
      <c r="W1282">
        <f t="shared" ref="W1282:W1345" si="81">_xlfn.MAXIFS($S:$S,$B:$B,$T1282)</f>
        <v>0</v>
      </c>
      <c r="X1282" t="str">
        <f t="shared" si="79"/>
        <v>F0:F0</v>
      </c>
      <c r="Y1282" t="e" cm="1">
        <f t="array" aca="1" ref="Y1282" ca="1">INDIRECT(X1282)</f>
        <v>#REF!</v>
      </c>
    </row>
    <row r="1283" spans="19:25">
      <c r="S1283" t="str">
        <v/>
      </c>
      <c r="U1283" t="str">
        <f t="shared" ref="U1283:U1346" si="82">CONCATENATE("編號",$T1283)</f>
        <v>編號</v>
      </c>
      <c r="V1283">
        <f t="shared" si="80"/>
        <v>0</v>
      </c>
      <c r="W1283">
        <f t="shared" si="81"/>
        <v>0</v>
      </c>
      <c r="X1283" t="str">
        <f t="shared" ref="X1283:X1346" si="83">"F"&amp;V1283&amp;":F"&amp;W1283</f>
        <v>F0:F0</v>
      </c>
      <c r="Y1283" t="e" cm="1">
        <f t="array" aca="1" ref="Y1283" ca="1">INDIRECT(X1283)</f>
        <v>#REF!</v>
      </c>
    </row>
    <row r="1284" spans="19:25">
      <c r="S1284" t="str">
        <v/>
      </c>
      <c r="U1284" t="str">
        <f t="shared" si="82"/>
        <v>編號</v>
      </c>
      <c r="V1284">
        <f t="shared" si="80"/>
        <v>0</v>
      </c>
      <c r="W1284">
        <f t="shared" si="81"/>
        <v>0</v>
      </c>
      <c r="X1284" t="str">
        <f t="shared" si="83"/>
        <v>F0:F0</v>
      </c>
      <c r="Y1284" t="e" cm="1">
        <f t="array" aca="1" ref="Y1284" ca="1">INDIRECT(X1284)</f>
        <v>#REF!</v>
      </c>
    </row>
    <row r="1285" spans="19:25">
      <c r="S1285" t="str">
        <v/>
      </c>
      <c r="U1285" t="str">
        <f t="shared" si="82"/>
        <v>編號</v>
      </c>
      <c r="V1285">
        <f t="shared" si="80"/>
        <v>0</v>
      </c>
      <c r="W1285">
        <f t="shared" si="81"/>
        <v>0</v>
      </c>
      <c r="X1285" t="str">
        <f t="shared" si="83"/>
        <v>F0:F0</v>
      </c>
      <c r="Y1285" t="e" cm="1">
        <f t="array" aca="1" ref="Y1285" ca="1">INDIRECT(X1285)</f>
        <v>#REF!</v>
      </c>
    </row>
    <row r="1286" spans="19:25">
      <c r="S1286" t="str">
        <v/>
      </c>
      <c r="U1286" t="str">
        <f t="shared" si="82"/>
        <v>編號</v>
      </c>
      <c r="V1286">
        <f t="shared" si="80"/>
        <v>0</v>
      </c>
      <c r="W1286">
        <f t="shared" si="81"/>
        <v>0</v>
      </c>
      <c r="X1286" t="str">
        <f t="shared" si="83"/>
        <v>F0:F0</v>
      </c>
      <c r="Y1286" t="e" cm="1">
        <f t="array" aca="1" ref="Y1286" ca="1">INDIRECT(X1286)</f>
        <v>#REF!</v>
      </c>
    </row>
    <row r="1287" spans="19:25">
      <c r="S1287" t="str">
        <v/>
      </c>
      <c r="U1287" t="str">
        <f t="shared" si="82"/>
        <v>編號</v>
      </c>
      <c r="V1287">
        <f t="shared" si="80"/>
        <v>0</v>
      </c>
      <c r="W1287">
        <f t="shared" si="81"/>
        <v>0</v>
      </c>
      <c r="X1287" t="str">
        <f t="shared" si="83"/>
        <v>F0:F0</v>
      </c>
      <c r="Y1287" t="e" cm="1">
        <f t="array" aca="1" ref="Y1287" ca="1">INDIRECT(X1287)</f>
        <v>#REF!</v>
      </c>
    </row>
    <row r="1288" spans="19:25">
      <c r="S1288" t="str">
        <v/>
      </c>
      <c r="U1288" t="str">
        <f t="shared" si="82"/>
        <v>編號</v>
      </c>
      <c r="V1288">
        <f t="shared" si="80"/>
        <v>0</v>
      </c>
      <c r="W1288">
        <f t="shared" si="81"/>
        <v>0</v>
      </c>
      <c r="X1288" t="str">
        <f t="shared" si="83"/>
        <v>F0:F0</v>
      </c>
      <c r="Y1288" t="e" cm="1">
        <f t="array" aca="1" ref="Y1288" ca="1">INDIRECT(X1288)</f>
        <v>#REF!</v>
      </c>
    </row>
    <row r="1289" spans="19:25">
      <c r="S1289" t="str">
        <v/>
      </c>
      <c r="U1289" t="str">
        <f t="shared" si="82"/>
        <v>編號</v>
      </c>
      <c r="V1289">
        <f t="shared" si="80"/>
        <v>0</v>
      </c>
      <c r="W1289">
        <f t="shared" si="81"/>
        <v>0</v>
      </c>
      <c r="X1289" t="str">
        <f t="shared" si="83"/>
        <v>F0:F0</v>
      </c>
      <c r="Y1289" t="e" cm="1">
        <f t="array" aca="1" ref="Y1289" ca="1">INDIRECT(X1289)</f>
        <v>#REF!</v>
      </c>
    </row>
    <row r="1290" spans="19:25">
      <c r="S1290" t="str">
        <v/>
      </c>
      <c r="U1290" t="str">
        <f t="shared" si="82"/>
        <v>編號</v>
      </c>
      <c r="V1290">
        <f t="shared" si="80"/>
        <v>0</v>
      </c>
      <c r="W1290">
        <f t="shared" si="81"/>
        <v>0</v>
      </c>
      <c r="X1290" t="str">
        <f t="shared" si="83"/>
        <v>F0:F0</v>
      </c>
      <c r="Y1290" t="e" cm="1">
        <f t="array" aca="1" ref="Y1290" ca="1">INDIRECT(X1290)</f>
        <v>#REF!</v>
      </c>
    </row>
    <row r="1291" spans="19:25">
      <c r="S1291" t="str">
        <v/>
      </c>
      <c r="U1291" t="str">
        <f t="shared" si="82"/>
        <v>編號</v>
      </c>
      <c r="V1291">
        <f t="shared" si="80"/>
        <v>0</v>
      </c>
      <c r="W1291">
        <f t="shared" si="81"/>
        <v>0</v>
      </c>
      <c r="X1291" t="str">
        <f t="shared" si="83"/>
        <v>F0:F0</v>
      </c>
      <c r="Y1291" t="e" cm="1">
        <f t="array" aca="1" ref="Y1291" ca="1">INDIRECT(X1291)</f>
        <v>#REF!</v>
      </c>
    </row>
    <row r="1292" spans="19:25">
      <c r="S1292" t="str">
        <v/>
      </c>
      <c r="U1292" t="str">
        <f t="shared" si="82"/>
        <v>編號</v>
      </c>
      <c r="V1292">
        <f t="shared" si="80"/>
        <v>0</v>
      </c>
      <c r="W1292">
        <f t="shared" si="81"/>
        <v>0</v>
      </c>
      <c r="X1292" t="str">
        <f t="shared" si="83"/>
        <v>F0:F0</v>
      </c>
      <c r="Y1292" t="e" cm="1">
        <f t="array" aca="1" ref="Y1292" ca="1">INDIRECT(X1292)</f>
        <v>#REF!</v>
      </c>
    </row>
    <row r="1293" spans="19:25">
      <c r="S1293" t="str">
        <v/>
      </c>
      <c r="U1293" t="str">
        <f t="shared" si="82"/>
        <v>編號</v>
      </c>
      <c r="V1293">
        <f t="shared" si="80"/>
        <v>0</v>
      </c>
      <c r="W1293">
        <f t="shared" si="81"/>
        <v>0</v>
      </c>
      <c r="X1293" t="str">
        <f t="shared" si="83"/>
        <v>F0:F0</v>
      </c>
      <c r="Y1293" t="e" cm="1">
        <f t="array" aca="1" ref="Y1293" ca="1">INDIRECT(X1293)</f>
        <v>#REF!</v>
      </c>
    </row>
    <row r="1294" spans="19:25">
      <c r="S1294" t="str">
        <v/>
      </c>
      <c r="U1294" t="str">
        <f t="shared" si="82"/>
        <v>編號</v>
      </c>
      <c r="V1294">
        <f t="shared" si="80"/>
        <v>0</v>
      </c>
      <c r="W1294">
        <f t="shared" si="81"/>
        <v>0</v>
      </c>
      <c r="X1294" t="str">
        <f t="shared" si="83"/>
        <v>F0:F0</v>
      </c>
      <c r="Y1294" t="e" cm="1">
        <f t="array" aca="1" ref="Y1294" ca="1">INDIRECT(X1294)</f>
        <v>#REF!</v>
      </c>
    </row>
    <row r="1295" spans="19:25">
      <c r="S1295" t="str">
        <v/>
      </c>
      <c r="U1295" t="str">
        <f t="shared" si="82"/>
        <v>編號</v>
      </c>
      <c r="V1295">
        <f t="shared" si="80"/>
        <v>0</v>
      </c>
      <c r="W1295">
        <f t="shared" si="81"/>
        <v>0</v>
      </c>
      <c r="X1295" t="str">
        <f t="shared" si="83"/>
        <v>F0:F0</v>
      </c>
      <c r="Y1295" t="e" cm="1">
        <f t="array" aca="1" ref="Y1295" ca="1">INDIRECT(X1295)</f>
        <v>#REF!</v>
      </c>
    </row>
    <row r="1296" spans="19:25">
      <c r="S1296" t="str">
        <v/>
      </c>
      <c r="U1296" t="str">
        <f t="shared" si="82"/>
        <v>編號</v>
      </c>
      <c r="V1296">
        <f t="shared" si="80"/>
        <v>0</v>
      </c>
      <c r="W1296">
        <f t="shared" si="81"/>
        <v>0</v>
      </c>
      <c r="X1296" t="str">
        <f t="shared" si="83"/>
        <v>F0:F0</v>
      </c>
      <c r="Y1296" t="e" cm="1">
        <f t="array" aca="1" ref="Y1296" ca="1">INDIRECT(X1296)</f>
        <v>#REF!</v>
      </c>
    </row>
    <row r="1297" spans="19:25">
      <c r="S1297" t="str">
        <v/>
      </c>
      <c r="U1297" t="str">
        <f t="shared" si="82"/>
        <v>編號</v>
      </c>
      <c r="V1297">
        <f t="shared" si="80"/>
        <v>0</v>
      </c>
      <c r="W1297">
        <f t="shared" si="81"/>
        <v>0</v>
      </c>
      <c r="X1297" t="str">
        <f t="shared" si="83"/>
        <v>F0:F0</v>
      </c>
      <c r="Y1297" t="e" cm="1">
        <f t="array" aca="1" ref="Y1297" ca="1">INDIRECT(X1297)</f>
        <v>#REF!</v>
      </c>
    </row>
    <row r="1298" spans="19:25">
      <c r="S1298" t="str">
        <v/>
      </c>
      <c r="U1298" t="str">
        <f t="shared" si="82"/>
        <v>編號</v>
      </c>
      <c r="V1298">
        <f t="shared" si="80"/>
        <v>0</v>
      </c>
      <c r="W1298">
        <f t="shared" si="81"/>
        <v>0</v>
      </c>
      <c r="X1298" t="str">
        <f t="shared" si="83"/>
        <v>F0:F0</v>
      </c>
      <c r="Y1298" t="e" cm="1">
        <f t="array" aca="1" ref="Y1298" ca="1">INDIRECT(X1298)</f>
        <v>#REF!</v>
      </c>
    </row>
    <row r="1299" spans="19:25">
      <c r="S1299" t="str">
        <v/>
      </c>
      <c r="U1299" t="str">
        <f t="shared" si="82"/>
        <v>編號</v>
      </c>
      <c r="V1299">
        <f t="shared" si="80"/>
        <v>0</v>
      </c>
      <c r="W1299">
        <f t="shared" si="81"/>
        <v>0</v>
      </c>
      <c r="X1299" t="str">
        <f t="shared" si="83"/>
        <v>F0:F0</v>
      </c>
      <c r="Y1299" t="e" cm="1">
        <f t="array" aca="1" ref="Y1299" ca="1">INDIRECT(X1299)</f>
        <v>#REF!</v>
      </c>
    </row>
    <row r="1300" spans="19:25">
      <c r="S1300" t="str">
        <v/>
      </c>
      <c r="U1300" t="str">
        <f t="shared" si="82"/>
        <v>編號</v>
      </c>
      <c r="V1300">
        <f t="shared" si="80"/>
        <v>0</v>
      </c>
      <c r="W1300">
        <f t="shared" si="81"/>
        <v>0</v>
      </c>
      <c r="X1300" t="str">
        <f t="shared" si="83"/>
        <v>F0:F0</v>
      </c>
      <c r="Y1300" t="e" cm="1">
        <f t="array" aca="1" ref="Y1300" ca="1">INDIRECT(X1300)</f>
        <v>#REF!</v>
      </c>
    </row>
    <row r="1301" spans="19:25">
      <c r="S1301" t="str">
        <v/>
      </c>
      <c r="U1301" t="str">
        <f t="shared" si="82"/>
        <v>編號</v>
      </c>
      <c r="V1301">
        <f t="shared" si="80"/>
        <v>0</v>
      </c>
      <c r="W1301">
        <f t="shared" si="81"/>
        <v>0</v>
      </c>
      <c r="X1301" t="str">
        <f t="shared" si="83"/>
        <v>F0:F0</v>
      </c>
      <c r="Y1301" t="e" cm="1">
        <f t="array" aca="1" ref="Y1301" ca="1">INDIRECT(X1301)</f>
        <v>#REF!</v>
      </c>
    </row>
    <row r="1302" spans="19:25">
      <c r="S1302" t="str">
        <v/>
      </c>
      <c r="U1302" t="str">
        <f t="shared" si="82"/>
        <v>編號</v>
      </c>
      <c r="V1302">
        <f t="shared" si="80"/>
        <v>0</v>
      </c>
      <c r="W1302">
        <f t="shared" si="81"/>
        <v>0</v>
      </c>
      <c r="X1302" t="str">
        <f t="shared" si="83"/>
        <v>F0:F0</v>
      </c>
      <c r="Y1302" t="e" cm="1">
        <f t="array" aca="1" ref="Y1302" ca="1">INDIRECT(X1302)</f>
        <v>#REF!</v>
      </c>
    </row>
    <row r="1303" spans="19:25">
      <c r="S1303" t="str">
        <v/>
      </c>
      <c r="U1303" t="str">
        <f t="shared" si="82"/>
        <v>編號</v>
      </c>
      <c r="V1303">
        <f t="shared" si="80"/>
        <v>0</v>
      </c>
      <c r="W1303">
        <f t="shared" si="81"/>
        <v>0</v>
      </c>
      <c r="X1303" t="str">
        <f t="shared" si="83"/>
        <v>F0:F0</v>
      </c>
      <c r="Y1303" t="e" cm="1">
        <f t="array" aca="1" ref="Y1303" ca="1">INDIRECT(X1303)</f>
        <v>#REF!</v>
      </c>
    </row>
    <row r="1304" spans="19:25">
      <c r="S1304" t="str">
        <v/>
      </c>
      <c r="U1304" t="str">
        <f t="shared" si="82"/>
        <v>編號</v>
      </c>
      <c r="V1304">
        <f t="shared" si="80"/>
        <v>0</v>
      </c>
      <c r="W1304">
        <f t="shared" si="81"/>
        <v>0</v>
      </c>
      <c r="X1304" t="str">
        <f t="shared" si="83"/>
        <v>F0:F0</v>
      </c>
      <c r="Y1304" t="e" cm="1">
        <f t="array" aca="1" ref="Y1304" ca="1">INDIRECT(X1304)</f>
        <v>#REF!</v>
      </c>
    </row>
    <row r="1305" spans="19:25">
      <c r="S1305" t="str">
        <v/>
      </c>
      <c r="U1305" t="str">
        <f t="shared" si="82"/>
        <v>編號</v>
      </c>
      <c r="V1305">
        <f t="shared" si="80"/>
        <v>0</v>
      </c>
      <c r="W1305">
        <f t="shared" si="81"/>
        <v>0</v>
      </c>
      <c r="X1305" t="str">
        <f t="shared" si="83"/>
        <v>F0:F0</v>
      </c>
      <c r="Y1305" t="e" cm="1">
        <f t="array" aca="1" ref="Y1305" ca="1">INDIRECT(X1305)</f>
        <v>#REF!</v>
      </c>
    </row>
    <row r="1306" spans="19:25">
      <c r="S1306" t="str">
        <v/>
      </c>
      <c r="U1306" t="str">
        <f t="shared" si="82"/>
        <v>編號</v>
      </c>
      <c r="V1306">
        <f t="shared" si="80"/>
        <v>0</v>
      </c>
      <c r="W1306">
        <f t="shared" si="81"/>
        <v>0</v>
      </c>
      <c r="X1306" t="str">
        <f t="shared" si="83"/>
        <v>F0:F0</v>
      </c>
      <c r="Y1306" t="e" cm="1">
        <f t="array" aca="1" ref="Y1306" ca="1">INDIRECT(X1306)</f>
        <v>#REF!</v>
      </c>
    </row>
    <row r="1307" spans="19:25">
      <c r="S1307" t="str">
        <v/>
      </c>
      <c r="U1307" t="str">
        <f t="shared" si="82"/>
        <v>編號</v>
      </c>
      <c r="V1307">
        <f t="shared" si="80"/>
        <v>0</v>
      </c>
      <c r="W1307">
        <f t="shared" si="81"/>
        <v>0</v>
      </c>
      <c r="X1307" t="str">
        <f t="shared" si="83"/>
        <v>F0:F0</v>
      </c>
      <c r="Y1307" t="e" cm="1">
        <f t="array" aca="1" ref="Y1307" ca="1">INDIRECT(X1307)</f>
        <v>#REF!</v>
      </c>
    </row>
    <row r="1308" spans="19:25">
      <c r="S1308" t="str">
        <v/>
      </c>
      <c r="U1308" t="str">
        <f t="shared" si="82"/>
        <v>編號</v>
      </c>
      <c r="V1308">
        <f t="shared" si="80"/>
        <v>0</v>
      </c>
      <c r="W1308">
        <f t="shared" si="81"/>
        <v>0</v>
      </c>
      <c r="X1308" t="str">
        <f t="shared" si="83"/>
        <v>F0:F0</v>
      </c>
      <c r="Y1308" t="e" cm="1">
        <f t="array" aca="1" ref="Y1308" ca="1">INDIRECT(X1308)</f>
        <v>#REF!</v>
      </c>
    </row>
    <row r="1309" spans="19:25">
      <c r="S1309" t="str">
        <v/>
      </c>
      <c r="U1309" t="str">
        <f t="shared" si="82"/>
        <v>編號</v>
      </c>
      <c r="V1309">
        <f t="shared" si="80"/>
        <v>0</v>
      </c>
      <c r="W1309">
        <f t="shared" si="81"/>
        <v>0</v>
      </c>
      <c r="X1309" t="str">
        <f t="shared" si="83"/>
        <v>F0:F0</v>
      </c>
      <c r="Y1309" t="e" cm="1">
        <f t="array" aca="1" ref="Y1309" ca="1">INDIRECT(X1309)</f>
        <v>#REF!</v>
      </c>
    </row>
    <row r="1310" spans="19:25">
      <c r="S1310" t="str">
        <v/>
      </c>
      <c r="U1310" t="str">
        <f t="shared" si="82"/>
        <v>編號</v>
      </c>
      <c r="V1310">
        <f t="shared" si="80"/>
        <v>0</v>
      </c>
      <c r="W1310">
        <f t="shared" si="81"/>
        <v>0</v>
      </c>
      <c r="X1310" t="str">
        <f t="shared" si="83"/>
        <v>F0:F0</v>
      </c>
      <c r="Y1310" t="e" cm="1">
        <f t="array" aca="1" ref="Y1310" ca="1">INDIRECT(X1310)</f>
        <v>#REF!</v>
      </c>
    </row>
    <row r="1311" spans="19:25">
      <c r="S1311" t="str">
        <v/>
      </c>
      <c r="U1311" t="str">
        <f t="shared" si="82"/>
        <v>編號</v>
      </c>
      <c r="V1311">
        <f t="shared" si="80"/>
        <v>0</v>
      </c>
      <c r="W1311">
        <f t="shared" si="81"/>
        <v>0</v>
      </c>
      <c r="X1311" t="str">
        <f t="shared" si="83"/>
        <v>F0:F0</v>
      </c>
      <c r="Y1311" t="e" cm="1">
        <f t="array" aca="1" ref="Y1311" ca="1">INDIRECT(X1311)</f>
        <v>#REF!</v>
      </c>
    </row>
    <row r="1312" spans="19:25">
      <c r="S1312" t="str">
        <v/>
      </c>
      <c r="U1312" t="str">
        <f t="shared" si="82"/>
        <v>編號</v>
      </c>
      <c r="V1312">
        <f t="shared" si="80"/>
        <v>0</v>
      </c>
      <c r="W1312">
        <f t="shared" si="81"/>
        <v>0</v>
      </c>
      <c r="X1312" t="str">
        <f t="shared" si="83"/>
        <v>F0:F0</v>
      </c>
      <c r="Y1312" t="e" cm="1">
        <f t="array" aca="1" ref="Y1312" ca="1">INDIRECT(X1312)</f>
        <v>#REF!</v>
      </c>
    </row>
    <row r="1313" spans="19:25">
      <c r="S1313" t="str">
        <v/>
      </c>
      <c r="U1313" t="str">
        <f t="shared" si="82"/>
        <v>編號</v>
      </c>
      <c r="V1313">
        <f t="shared" si="80"/>
        <v>0</v>
      </c>
      <c r="W1313">
        <f t="shared" si="81"/>
        <v>0</v>
      </c>
      <c r="X1313" t="str">
        <f t="shared" si="83"/>
        <v>F0:F0</v>
      </c>
      <c r="Y1313" t="e" cm="1">
        <f t="array" aca="1" ref="Y1313" ca="1">INDIRECT(X1313)</f>
        <v>#REF!</v>
      </c>
    </row>
    <row r="1314" spans="19:25">
      <c r="S1314" t="str">
        <v/>
      </c>
      <c r="U1314" t="str">
        <f t="shared" si="82"/>
        <v>編號</v>
      </c>
      <c r="V1314">
        <f t="shared" si="80"/>
        <v>0</v>
      </c>
      <c r="W1314">
        <f t="shared" si="81"/>
        <v>0</v>
      </c>
      <c r="X1314" t="str">
        <f t="shared" si="83"/>
        <v>F0:F0</v>
      </c>
      <c r="Y1314" t="e" cm="1">
        <f t="array" aca="1" ref="Y1314" ca="1">INDIRECT(X1314)</f>
        <v>#REF!</v>
      </c>
    </row>
    <row r="1315" spans="19:25">
      <c r="S1315" t="str">
        <v/>
      </c>
      <c r="U1315" t="str">
        <f t="shared" si="82"/>
        <v>編號</v>
      </c>
      <c r="V1315">
        <f t="shared" si="80"/>
        <v>0</v>
      </c>
      <c r="W1315">
        <f t="shared" si="81"/>
        <v>0</v>
      </c>
      <c r="X1315" t="str">
        <f t="shared" si="83"/>
        <v>F0:F0</v>
      </c>
      <c r="Y1315" t="e" cm="1">
        <f t="array" aca="1" ref="Y1315" ca="1">INDIRECT(X1315)</f>
        <v>#REF!</v>
      </c>
    </row>
    <row r="1316" spans="19:25">
      <c r="S1316" t="str">
        <v/>
      </c>
      <c r="U1316" t="str">
        <f t="shared" si="82"/>
        <v>編號</v>
      </c>
      <c r="V1316">
        <f t="shared" si="80"/>
        <v>0</v>
      </c>
      <c r="W1316">
        <f t="shared" si="81"/>
        <v>0</v>
      </c>
      <c r="X1316" t="str">
        <f t="shared" si="83"/>
        <v>F0:F0</v>
      </c>
      <c r="Y1316" t="e" cm="1">
        <f t="array" aca="1" ref="Y1316" ca="1">INDIRECT(X1316)</f>
        <v>#REF!</v>
      </c>
    </row>
    <row r="1317" spans="19:25">
      <c r="S1317" t="str">
        <v/>
      </c>
      <c r="U1317" t="str">
        <f t="shared" si="82"/>
        <v>編號</v>
      </c>
      <c r="V1317">
        <f t="shared" si="80"/>
        <v>0</v>
      </c>
      <c r="W1317">
        <f t="shared" si="81"/>
        <v>0</v>
      </c>
      <c r="X1317" t="str">
        <f t="shared" si="83"/>
        <v>F0:F0</v>
      </c>
      <c r="Y1317" t="e" cm="1">
        <f t="array" aca="1" ref="Y1317" ca="1">INDIRECT(X1317)</f>
        <v>#REF!</v>
      </c>
    </row>
    <row r="1318" spans="19:25">
      <c r="S1318" t="str">
        <v/>
      </c>
      <c r="U1318" t="str">
        <f t="shared" si="82"/>
        <v>編號</v>
      </c>
      <c r="V1318">
        <f t="shared" si="80"/>
        <v>0</v>
      </c>
      <c r="W1318">
        <f t="shared" si="81"/>
        <v>0</v>
      </c>
      <c r="X1318" t="str">
        <f t="shared" si="83"/>
        <v>F0:F0</v>
      </c>
      <c r="Y1318" t="e" cm="1">
        <f t="array" aca="1" ref="Y1318" ca="1">INDIRECT(X1318)</f>
        <v>#REF!</v>
      </c>
    </row>
    <row r="1319" spans="19:25">
      <c r="S1319" t="str">
        <v/>
      </c>
      <c r="U1319" t="str">
        <f t="shared" si="82"/>
        <v>編號</v>
      </c>
      <c r="V1319">
        <f t="shared" si="80"/>
        <v>0</v>
      </c>
      <c r="W1319">
        <f t="shared" si="81"/>
        <v>0</v>
      </c>
      <c r="X1319" t="str">
        <f t="shared" si="83"/>
        <v>F0:F0</v>
      </c>
      <c r="Y1319" t="e" cm="1">
        <f t="array" aca="1" ref="Y1319" ca="1">INDIRECT(X1319)</f>
        <v>#REF!</v>
      </c>
    </row>
    <row r="1320" spans="19:25">
      <c r="S1320" t="str">
        <v/>
      </c>
      <c r="U1320" t="str">
        <f t="shared" si="82"/>
        <v>編號</v>
      </c>
      <c r="V1320">
        <f t="shared" si="80"/>
        <v>0</v>
      </c>
      <c r="W1320">
        <f t="shared" si="81"/>
        <v>0</v>
      </c>
      <c r="X1320" t="str">
        <f t="shared" si="83"/>
        <v>F0:F0</v>
      </c>
      <c r="Y1320" t="e" cm="1">
        <f t="array" aca="1" ref="Y1320" ca="1">INDIRECT(X1320)</f>
        <v>#REF!</v>
      </c>
    </row>
    <row r="1321" spans="19:25">
      <c r="S1321" t="str">
        <v/>
      </c>
      <c r="U1321" t="str">
        <f t="shared" si="82"/>
        <v>編號</v>
      </c>
      <c r="V1321">
        <f t="shared" si="80"/>
        <v>0</v>
      </c>
      <c r="W1321">
        <f t="shared" si="81"/>
        <v>0</v>
      </c>
      <c r="X1321" t="str">
        <f t="shared" si="83"/>
        <v>F0:F0</v>
      </c>
      <c r="Y1321" t="e" cm="1">
        <f t="array" aca="1" ref="Y1321" ca="1">INDIRECT(X1321)</f>
        <v>#REF!</v>
      </c>
    </row>
    <row r="1322" spans="19:25">
      <c r="S1322" t="str">
        <v/>
      </c>
      <c r="U1322" t="str">
        <f t="shared" si="82"/>
        <v>編號</v>
      </c>
      <c r="V1322">
        <f t="shared" si="80"/>
        <v>0</v>
      </c>
      <c r="W1322">
        <f t="shared" si="81"/>
        <v>0</v>
      </c>
      <c r="X1322" t="str">
        <f t="shared" si="83"/>
        <v>F0:F0</v>
      </c>
      <c r="Y1322" t="e" cm="1">
        <f t="array" aca="1" ref="Y1322" ca="1">INDIRECT(X1322)</f>
        <v>#REF!</v>
      </c>
    </row>
    <row r="1323" spans="19:25">
      <c r="S1323" t="str">
        <v/>
      </c>
      <c r="U1323" t="str">
        <f t="shared" si="82"/>
        <v>編號</v>
      </c>
      <c r="V1323">
        <f t="shared" si="80"/>
        <v>0</v>
      </c>
      <c r="W1323">
        <f t="shared" si="81"/>
        <v>0</v>
      </c>
      <c r="X1323" t="str">
        <f t="shared" si="83"/>
        <v>F0:F0</v>
      </c>
      <c r="Y1323" t="e" cm="1">
        <f t="array" aca="1" ref="Y1323" ca="1">INDIRECT(X1323)</f>
        <v>#REF!</v>
      </c>
    </row>
    <row r="1324" spans="19:25">
      <c r="S1324" t="str">
        <v/>
      </c>
      <c r="U1324" t="str">
        <f t="shared" si="82"/>
        <v>編號</v>
      </c>
      <c r="V1324">
        <f t="shared" si="80"/>
        <v>0</v>
      </c>
      <c r="W1324">
        <f t="shared" si="81"/>
        <v>0</v>
      </c>
      <c r="X1324" t="str">
        <f t="shared" si="83"/>
        <v>F0:F0</v>
      </c>
      <c r="Y1324" t="e" cm="1">
        <f t="array" aca="1" ref="Y1324" ca="1">INDIRECT(X1324)</f>
        <v>#REF!</v>
      </c>
    </row>
    <row r="1325" spans="19:25">
      <c r="S1325" t="str">
        <v/>
      </c>
      <c r="U1325" t="str">
        <f t="shared" si="82"/>
        <v>編號</v>
      </c>
      <c r="V1325">
        <f t="shared" si="80"/>
        <v>0</v>
      </c>
      <c r="W1325">
        <f t="shared" si="81"/>
        <v>0</v>
      </c>
      <c r="X1325" t="str">
        <f t="shared" si="83"/>
        <v>F0:F0</v>
      </c>
      <c r="Y1325" t="e" cm="1">
        <f t="array" aca="1" ref="Y1325" ca="1">INDIRECT(X1325)</f>
        <v>#REF!</v>
      </c>
    </row>
    <row r="1326" spans="19:25">
      <c r="S1326" t="str">
        <v/>
      </c>
      <c r="U1326" t="str">
        <f t="shared" si="82"/>
        <v>編號</v>
      </c>
      <c r="V1326">
        <f t="shared" si="80"/>
        <v>0</v>
      </c>
      <c r="W1326">
        <f t="shared" si="81"/>
        <v>0</v>
      </c>
      <c r="X1326" t="str">
        <f t="shared" si="83"/>
        <v>F0:F0</v>
      </c>
      <c r="Y1326" t="e" cm="1">
        <f t="array" aca="1" ref="Y1326" ca="1">INDIRECT(X1326)</f>
        <v>#REF!</v>
      </c>
    </row>
    <row r="1327" spans="19:25">
      <c r="S1327" t="str">
        <v/>
      </c>
      <c r="U1327" t="str">
        <f t="shared" si="82"/>
        <v>編號</v>
      </c>
      <c r="V1327">
        <f t="shared" si="80"/>
        <v>0</v>
      </c>
      <c r="W1327">
        <f t="shared" si="81"/>
        <v>0</v>
      </c>
      <c r="X1327" t="str">
        <f t="shared" si="83"/>
        <v>F0:F0</v>
      </c>
      <c r="Y1327" t="e" cm="1">
        <f t="array" aca="1" ref="Y1327" ca="1">INDIRECT(X1327)</f>
        <v>#REF!</v>
      </c>
    </row>
    <row r="1328" spans="19:25">
      <c r="S1328" t="str">
        <v/>
      </c>
      <c r="U1328" t="str">
        <f t="shared" si="82"/>
        <v>編號</v>
      </c>
      <c r="V1328">
        <f t="shared" si="80"/>
        <v>0</v>
      </c>
      <c r="W1328">
        <f t="shared" si="81"/>
        <v>0</v>
      </c>
      <c r="X1328" t="str">
        <f t="shared" si="83"/>
        <v>F0:F0</v>
      </c>
      <c r="Y1328" t="e" cm="1">
        <f t="array" aca="1" ref="Y1328" ca="1">INDIRECT(X1328)</f>
        <v>#REF!</v>
      </c>
    </row>
    <row r="1329" spans="19:25">
      <c r="S1329" t="str">
        <v/>
      </c>
      <c r="U1329" t="str">
        <f t="shared" si="82"/>
        <v>編號</v>
      </c>
      <c r="V1329">
        <f t="shared" si="80"/>
        <v>0</v>
      </c>
      <c r="W1329">
        <f t="shared" si="81"/>
        <v>0</v>
      </c>
      <c r="X1329" t="str">
        <f t="shared" si="83"/>
        <v>F0:F0</v>
      </c>
      <c r="Y1329" t="e" cm="1">
        <f t="array" aca="1" ref="Y1329" ca="1">INDIRECT(X1329)</f>
        <v>#REF!</v>
      </c>
    </row>
    <row r="1330" spans="19:25">
      <c r="S1330" t="str">
        <v/>
      </c>
      <c r="U1330" t="str">
        <f t="shared" si="82"/>
        <v>編號</v>
      </c>
      <c r="V1330">
        <f t="shared" si="80"/>
        <v>0</v>
      </c>
      <c r="W1330">
        <f t="shared" si="81"/>
        <v>0</v>
      </c>
      <c r="X1330" t="str">
        <f t="shared" si="83"/>
        <v>F0:F0</v>
      </c>
      <c r="Y1330" t="e" cm="1">
        <f t="array" aca="1" ref="Y1330" ca="1">INDIRECT(X1330)</f>
        <v>#REF!</v>
      </c>
    </row>
    <row r="1331" spans="19:25">
      <c r="S1331" t="str">
        <v/>
      </c>
      <c r="U1331" t="str">
        <f t="shared" si="82"/>
        <v>編號</v>
      </c>
      <c r="V1331">
        <f t="shared" si="80"/>
        <v>0</v>
      </c>
      <c r="W1331">
        <f t="shared" si="81"/>
        <v>0</v>
      </c>
      <c r="X1331" t="str">
        <f t="shared" si="83"/>
        <v>F0:F0</v>
      </c>
      <c r="Y1331" t="e" cm="1">
        <f t="array" aca="1" ref="Y1331" ca="1">INDIRECT(X1331)</f>
        <v>#REF!</v>
      </c>
    </row>
    <row r="1332" spans="19:25">
      <c r="S1332" t="str">
        <v/>
      </c>
      <c r="U1332" t="str">
        <f t="shared" si="82"/>
        <v>編號</v>
      </c>
      <c r="V1332">
        <f t="shared" si="80"/>
        <v>0</v>
      </c>
      <c r="W1332">
        <f t="shared" si="81"/>
        <v>0</v>
      </c>
      <c r="X1332" t="str">
        <f t="shared" si="83"/>
        <v>F0:F0</v>
      </c>
      <c r="Y1332" t="e" cm="1">
        <f t="array" aca="1" ref="Y1332" ca="1">INDIRECT(X1332)</f>
        <v>#REF!</v>
      </c>
    </row>
    <row r="1333" spans="19:25">
      <c r="S1333" t="str">
        <v/>
      </c>
      <c r="U1333" t="str">
        <f t="shared" si="82"/>
        <v>編號</v>
      </c>
      <c r="V1333">
        <f t="shared" si="80"/>
        <v>0</v>
      </c>
      <c r="W1333">
        <f t="shared" si="81"/>
        <v>0</v>
      </c>
      <c r="X1333" t="str">
        <f t="shared" si="83"/>
        <v>F0:F0</v>
      </c>
      <c r="Y1333" t="e" cm="1">
        <f t="array" aca="1" ref="Y1333" ca="1">INDIRECT(X1333)</f>
        <v>#REF!</v>
      </c>
    </row>
    <row r="1334" spans="19:25">
      <c r="S1334" t="str">
        <v/>
      </c>
      <c r="U1334" t="str">
        <f t="shared" si="82"/>
        <v>編號</v>
      </c>
      <c r="V1334">
        <f t="shared" si="80"/>
        <v>0</v>
      </c>
      <c r="W1334">
        <f t="shared" si="81"/>
        <v>0</v>
      </c>
      <c r="X1334" t="str">
        <f t="shared" si="83"/>
        <v>F0:F0</v>
      </c>
      <c r="Y1334" t="e" cm="1">
        <f t="array" aca="1" ref="Y1334" ca="1">INDIRECT(X1334)</f>
        <v>#REF!</v>
      </c>
    </row>
    <row r="1335" spans="19:25">
      <c r="S1335" t="str">
        <v/>
      </c>
      <c r="U1335" t="str">
        <f t="shared" si="82"/>
        <v>編號</v>
      </c>
      <c r="V1335">
        <f t="shared" si="80"/>
        <v>0</v>
      </c>
      <c r="W1335">
        <f t="shared" si="81"/>
        <v>0</v>
      </c>
      <c r="X1335" t="str">
        <f t="shared" si="83"/>
        <v>F0:F0</v>
      </c>
      <c r="Y1335" t="e" cm="1">
        <f t="array" aca="1" ref="Y1335" ca="1">INDIRECT(X1335)</f>
        <v>#REF!</v>
      </c>
    </row>
    <row r="1336" spans="19:25">
      <c r="S1336" t="str">
        <v/>
      </c>
      <c r="U1336" t="str">
        <f t="shared" si="82"/>
        <v>編號</v>
      </c>
      <c r="V1336">
        <f t="shared" si="80"/>
        <v>0</v>
      </c>
      <c r="W1336">
        <f t="shared" si="81"/>
        <v>0</v>
      </c>
      <c r="X1336" t="str">
        <f t="shared" si="83"/>
        <v>F0:F0</v>
      </c>
      <c r="Y1336" t="e" cm="1">
        <f t="array" aca="1" ref="Y1336" ca="1">INDIRECT(X1336)</f>
        <v>#REF!</v>
      </c>
    </row>
    <row r="1337" spans="19:25">
      <c r="S1337" t="str">
        <v/>
      </c>
      <c r="U1337" t="str">
        <f t="shared" si="82"/>
        <v>編號</v>
      </c>
      <c r="V1337">
        <f t="shared" si="80"/>
        <v>0</v>
      </c>
      <c r="W1337">
        <f t="shared" si="81"/>
        <v>0</v>
      </c>
      <c r="X1337" t="str">
        <f t="shared" si="83"/>
        <v>F0:F0</v>
      </c>
      <c r="Y1337" t="e" cm="1">
        <f t="array" aca="1" ref="Y1337" ca="1">INDIRECT(X1337)</f>
        <v>#REF!</v>
      </c>
    </row>
    <row r="1338" spans="19:25">
      <c r="S1338" t="str">
        <v/>
      </c>
      <c r="U1338" t="str">
        <f t="shared" si="82"/>
        <v>編號</v>
      </c>
      <c r="V1338">
        <f t="shared" si="80"/>
        <v>0</v>
      </c>
      <c r="W1338">
        <f t="shared" si="81"/>
        <v>0</v>
      </c>
      <c r="X1338" t="str">
        <f t="shared" si="83"/>
        <v>F0:F0</v>
      </c>
      <c r="Y1338" t="e" cm="1">
        <f t="array" aca="1" ref="Y1338" ca="1">INDIRECT(X1338)</f>
        <v>#REF!</v>
      </c>
    </row>
    <row r="1339" spans="19:25">
      <c r="S1339" t="str">
        <v/>
      </c>
      <c r="U1339" t="str">
        <f t="shared" si="82"/>
        <v>編號</v>
      </c>
      <c r="V1339">
        <f t="shared" si="80"/>
        <v>0</v>
      </c>
      <c r="W1339">
        <f t="shared" si="81"/>
        <v>0</v>
      </c>
      <c r="X1339" t="str">
        <f t="shared" si="83"/>
        <v>F0:F0</v>
      </c>
      <c r="Y1339" t="e" cm="1">
        <f t="array" aca="1" ref="Y1339" ca="1">INDIRECT(X1339)</f>
        <v>#REF!</v>
      </c>
    </row>
    <row r="1340" spans="19:25">
      <c r="S1340" t="str">
        <v/>
      </c>
      <c r="U1340" t="str">
        <f t="shared" si="82"/>
        <v>編號</v>
      </c>
      <c r="V1340">
        <f t="shared" si="80"/>
        <v>0</v>
      </c>
      <c r="W1340">
        <f t="shared" si="81"/>
        <v>0</v>
      </c>
      <c r="X1340" t="str">
        <f t="shared" si="83"/>
        <v>F0:F0</v>
      </c>
      <c r="Y1340" t="e" cm="1">
        <f t="array" aca="1" ref="Y1340" ca="1">INDIRECT(X1340)</f>
        <v>#REF!</v>
      </c>
    </row>
    <row r="1341" spans="19:25">
      <c r="S1341" t="str">
        <v/>
      </c>
      <c r="U1341" t="str">
        <f t="shared" si="82"/>
        <v>編號</v>
      </c>
      <c r="V1341">
        <f t="shared" si="80"/>
        <v>0</v>
      </c>
      <c r="W1341">
        <f t="shared" si="81"/>
        <v>0</v>
      </c>
      <c r="X1341" t="str">
        <f t="shared" si="83"/>
        <v>F0:F0</v>
      </c>
      <c r="Y1341" t="e" cm="1">
        <f t="array" aca="1" ref="Y1341" ca="1">INDIRECT(X1341)</f>
        <v>#REF!</v>
      </c>
    </row>
    <row r="1342" spans="19:25">
      <c r="S1342" t="str">
        <v/>
      </c>
      <c r="U1342" t="str">
        <f t="shared" si="82"/>
        <v>編號</v>
      </c>
      <c r="V1342">
        <f t="shared" si="80"/>
        <v>0</v>
      </c>
      <c r="W1342">
        <f t="shared" si="81"/>
        <v>0</v>
      </c>
      <c r="X1342" t="str">
        <f t="shared" si="83"/>
        <v>F0:F0</v>
      </c>
      <c r="Y1342" t="e" cm="1">
        <f t="array" aca="1" ref="Y1342" ca="1">INDIRECT(X1342)</f>
        <v>#REF!</v>
      </c>
    </row>
    <row r="1343" spans="19:25">
      <c r="S1343" t="str">
        <v/>
      </c>
      <c r="U1343" t="str">
        <f t="shared" si="82"/>
        <v>編號</v>
      </c>
      <c r="V1343">
        <f t="shared" si="80"/>
        <v>0</v>
      </c>
      <c r="W1343">
        <f t="shared" si="81"/>
        <v>0</v>
      </c>
      <c r="X1343" t="str">
        <f t="shared" si="83"/>
        <v>F0:F0</v>
      </c>
      <c r="Y1343" t="e" cm="1">
        <f t="array" aca="1" ref="Y1343" ca="1">INDIRECT(X1343)</f>
        <v>#REF!</v>
      </c>
    </row>
    <row r="1344" spans="19:25">
      <c r="S1344" t="str">
        <v/>
      </c>
      <c r="U1344" t="str">
        <f t="shared" si="82"/>
        <v>編號</v>
      </c>
      <c r="V1344">
        <f t="shared" si="80"/>
        <v>0</v>
      </c>
      <c r="W1344">
        <f t="shared" si="81"/>
        <v>0</v>
      </c>
      <c r="X1344" t="str">
        <f t="shared" si="83"/>
        <v>F0:F0</v>
      </c>
      <c r="Y1344" t="e" cm="1">
        <f t="array" aca="1" ref="Y1344" ca="1">INDIRECT(X1344)</f>
        <v>#REF!</v>
      </c>
    </row>
    <row r="1345" spans="19:25">
      <c r="S1345" t="str">
        <v/>
      </c>
      <c r="U1345" t="str">
        <f t="shared" si="82"/>
        <v>編號</v>
      </c>
      <c r="V1345">
        <f t="shared" si="80"/>
        <v>0</v>
      </c>
      <c r="W1345">
        <f t="shared" si="81"/>
        <v>0</v>
      </c>
      <c r="X1345" t="str">
        <f t="shared" si="83"/>
        <v>F0:F0</v>
      </c>
      <c r="Y1345" t="e" cm="1">
        <f t="array" aca="1" ref="Y1345" ca="1">INDIRECT(X1345)</f>
        <v>#REF!</v>
      </c>
    </row>
    <row r="1346" spans="19:25">
      <c r="S1346" t="str">
        <v/>
      </c>
      <c r="U1346" t="str">
        <f t="shared" si="82"/>
        <v>編號</v>
      </c>
      <c r="V1346">
        <f t="shared" ref="V1346:V1409" si="84">_xlfn.MINIFS($S:$S,$B:$B,$T1346)</f>
        <v>0</v>
      </c>
      <c r="W1346">
        <f t="shared" ref="W1346:W1409" si="85">_xlfn.MAXIFS($S:$S,$B:$B,$T1346)</f>
        <v>0</v>
      </c>
      <c r="X1346" t="str">
        <f t="shared" si="83"/>
        <v>F0:F0</v>
      </c>
      <c r="Y1346" t="e" cm="1">
        <f t="array" aca="1" ref="Y1346" ca="1">INDIRECT(X1346)</f>
        <v>#REF!</v>
      </c>
    </row>
    <row r="1347" spans="19:25">
      <c r="S1347" t="str">
        <v/>
      </c>
      <c r="U1347" t="str">
        <f t="shared" ref="U1347:U1410" si="86">CONCATENATE("編號",$T1347)</f>
        <v>編號</v>
      </c>
      <c r="V1347">
        <f t="shared" si="84"/>
        <v>0</v>
      </c>
      <c r="W1347">
        <f t="shared" si="85"/>
        <v>0</v>
      </c>
      <c r="X1347" t="str">
        <f t="shared" ref="X1347:X1410" si="87">"F"&amp;V1347&amp;":F"&amp;W1347</f>
        <v>F0:F0</v>
      </c>
      <c r="Y1347" t="e" cm="1">
        <f t="array" aca="1" ref="Y1347" ca="1">INDIRECT(X1347)</f>
        <v>#REF!</v>
      </c>
    </row>
    <row r="1348" spans="19:25">
      <c r="S1348" t="str">
        <v/>
      </c>
      <c r="U1348" t="str">
        <f t="shared" si="86"/>
        <v>編號</v>
      </c>
      <c r="V1348">
        <f t="shared" si="84"/>
        <v>0</v>
      </c>
      <c r="W1348">
        <f t="shared" si="85"/>
        <v>0</v>
      </c>
      <c r="X1348" t="str">
        <f t="shared" si="87"/>
        <v>F0:F0</v>
      </c>
      <c r="Y1348" t="e" cm="1">
        <f t="array" aca="1" ref="Y1348" ca="1">INDIRECT(X1348)</f>
        <v>#REF!</v>
      </c>
    </row>
    <row r="1349" spans="19:25">
      <c r="S1349" t="str">
        <v/>
      </c>
      <c r="U1349" t="str">
        <f t="shared" si="86"/>
        <v>編號</v>
      </c>
      <c r="V1349">
        <f t="shared" si="84"/>
        <v>0</v>
      </c>
      <c r="W1349">
        <f t="shared" si="85"/>
        <v>0</v>
      </c>
      <c r="X1349" t="str">
        <f t="shared" si="87"/>
        <v>F0:F0</v>
      </c>
      <c r="Y1349" t="e" cm="1">
        <f t="array" aca="1" ref="Y1349" ca="1">INDIRECT(X1349)</f>
        <v>#REF!</v>
      </c>
    </row>
    <row r="1350" spans="19:25">
      <c r="S1350" t="str">
        <v/>
      </c>
      <c r="U1350" t="str">
        <f t="shared" si="86"/>
        <v>編號</v>
      </c>
      <c r="V1350">
        <f t="shared" si="84"/>
        <v>0</v>
      </c>
      <c r="W1350">
        <f t="shared" si="85"/>
        <v>0</v>
      </c>
      <c r="X1350" t="str">
        <f t="shared" si="87"/>
        <v>F0:F0</v>
      </c>
      <c r="Y1350" t="e" cm="1">
        <f t="array" aca="1" ref="Y1350" ca="1">INDIRECT(X1350)</f>
        <v>#REF!</v>
      </c>
    </row>
    <row r="1351" spans="19:25">
      <c r="S1351" t="str">
        <v/>
      </c>
      <c r="U1351" t="str">
        <f t="shared" si="86"/>
        <v>編號</v>
      </c>
      <c r="V1351">
        <f t="shared" si="84"/>
        <v>0</v>
      </c>
      <c r="W1351">
        <f t="shared" si="85"/>
        <v>0</v>
      </c>
      <c r="X1351" t="str">
        <f t="shared" si="87"/>
        <v>F0:F0</v>
      </c>
      <c r="Y1351" t="e" cm="1">
        <f t="array" aca="1" ref="Y1351" ca="1">INDIRECT(X1351)</f>
        <v>#REF!</v>
      </c>
    </row>
    <row r="1352" spans="19:25">
      <c r="S1352" t="str">
        <v/>
      </c>
      <c r="U1352" t="str">
        <f t="shared" si="86"/>
        <v>編號</v>
      </c>
      <c r="V1352">
        <f t="shared" si="84"/>
        <v>0</v>
      </c>
      <c r="W1352">
        <f t="shared" si="85"/>
        <v>0</v>
      </c>
      <c r="X1352" t="str">
        <f t="shared" si="87"/>
        <v>F0:F0</v>
      </c>
      <c r="Y1352" t="e" cm="1">
        <f t="array" aca="1" ref="Y1352" ca="1">INDIRECT(X1352)</f>
        <v>#REF!</v>
      </c>
    </row>
    <row r="1353" spans="19:25">
      <c r="S1353" t="str">
        <v/>
      </c>
      <c r="U1353" t="str">
        <f t="shared" si="86"/>
        <v>編號</v>
      </c>
      <c r="V1353">
        <f t="shared" si="84"/>
        <v>0</v>
      </c>
      <c r="W1353">
        <f t="shared" si="85"/>
        <v>0</v>
      </c>
      <c r="X1353" t="str">
        <f t="shared" si="87"/>
        <v>F0:F0</v>
      </c>
      <c r="Y1353" t="e" cm="1">
        <f t="array" aca="1" ref="Y1353" ca="1">INDIRECT(X1353)</f>
        <v>#REF!</v>
      </c>
    </row>
    <row r="1354" spans="19:25">
      <c r="S1354" t="str">
        <v/>
      </c>
      <c r="U1354" t="str">
        <f t="shared" si="86"/>
        <v>編號</v>
      </c>
      <c r="V1354">
        <f t="shared" si="84"/>
        <v>0</v>
      </c>
      <c r="W1354">
        <f t="shared" si="85"/>
        <v>0</v>
      </c>
      <c r="X1354" t="str">
        <f t="shared" si="87"/>
        <v>F0:F0</v>
      </c>
      <c r="Y1354" t="e" cm="1">
        <f t="array" aca="1" ref="Y1354" ca="1">INDIRECT(X1354)</f>
        <v>#REF!</v>
      </c>
    </row>
    <row r="1355" spans="19:25">
      <c r="S1355" t="str">
        <v/>
      </c>
      <c r="U1355" t="str">
        <f t="shared" si="86"/>
        <v>編號</v>
      </c>
      <c r="V1355">
        <f t="shared" si="84"/>
        <v>0</v>
      </c>
      <c r="W1355">
        <f t="shared" si="85"/>
        <v>0</v>
      </c>
      <c r="X1355" t="str">
        <f t="shared" si="87"/>
        <v>F0:F0</v>
      </c>
      <c r="Y1355" t="e" cm="1">
        <f t="array" aca="1" ref="Y1355" ca="1">INDIRECT(X1355)</f>
        <v>#REF!</v>
      </c>
    </row>
    <row r="1356" spans="19:25">
      <c r="S1356" t="str">
        <v/>
      </c>
      <c r="U1356" t="str">
        <f t="shared" si="86"/>
        <v>編號</v>
      </c>
      <c r="V1356">
        <f t="shared" si="84"/>
        <v>0</v>
      </c>
      <c r="W1356">
        <f t="shared" si="85"/>
        <v>0</v>
      </c>
      <c r="X1356" t="str">
        <f t="shared" si="87"/>
        <v>F0:F0</v>
      </c>
      <c r="Y1356" t="e" cm="1">
        <f t="array" aca="1" ref="Y1356" ca="1">INDIRECT(X1356)</f>
        <v>#REF!</v>
      </c>
    </row>
    <row r="1357" spans="19:25">
      <c r="S1357" t="str">
        <v/>
      </c>
      <c r="U1357" t="str">
        <f t="shared" si="86"/>
        <v>編號</v>
      </c>
      <c r="V1357">
        <f t="shared" si="84"/>
        <v>0</v>
      </c>
      <c r="W1357">
        <f t="shared" si="85"/>
        <v>0</v>
      </c>
      <c r="X1357" t="str">
        <f t="shared" si="87"/>
        <v>F0:F0</v>
      </c>
      <c r="Y1357" t="e" cm="1">
        <f t="array" aca="1" ref="Y1357" ca="1">INDIRECT(X1357)</f>
        <v>#REF!</v>
      </c>
    </row>
    <row r="1358" spans="19:25">
      <c r="S1358" t="str">
        <v/>
      </c>
      <c r="U1358" t="str">
        <f t="shared" si="86"/>
        <v>編號</v>
      </c>
      <c r="V1358">
        <f t="shared" si="84"/>
        <v>0</v>
      </c>
      <c r="W1358">
        <f t="shared" si="85"/>
        <v>0</v>
      </c>
      <c r="X1358" t="str">
        <f t="shared" si="87"/>
        <v>F0:F0</v>
      </c>
      <c r="Y1358" t="e" cm="1">
        <f t="array" aca="1" ref="Y1358" ca="1">INDIRECT(X1358)</f>
        <v>#REF!</v>
      </c>
    </row>
    <row r="1359" spans="19:25">
      <c r="S1359" t="str">
        <v/>
      </c>
      <c r="U1359" t="str">
        <f t="shared" si="86"/>
        <v>編號</v>
      </c>
      <c r="V1359">
        <f t="shared" si="84"/>
        <v>0</v>
      </c>
      <c r="W1359">
        <f t="shared" si="85"/>
        <v>0</v>
      </c>
      <c r="X1359" t="str">
        <f t="shared" si="87"/>
        <v>F0:F0</v>
      </c>
      <c r="Y1359" t="e" cm="1">
        <f t="array" aca="1" ref="Y1359" ca="1">INDIRECT(X1359)</f>
        <v>#REF!</v>
      </c>
    </row>
    <row r="1360" spans="19:25">
      <c r="S1360" t="str">
        <v/>
      </c>
      <c r="U1360" t="str">
        <f t="shared" si="86"/>
        <v>編號</v>
      </c>
      <c r="V1360">
        <f t="shared" si="84"/>
        <v>0</v>
      </c>
      <c r="W1360">
        <f t="shared" si="85"/>
        <v>0</v>
      </c>
      <c r="X1360" t="str">
        <f t="shared" si="87"/>
        <v>F0:F0</v>
      </c>
      <c r="Y1360" t="e" cm="1">
        <f t="array" aca="1" ref="Y1360" ca="1">INDIRECT(X1360)</f>
        <v>#REF!</v>
      </c>
    </row>
    <row r="1361" spans="19:25">
      <c r="S1361" t="str">
        <v/>
      </c>
      <c r="U1361" t="str">
        <f t="shared" si="86"/>
        <v>編號</v>
      </c>
      <c r="V1361">
        <f t="shared" si="84"/>
        <v>0</v>
      </c>
      <c r="W1361">
        <f t="shared" si="85"/>
        <v>0</v>
      </c>
      <c r="X1361" t="str">
        <f t="shared" si="87"/>
        <v>F0:F0</v>
      </c>
      <c r="Y1361" t="e" cm="1">
        <f t="array" aca="1" ref="Y1361" ca="1">INDIRECT(X1361)</f>
        <v>#REF!</v>
      </c>
    </row>
    <row r="1362" spans="19:25">
      <c r="S1362" t="str">
        <v/>
      </c>
      <c r="U1362" t="str">
        <f t="shared" si="86"/>
        <v>編號</v>
      </c>
      <c r="V1362">
        <f t="shared" si="84"/>
        <v>0</v>
      </c>
      <c r="W1362">
        <f t="shared" si="85"/>
        <v>0</v>
      </c>
      <c r="X1362" t="str">
        <f t="shared" si="87"/>
        <v>F0:F0</v>
      </c>
      <c r="Y1362" t="e" cm="1">
        <f t="array" aca="1" ref="Y1362" ca="1">INDIRECT(X1362)</f>
        <v>#REF!</v>
      </c>
    </row>
    <row r="1363" spans="19:25">
      <c r="S1363" t="str">
        <v/>
      </c>
      <c r="U1363" t="str">
        <f t="shared" si="86"/>
        <v>編號</v>
      </c>
      <c r="V1363">
        <f t="shared" si="84"/>
        <v>0</v>
      </c>
      <c r="W1363">
        <f t="shared" si="85"/>
        <v>0</v>
      </c>
      <c r="X1363" t="str">
        <f t="shared" si="87"/>
        <v>F0:F0</v>
      </c>
      <c r="Y1363" t="e" cm="1">
        <f t="array" aca="1" ref="Y1363" ca="1">INDIRECT(X1363)</f>
        <v>#REF!</v>
      </c>
    </row>
    <row r="1364" spans="19:25">
      <c r="S1364" t="str">
        <v/>
      </c>
      <c r="U1364" t="str">
        <f t="shared" si="86"/>
        <v>編號</v>
      </c>
      <c r="V1364">
        <f t="shared" si="84"/>
        <v>0</v>
      </c>
      <c r="W1364">
        <f t="shared" si="85"/>
        <v>0</v>
      </c>
      <c r="X1364" t="str">
        <f t="shared" si="87"/>
        <v>F0:F0</v>
      </c>
      <c r="Y1364" t="e" cm="1">
        <f t="array" aca="1" ref="Y1364" ca="1">INDIRECT(X1364)</f>
        <v>#REF!</v>
      </c>
    </row>
    <row r="1365" spans="19:25">
      <c r="S1365" t="str">
        <v/>
      </c>
      <c r="U1365" t="str">
        <f t="shared" si="86"/>
        <v>編號</v>
      </c>
      <c r="V1365">
        <f t="shared" si="84"/>
        <v>0</v>
      </c>
      <c r="W1365">
        <f t="shared" si="85"/>
        <v>0</v>
      </c>
      <c r="X1365" t="str">
        <f t="shared" si="87"/>
        <v>F0:F0</v>
      </c>
      <c r="Y1365" t="e" cm="1">
        <f t="array" aca="1" ref="Y1365" ca="1">INDIRECT(X1365)</f>
        <v>#REF!</v>
      </c>
    </row>
    <row r="1366" spans="19:25">
      <c r="S1366" t="str">
        <v/>
      </c>
      <c r="U1366" t="str">
        <f t="shared" si="86"/>
        <v>編號</v>
      </c>
      <c r="V1366">
        <f t="shared" si="84"/>
        <v>0</v>
      </c>
      <c r="W1366">
        <f t="shared" si="85"/>
        <v>0</v>
      </c>
      <c r="X1366" t="str">
        <f t="shared" si="87"/>
        <v>F0:F0</v>
      </c>
      <c r="Y1366" t="e" cm="1">
        <f t="array" aca="1" ref="Y1366" ca="1">INDIRECT(X1366)</f>
        <v>#REF!</v>
      </c>
    </row>
    <row r="1367" spans="19:25">
      <c r="S1367" t="str">
        <v/>
      </c>
      <c r="U1367" t="str">
        <f t="shared" si="86"/>
        <v>編號</v>
      </c>
      <c r="V1367">
        <f t="shared" si="84"/>
        <v>0</v>
      </c>
      <c r="W1367">
        <f t="shared" si="85"/>
        <v>0</v>
      </c>
      <c r="X1367" t="str">
        <f t="shared" si="87"/>
        <v>F0:F0</v>
      </c>
      <c r="Y1367" t="e" cm="1">
        <f t="array" aca="1" ref="Y1367" ca="1">INDIRECT(X1367)</f>
        <v>#REF!</v>
      </c>
    </row>
    <row r="1368" spans="19:25">
      <c r="S1368" t="str">
        <v/>
      </c>
      <c r="U1368" t="str">
        <f t="shared" si="86"/>
        <v>編號</v>
      </c>
      <c r="V1368">
        <f t="shared" si="84"/>
        <v>0</v>
      </c>
      <c r="W1368">
        <f t="shared" si="85"/>
        <v>0</v>
      </c>
      <c r="X1368" t="str">
        <f t="shared" si="87"/>
        <v>F0:F0</v>
      </c>
      <c r="Y1368" t="e" cm="1">
        <f t="array" aca="1" ref="Y1368" ca="1">INDIRECT(X1368)</f>
        <v>#REF!</v>
      </c>
    </row>
    <row r="1369" spans="19:25">
      <c r="S1369" t="str">
        <v/>
      </c>
      <c r="U1369" t="str">
        <f t="shared" si="86"/>
        <v>編號</v>
      </c>
      <c r="V1369">
        <f t="shared" si="84"/>
        <v>0</v>
      </c>
      <c r="W1369">
        <f t="shared" si="85"/>
        <v>0</v>
      </c>
      <c r="X1369" t="str">
        <f t="shared" si="87"/>
        <v>F0:F0</v>
      </c>
      <c r="Y1369" t="e" cm="1">
        <f t="array" aca="1" ref="Y1369" ca="1">INDIRECT(X1369)</f>
        <v>#REF!</v>
      </c>
    </row>
    <row r="1370" spans="19:25">
      <c r="S1370" t="str">
        <v/>
      </c>
      <c r="U1370" t="str">
        <f t="shared" si="86"/>
        <v>編號</v>
      </c>
      <c r="V1370">
        <f t="shared" si="84"/>
        <v>0</v>
      </c>
      <c r="W1370">
        <f t="shared" si="85"/>
        <v>0</v>
      </c>
      <c r="X1370" t="str">
        <f t="shared" si="87"/>
        <v>F0:F0</v>
      </c>
      <c r="Y1370" t="e" cm="1">
        <f t="array" aca="1" ref="Y1370" ca="1">INDIRECT(X1370)</f>
        <v>#REF!</v>
      </c>
    </row>
    <row r="1371" spans="19:25">
      <c r="S1371" t="str">
        <v/>
      </c>
      <c r="U1371" t="str">
        <f t="shared" si="86"/>
        <v>編號</v>
      </c>
      <c r="V1371">
        <f t="shared" si="84"/>
        <v>0</v>
      </c>
      <c r="W1371">
        <f t="shared" si="85"/>
        <v>0</v>
      </c>
      <c r="X1371" t="str">
        <f t="shared" si="87"/>
        <v>F0:F0</v>
      </c>
      <c r="Y1371" t="e" cm="1">
        <f t="array" aca="1" ref="Y1371" ca="1">INDIRECT(X1371)</f>
        <v>#REF!</v>
      </c>
    </row>
    <row r="1372" spans="19:25">
      <c r="S1372" t="str">
        <v/>
      </c>
      <c r="U1372" t="str">
        <f t="shared" si="86"/>
        <v>編號</v>
      </c>
      <c r="V1372">
        <f t="shared" si="84"/>
        <v>0</v>
      </c>
      <c r="W1372">
        <f t="shared" si="85"/>
        <v>0</v>
      </c>
      <c r="X1372" t="str">
        <f t="shared" si="87"/>
        <v>F0:F0</v>
      </c>
      <c r="Y1372" t="e" cm="1">
        <f t="array" aca="1" ref="Y1372" ca="1">INDIRECT(X1372)</f>
        <v>#REF!</v>
      </c>
    </row>
    <row r="1373" spans="19:25">
      <c r="S1373" t="str">
        <v/>
      </c>
      <c r="U1373" t="str">
        <f t="shared" si="86"/>
        <v>編號</v>
      </c>
      <c r="V1373">
        <f t="shared" si="84"/>
        <v>0</v>
      </c>
      <c r="W1373">
        <f t="shared" si="85"/>
        <v>0</v>
      </c>
      <c r="X1373" t="str">
        <f t="shared" si="87"/>
        <v>F0:F0</v>
      </c>
      <c r="Y1373" t="e" cm="1">
        <f t="array" aca="1" ref="Y1373" ca="1">INDIRECT(X1373)</f>
        <v>#REF!</v>
      </c>
    </row>
    <row r="1374" spans="19:25">
      <c r="S1374" t="str">
        <v/>
      </c>
      <c r="U1374" t="str">
        <f t="shared" si="86"/>
        <v>編號</v>
      </c>
      <c r="V1374">
        <f t="shared" si="84"/>
        <v>0</v>
      </c>
      <c r="W1374">
        <f t="shared" si="85"/>
        <v>0</v>
      </c>
      <c r="X1374" t="str">
        <f t="shared" si="87"/>
        <v>F0:F0</v>
      </c>
      <c r="Y1374" t="e" cm="1">
        <f t="array" aca="1" ref="Y1374" ca="1">INDIRECT(X1374)</f>
        <v>#REF!</v>
      </c>
    </row>
    <row r="1375" spans="19:25">
      <c r="S1375" t="str">
        <v/>
      </c>
      <c r="U1375" t="str">
        <f t="shared" si="86"/>
        <v>編號</v>
      </c>
      <c r="V1375">
        <f t="shared" si="84"/>
        <v>0</v>
      </c>
      <c r="W1375">
        <f t="shared" si="85"/>
        <v>0</v>
      </c>
      <c r="X1375" t="str">
        <f t="shared" si="87"/>
        <v>F0:F0</v>
      </c>
      <c r="Y1375" t="e" cm="1">
        <f t="array" aca="1" ref="Y1375" ca="1">INDIRECT(X1375)</f>
        <v>#REF!</v>
      </c>
    </row>
    <row r="1376" spans="19:25">
      <c r="S1376" t="str">
        <v/>
      </c>
      <c r="U1376" t="str">
        <f t="shared" si="86"/>
        <v>編號</v>
      </c>
      <c r="V1376">
        <f t="shared" si="84"/>
        <v>0</v>
      </c>
      <c r="W1376">
        <f t="shared" si="85"/>
        <v>0</v>
      </c>
      <c r="X1376" t="str">
        <f t="shared" si="87"/>
        <v>F0:F0</v>
      </c>
      <c r="Y1376" t="e" cm="1">
        <f t="array" aca="1" ref="Y1376" ca="1">INDIRECT(X1376)</f>
        <v>#REF!</v>
      </c>
    </row>
    <row r="1377" spans="19:25">
      <c r="S1377" t="str">
        <v/>
      </c>
      <c r="U1377" t="str">
        <f t="shared" si="86"/>
        <v>編號</v>
      </c>
      <c r="V1377">
        <f t="shared" si="84"/>
        <v>0</v>
      </c>
      <c r="W1377">
        <f t="shared" si="85"/>
        <v>0</v>
      </c>
      <c r="X1377" t="str">
        <f t="shared" si="87"/>
        <v>F0:F0</v>
      </c>
      <c r="Y1377" t="e" cm="1">
        <f t="array" aca="1" ref="Y1377" ca="1">INDIRECT(X1377)</f>
        <v>#REF!</v>
      </c>
    </row>
    <row r="1378" spans="19:25">
      <c r="S1378" t="str">
        <v/>
      </c>
      <c r="U1378" t="str">
        <f t="shared" si="86"/>
        <v>編號</v>
      </c>
      <c r="V1378">
        <f t="shared" si="84"/>
        <v>0</v>
      </c>
      <c r="W1378">
        <f t="shared" si="85"/>
        <v>0</v>
      </c>
      <c r="X1378" t="str">
        <f t="shared" si="87"/>
        <v>F0:F0</v>
      </c>
      <c r="Y1378" t="e" cm="1">
        <f t="array" aca="1" ref="Y1378" ca="1">INDIRECT(X1378)</f>
        <v>#REF!</v>
      </c>
    </row>
    <row r="1379" spans="19:25">
      <c r="S1379" t="str">
        <v/>
      </c>
      <c r="U1379" t="str">
        <f t="shared" si="86"/>
        <v>編號</v>
      </c>
      <c r="V1379">
        <f t="shared" si="84"/>
        <v>0</v>
      </c>
      <c r="W1379">
        <f t="shared" si="85"/>
        <v>0</v>
      </c>
      <c r="X1379" t="str">
        <f t="shared" si="87"/>
        <v>F0:F0</v>
      </c>
      <c r="Y1379" t="e" cm="1">
        <f t="array" aca="1" ref="Y1379" ca="1">INDIRECT(X1379)</f>
        <v>#REF!</v>
      </c>
    </row>
    <row r="1380" spans="19:25">
      <c r="S1380" t="str">
        <v/>
      </c>
      <c r="U1380" t="str">
        <f t="shared" si="86"/>
        <v>編號</v>
      </c>
      <c r="V1380">
        <f t="shared" si="84"/>
        <v>0</v>
      </c>
      <c r="W1380">
        <f t="shared" si="85"/>
        <v>0</v>
      </c>
      <c r="X1380" t="str">
        <f t="shared" si="87"/>
        <v>F0:F0</v>
      </c>
      <c r="Y1380" t="e" cm="1">
        <f t="array" aca="1" ref="Y1380" ca="1">INDIRECT(X1380)</f>
        <v>#REF!</v>
      </c>
    </row>
    <row r="1381" spans="19:25">
      <c r="S1381" t="str">
        <v/>
      </c>
      <c r="U1381" t="str">
        <f t="shared" si="86"/>
        <v>編號</v>
      </c>
      <c r="V1381">
        <f t="shared" si="84"/>
        <v>0</v>
      </c>
      <c r="W1381">
        <f t="shared" si="85"/>
        <v>0</v>
      </c>
      <c r="X1381" t="str">
        <f t="shared" si="87"/>
        <v>F0:F0</v>
      </c>
      <c r="Y1381" t="e" cm="1">
        <f t="array" aca="1" ref="Y1381" ca="1">INDIRECT(X1381)</f>
        <v>#REF!</v>
      </c>
    </row>
    <row r="1382" spans="19:25">
      <c r="S1382" t="str">
        <v/>
      </c>
      <c r="U1382" t="str">
        <f t="shared" si="86"/>
        <v>編號</v>
      </c>
      <c r="V1382">
        <f t="shared" si="84"/>
        <v>0</v>
      </c>
      <c r="W1382">
        <f t="shared" si="85"/>
        <v>0</v>
      </c>
      <c r="X1382" t="str">
        <f t="shared" si="87"/>
        <v>F0:F0</v>
      </c>
      <c r="Y1382" t="e" cm="1">
        <f t="array" aca="1" ref="Y1382" ca="1">INDIRECT(X1382)</f>
        <v>#REF!</v>
      </c>
    </row>
    <row r="1383" spans="19:25">
      <c r="S1383" t="str">
        <v/>
      </c>
      <c r="U1383" t="str">
        <f t="shared" si="86"/>
        <v>編號</v>
      </c>
      <c r="V1383">
        <f t="shared" si="84"/>
        <v>0</v>
      </c>
      <c r="W1383">
        <f t="shared" si="85"/>
        <v>0</v>
      </c>
      <c r="X1383" t="str">
        <f t="shared" si="87"/>
        <v>F0:F0</v>
      </c>
      <c r="Y1383" t="e" cm="1">
        <f t="array" aca="1" ref="Y1383" ca="1">INDIRECT(X1383)</f>
        <v>#REF!</v>
      </c>
    </row>
    <row r="1384" spans="19:25">
      <c r="S1384" t="str">
        <v/>
      </c>
      <c r="U1384" t="str">
        <f t="shared" si="86"/>
        <v>編號</v>
      </c>
      <c r="V1384">
        <f t="shared" si="84"/>
        <v>0</v>
      </c>
      <c r="W1384">
        <f t="shared" si="85"/>
        <v>0</v>
      </c>
      <c r="X1384" t="str">
        <f t="shared" si="87"/>
        <v>F0:F0</v>
      </c>
      <c r="Y1384" t="e" cm="1">
        <f t="array" aca="1" ref="Y1384" ca="1">INDIRECT(X1384)</f>
        <v>#REF!</v>
      </c>
    </row>
    <row r="1385" spans="19:25">
      <c r="S1385" t="str">
        <v/>
      </c>
      <c r="U1385" t="str">
        <f t="shared" si="86"/>
        <v>編號</v>
      </c>
      <c r="V1385">
        <f t="shared" si="84"/>
        <v>0</v>
      </c>
      <c r="W1385">
        <f t="shared" si="85"/>
        <v>0</v>
      </c>
      <c r="X1385" t="str">
        <f t="shared" si="87"/>
        <v>F0:F0</v>
      </c>
      <c r="Y1385" t="e" cm="1">
        <f t="array" aca="1" ref="Y1385" ca="1">INDIRECT(X1385)</f>
        <v>#REF!</v>
      </c>
    </row>
    <row r="1386" spans="19:25">
      <c r="S1386" t="str">
        <v/>
      </c>
      <c r="U1386" t="str">
        <f t="shared" si="86"/>
        <v>編號</v>
      </c>
      <c r="V1386">
        <f t="shared" si="84"/>
        <v>0</v>
      </c>
      <c r="W1386">
        <f t="shared" si="85"/>
        <v>0</v>
      </c>
      <c r="X1386" t="str">
        <f t="shared" si="87"/>
        <v>F0:F0</v>
      </c>
      <c r="Y1386" t="e" cm="1">
        <f t="array" aca="1" ref="Y1386" ca="1">INDIRECT(X1386)</f>
        <v>#REF!</v>
      </c>
    </row>
    <row r="1387" spans="19:25">
      <c r="S1387" t="str">
        <v/>
      </c>
      <c r="U1387" t="str">
        <f t="shared" si="86"/>
        <v>編號</v>
      </c>
      <c r="V1387">
        <f t="shared" si="84"/>
        <v>0</v>
      </c>
      <c r="W1387">
        <f t="shared" si="85"/>
        <v>0</v>
      </c>
      <c r="X1387" t="str">
        <f t="shared" si="87"/>
        <v>F0:F0</v>
      </c>
      <c r="Y1387" t="e" cm="1">
        <f t="array" aca="1" ref="Y1387" ca="1">INDIRECT(X1387)</f>
        <v>#REF!</v>
      </c>
    </row>
    <row r="1388" spans="19:25">
      <c r="S1388" t="str">
        <v/>
      </c>
      <c r="U1388" t="str">
        <f t="shared" si="86"/>
        <v>編號</v>
      </c>
      <c r="V1388">
        <f t="shared" si="84"/>
        <v>0</v>
      </c>
      <c r="W1388">
        <f t="shared" si="85"/>
        <v>0</v>
      </c>
      <c r="X1388" t="str">
        <f t="shared" si="87"/>
        <v>F0:F0</v>
      </c>
      <c r="Y1388" t="e" cm="1">
        <f t="array" aca="1" ref="Y1388" ca="1">INDIRECT(X1388)</f>
        <v>#REF!</v>
      </c>
    </row>
    <row r="1389" spans="19:25">
      <c r="S1389" t="str">
        <v/>
      </c>
      <c r="U1389" t="str">
        <f t="shared" si="86"/>
        <v>編號</v>
      </c>
      <c r="V1389">
        <f t="shared" si="84"/>
        <v>0</v>
      </c>
      <c r="W1389">
        <f t="shared" si="85"/>
        <v>0</v>
      </c>
      <c r="X1389" t="str">
        <f t="shared" si="87"/>
        <v>F0:F0</v>
      </c>
      <c r="Y1389" t="e" cm="1">
        <f t="array" aca="1" ref="Y1389" ca="1">INDIRECT(X1389)</f>
        <v>#REF!</v>
      </c>
    </row>
    <row r="1390" spans="19:25">
      <c r="S1390" t="str">
        <v/>
      </c>
      <c r="U1390" t="str">
        <f t="shared" si="86"/>
        <v>編號</v>
      </c>
      <c r="V1390">
        <f t="shared" si="84"/>
        <v>0</v>
      </c>
      <c r="W1390">
        <f t="shared" si="85"/>
        <v>0</v>
      </c>
      <c r="X1390" t="str">
        <f t="shared" si="87"/>
        <v>F0:F0</v>
      </c>
      <c r="Y1390" t="e" cm="1">
        <f t="array" aca="1" ref="Y1390" ca="1">INDIRECT(X1390)</f>
        <v>#REF!</v>
      </c>
    </row>
    <row r="1391" spans="19:25">
      <c r="S1391" t="str">
        <v/>
      </c>
      <c r="U1391" t="str">
        <f t="shared" si="86"/>
        <v>編號</v>
      </c>
      <c r="V1391">
        <f t="shared" si="84"/>
        <v>0</v>
      </c>
      <c r="W1391">
        <f t="shared" si="85"/>
        <v>0</v>
      </c>
      <c r="X1391" t="str">
        <f t="shared" si="87"/>
        <v>F0:F0</v>
      </c>
      <c r="Y1391" t="e" cm="1">
        <f t="array" aca="1" ref="Y1391" ca="1">INDIRECT(X1391)</f>
        <v>#REF!</v>
      </c>
    </row>
    <row r="1392" spans="19:25">
      <c r="S1392" t="str">
        <v/>
      </c>
      <c r="U1392" t="str">
        <f t="shared" si="86"/>
        <v>編號</v>
      </c>
      <c r="V1392">
        <f t="shared" si="84"/>
        <v>0</v>
      </c>
      <c r="W1392">
        <f t="shared" si="85"/>
        <v>0</v>
      </c>
      <c r="X1392" t="str">
        <f t="shared" si="87"/>
        <v>F0:F0</v>
      </c>
      <c r="Y1392" t="e" cm="1">
        <f t="array" aca="1" ref="Y1392" ca="1">INDIRECT(X1392)</f>
        <v>#REF!</v>
      </c>
    </row>
    <row r="1393" spans="19:25">
      <c r="S1393" t="str">
        <v/>
      </c>
      <c r="U1393" t="str">
        <f t="shared" si="86"/>
        <v>編號</v>
      </c>
      <c r="V1393">
        <f t="shared" si="84"/>
        <v>0</v>
      </c>
      <c r="W1393">
        <f t="shared" si="85"/>
        <v>0</v>
      </c>
      <c r="X1393" t="str">
        <f t="shared" si="87"/>
        <v>F0:F0</v>
      </c>
      <c r="Y1393" t="e" cm="1">
        <f t="array" aca="1" ref="Y1393" ca="1">INDIRECT(X1393)</f>
        <v>#REF!</v>
      </c>
    </row>
    <row r="1394" spans="19:25">
      <c r="S1394" t="str">
        <v/>
      </c>
      <c r="U1394" t="str">
        <f t="shared" si="86"/>
        <v>編號</v>
      </c>
      <c r="V1394">
        <f t="shared" si="84"/>
        <v>0</v>
      </c>
      <c r="W1394">
        <f t="shared" si="85"/>
        <v>0</v>
      </c>
      <c r="X1394" t="str">
        <f t="shared" si="87"/>
        <v>F0:F0</v>
      </c>
      <c r="Y1394" t="e" cm="1">
        <f t="array" aca="1" ref="Y1394" ca="1">INDIRECT(X1394)</f>
        <v>#REF!</v>
      </c>
    </row>
    <row r="1395" spans="19:25">
      <c r="S1395" t="str">
        <v/>
      </c>
      <c r="U1395" t="str">
        <f t="shared" si="86"/>
        <v>編號</v>
      </c>
      <c r="V1395">
        <f t="shared" si="84"/>
        <v>0</v>
      </c>
      <c r="W1395">
        <f t="shared" si="85"/>
        <v>0</v>
      </c>
      <c r="X1395" t="str">
        <f t="shared" si="87"/>
        <v>F0:F0</v>
      </c>
      <c r="Y1395" t="e" cm="1">
        <f t="array" aca="1" ref="Y1395" ca="1">INDIRECT(X1395)</f>
        <v>#REF!</v>
      </c>
    </row>
    <row r="1396" spans="19:25">
      <c r="S1396" t="str">
        <v/>
      </c>
      <c r="U1396" t="str">
        <f t="shared" si="86"/>
        <v>編號</v>
      </c>
      <c r="V1396">
        <f t="shared" si="84"/>
        <v>0</v>
      </c>
      <c r="W1396">
        <f t="shared" si="85"/>
        <v>0</v>
      </c>
      <c r="X1396" t="str">
        <f t="shared" si="87"/>
        <v>F0:F0</v>
      </c>
      <c r="Y1396" t="e" cm="1">
        <f t="array" aca="1" ref="Y1396" ca="1">INDIRECT(X1396)</f>
        <v>#REF!</v>
      </c>
    </row>
    <row r="1397" spans="19:25">
      <c r="S1397" t="str">
        <v/>
      </c>
      <c r="U1397" t="str">
        <f t="shared" si="86"/>
        <v>編號</v>
      </c>
      <c r="V1397">
        <f t="shared" si="84"/>
        <v>0</v>
      </c>
      <c r="W1397">
        <f t="shared" si="85"/>
        <v>0</v>
      </c>
      <c r="X1397" t="str">
        <f t="shared" si="87"/>
        <v>F0:F0</v>
      </c>
      <c r="Y1397" t="e" cm="1">
        <f t="array" aca="1" ref="Y1397" ca="1">INDIRECT(X1397)</f>
        <v>#REF!</v>
      </c>
    </row>
    <row r="1398" spans="19:25">
      <c r="S1398" t="str">
        <v/>
      </c>
      <c r="U1398" t="str">
        <f t="shared" si="86"/>
        <v>編號</v>
      </c>
      <c r="V1398">
        <f t="shared" si="84"/>
        <v>0</v>
      </c>
      <c r="W1398">
        <f t="shared" si="85"/>
        <v>0</v>
      </c>
      <c r="X1398" t="str">
        <f t="shared" si="87"/>
        <v>F0:F0</v>
      </c>
      <c r="Y1398" t="e" cm="1">
        <f t="array" aca="1" ref="Y1398" ca="1">INDIRECT(X1398)</f>
        <v>#REF!</v>
      </c>
    </row>
    <row r="1399" spans="19:25">
      <c r="S1399" t="str">
        <v/>
      </c>
      <c r="U1399" t="str">
        <f t="shared" si="86"/>
        <v>編號</v>
      </c>
      <c r="V1399">
        <f t="shared" si="84"/>
        <v>0</v>
      </c>
      <c r="W1399">
        <f t="shared" si="85"/>
        <v>0</v>
      </c>
      <c r="X1399" t="str">
        <f t="shared" si="87"/>
        <v>F0:F0</v>
      </c>
      <c r="Y1399" t="e" cm="1">
        <f t="array" aca="1" ref="Y1399" ca="1">INDIRECT(X1399)</f>
        <v>#REF!</v>
      </c>
    </row>
    <row r="1400" spans="19:25">
      <c r="S1400" t="str">
        <v/>
      </c>
      <c r="U1400" t="str">
        <f t="shared" si="86"/>
        <v>編號</v>
      </c>
      <c r="V1400">
        <f t="shared" si="84"/>
        <v>0</v>
      </c>
      <c r="W1400">
        <f t="shared" si="85"/>
        <v>0</v>
      </c>
      <c r="X1400" t="str">
        <f t="shared" si="87"/>
        <v>F0:F0</v>
      </c>
      <c r="Y1400" t="e" cm="1">
        <f t="array" aca="1" ref="Y1400" ca="1">INDIRECT(X1400)</f>
        <v>#REF!</v>
      </c>
    </row>
    <row r="1401" spans="19:25">
      <c r="S1401" t="str">
        <v/>
      </c>
      <c r="U1401" t="str">
        <f t="shared" si="86"/>
        <v>編號</v>
      </c>
      <c r="V1401">
        <f t="shared" si="84"/>
        <v>0</v>
      </c>
      <c r="W1401">
        <f t="shared" si="85"/>
        <v>0</v>
      </c>
      <c r="X1401" t="str">
        <f t="shared" si="87"/>
        <v>F0:F0</v>
      </c>
      <c r="Y1401" t="e" cm="1">
        <f t="array" aca="1" ref="Y1401" ca="1">INDIRECT(X1401)</f>
        <v>#REF!</v>
      </c>
    </row>
    <row r="1402" spans="19:25">
      <c r="S1402" t="str">
        <v/>
      </c>
      <c r="U1402" t="str">
        <f t="shared" si="86"/>
        <v>編號</v>
      </c>
      <c r="V1402">
        <f t="shared" si="84"/>
        <v>0</v>
      </c>
      <c r="W1402">
        <f t="shared" si="85"/>
        <v>0</v>
      </c>
      <c r="X1402" t="str">
        <f t="shared" si="87"/>
        <v>F0:F0</v>
      </c>
      <c r="Y1402" t="e" cm="1">
        <f t="array" aca="1" ref="Y1402" ca="1">INDIRECT(X1402)</f>
        <v>#REF!</v>
      </c>
    </row>
    <row r="1403" spans="19:25">
      <c r="S1403" t="str">
        <v/>
      </c>
      <c r="U1403" t="str">
        <f t="shared" si="86"/>
        <v>編號</v>
      </c>
      <c r="V1403">
        <f t="shared" si="84"/>
        <v>0</v>
      </c>
      <c r="W1403">
        <f t="shared" si="85"/>
        <v>0</v>
      </c>
      <c r="X1403" t="str">
        <f t="shared" si="87"/>
        <v>F0:F0</v>
      </c>
      <c r="Y1403" t="e" cm="1">
        <f t="array" aca="1" ref="Y1403" ca="1">INDIRECT(X1403)</f>
        <v>#REF!</v>
      </c>
    </row>
    <row r="1404" spans="19:25">
      <c r="S1404" t="str">
        <v/>
      </c>
      <c r="U1404" t="str">
        <f t="shared" si="86"/>
        <v>編號</v>
      </c>
      <c r="V1404">
        <f t="shared" si="84"/>
        <v>0</v>
      </c>
      <c r="W1404">
        <f t="shared" si="85"/>
        <v>0</v>
      </c>
      <c r="X1404" t="str">
        <f t="shared" si="87"/>
        <v>F0:F0</v>
      </c>
      <c r="Y1404" t="e" cm="1">
        <f t="array" aca="1" ref="Y1404" ca="1">INDIRECT(X1404)</f>
        <v>#REF!</v>
      </c>
    </row>
    <row r="1405" spans="19:25">
      <c r="S1405" t="str">
        <v/>
      </c>
      <c r="U1405" t="str">
        <f t="shared" si="86"/>
        <v>編號</v>
      </c>
      <c r="V1405">
        <f t="shared" si="84"/>
        <v>0</v>
      </c>
      <c r="W1405">
        <f t="shared" si="85"/>
        <v>0</v>
      </c>
      <c r="X1405" t="str">
        <f t="shared" si="87"/>
        <v>F0:F0</v>
      </c>
      <c r="Y1405" t="e" cm="1">
        <f t="array" aca="1" ref="Y1405" ca="1">INDIRECT(X1405)</f>
        <v>#REF!</v>
      </c>
    </row>
    <row r="1406" spans="19:25">
      <c r="S1406" t="str">
        <v/>
      </c>
      <c r="U1406" t="str">
        <f t="shared" si="86"/>
        <v>編號</v>
      </c>
      <c r="V1406">
        <f t="shared" si="84"/>
        <v>0</v>
      </c>
      <c r="W1406">
        <f t="shared" si="85"/>
        <v>0</v>
      </c>
      <c r="X1406" t="str">
        <f t="shared" si="87"/>
        <v>F0:F0</v>
      </c>
      <c r="Y1406" t="e" cm="1">
        <f t="array" aca="1" ref="Y1406" ca="1">INDIRECT(X1406)</f>
        <v>#REF!</v>
      </c>
    </row>
    <row r="1407" spans="19:25">
      <c r="S1407" t="str">
        <v/>
      </c>
      <c r="U1407" t="str">
        <f t="shared" si="86"/>
        <v>編號</v>
      </c>
      <c r="V1407">
        <f t="shared" si="84"/>
        <v>0</v>
      </c>
      <c r="W1407">
        <f t="shared" si="85"/>
        <v>0</v>
      </c>
      <c r="X1407" t="str">
        <f t="shared" si="87"/>
        <v>F0:F0</v>
      </c>
      <c r="Y1407" t="e" cm="1">
        <f t="array" aca="1" ref="Y1407" ca="1">INDIRECT(X1407)</f>
        <v>#REF!</v>
      </c>
    </row>
    <row r="1408" spans="19:25">
      <c r="S1408" t="str">
        <v/>
      </c>
      <c r="U1408" t="str">
        <f t="shared" si="86"/>
        <v>編號</v>
      </c>
      <c r="V1408">
        <f t="shared" si="84"/>
        <v>0</v>
      </c>
      <c r="W1408">
        <f t="shared" si="85"/>
        <v>0</v>
      </c>
      <c r="X1408" t="str">
        <f t="shared" si="87"/>
        <v>F0:F0</v>
      </c>
      <c r="Y1408" t="e" cm="1">
        <f t="array" aca="1" ref="Y1408" ca="1">INDIRECT(X1408)</f>
        <v>#REF!</v>
      </c>
    </row>
    <row r="1409" spans="19:25">
      <c r="S1409" t="str">
        <v/>
      </c>
      <c r="U1409" t="str">
        <f t="shared" si="86"/>
        <v>編號</v>
      </c>
      <c r="V1409">
        <f t="shared" si="84"/>
        <v>0</v>
      </c>
      <c r="W1409">
        <f t="shared" si="85"/>
        <v>0</v>
      </c>
      <c r="X1409" t="str">
        <f t="shared" si="87"/>
        <v>F0:F0</v>
      </c>
      <c r="Y1409" t="e" cm="1">
        <f t="array" aca="1" ref="Y1409" ca="1">INDIRECT(X1409)</f>
        <v>#REF!</v>
      </c>
    </row>
    <row r="1410" spans="19:25">
      <c r="S1410" t="str">
        <v/>
      </c>
      <c r="U1410" t="str">
        <f t="shared" si="86"/>
        <v>編號</v>
      </c>
      <c r="V1410">
        <f t="shared" ref="V1410:V1473" si="88">_xlfn.MINIFS($S:$S,$B:$B,$T1410)</f>
        <v>0</v>
      </c>
      <c r="W1410">
        <f t="shared" ref="W1410:W1473" si="89">_xlfn.MAXIFS($S:$S,$B:$B,$T1410)</f>
        <v>0</v>
      </c>
      <c r="X1410" t="str">
        <f t="shared" si="87"/>
        <v>F0:F0</v>
      </c>
      <c r="Y1410" t="e" cm="1">
        <f t="array" aca="1" ref="Y1410" ca="1">INDIRECT(X1410)</f>
        <v>#REF!</v>
      </c>
    </row>
    <row r="1411" spans="19:25">
      <c r="S1411" t="str">
        <v/>
      </c>
      <c r="U1411" t="str">
        <f t="shared" ref="U1411:U1474" si="90">CONCATENATE("編號",$T1411)</f>
        <v>編號</v>
      </c>
      <c r="V1411">
        <f t="shared" si="88"/>
        <v>0</v>
      </c>
      <c r="W1411">
        <f t="shared" si="89"/>
        <v>0</v>
      </c>
      <c r="X1411" t="str">
        <f t="shared" ref="X1411:X1474" si="91">"F"&amp;V1411&amp;":F"&amp;W1411</f>
        <v>F0:F0</v>
      </c>
      <c r="Y1411" t="e" cm="1">
        <f t="array" aca="1" ref="Y1411" ca="1">INDIRECT(X1411)</f>
        <v>#REF!</v>
      </c>
    </row>
    <row r="1412" spans="19:25">
      <c r="S1412" t="str">
        <v/>
      </c>
      <c r="U1412" t="str">
        <f t="shared" si="90"/>
        <v>編號</v>
      </c>
      <c r="V1412">
        <f t="shared" si="88"/>
        <v>0</v>
      </c>
      <c r="W1412">
        <f t="shared" si="89"/>
        <v>0</v>
      </c>
      <c r="X1412" t="str">
        <f t="shared" si="91"/>
        <v>F0:F0</v>
      </c>
      <c r="Y1412" t="e" cm="1">
        <f t="array" aca="1" ref="Y1412" ca="1">INDIRECT(X1412)</f>
        <v>#REF!</v>
      </c>
    </row>
    <row r="1413" spans="19:25">
      <c r="S1413" t="str">
        <v/>
      </c>
      <c r="U1413" t="str">
        <f t="shared" si="90"/>
        <v>編號</v>
      </c>
      <c r="V1413">
        <f t="shared" si="88"/>
        <v>0</v>
      </c>
      <c r="W1413">
        <f t="shared" si="89"/>
        <v>0</v>
      </c>
      <c r="X1413" t="str">
        <f t="shared" si="91"/>
        <v>F0:F0</v>
      </c>
      <c r="Y1413" t="e" cm="1">
        <f t="array" aca="1" ref="Y1413" ca="1">INDIRECT(X1413)</f>
        <v>#REF!</v>
      </c>
    </row>
    <row r="1414" spans="19:25">
      <c r="S1414" t="str">
        <v/>
      </c>
      <c r="U1414" t="str">
        <f t="shared" si="90"/>
        <v>編號</v>
      </c>
      <c r="V1414">
        <f t="shared" si="88"/>
        <v>0</v>
      </c>
      <c r="W1414">
        <f t="shared" si="89"/>
        <v>0</v>
      </c>
      <c r="X1414" t="str">
        <f t="shared" si="91"/>
        <v>F0:F0</v>
      </c>
      <c r="Y1414" t="e" cm="1">
        <f t="array" aca="1" ref="Y1414" ca="1">INDIRECT(X1414)</f>
        <v>#REF!</v>
      </c>
    </row>
    <row r="1415" spans="19:25">
      <c r="S1415" t="str">
        <v/>
      </c>
      <c r="U1415" t="str">
        <f t="shared" si="90"/>
        <v>編號</v>
      </c>
      <c r="V1415">
        <f t="shared" si="88"/>
        <v>0</v>
      </c>
      <c r="W1415">
        <f t="shared" si="89"/>
        <v>0</v>
      </c>
      <c r="X1415" t="str">
        <f t="shared" si="91"/>
        <v>F0:F0</v>
      </c>
      <c r="Y1415" t="e" cm="1">
        <f t="array" aca="1" ref="Y1415" ca="1">INDIRECT(X1415)</f>
        <v>#REF!</v>
      </c>
    </row>
    <row r="1416" spans="19:25">
      <c r="S1416" t="str">
        <v/>
      </c>
      <c r="U1416" t="str">
        <f t="shared" si="90"/>
        <v>編號</v>
      </c>
      <c r="V1416">
        <f t="shared" si="88"/>
        <v>0</v>
      </c>
      <c r="W1416">
        <f t="shared" si="89"/>
        <v>0</v>
      </c>
      <c r="X1416" t="str">
        <f t="shared" si="91"/>
        <v>F0:F0</v>
      </c>
      <c r="Y1416" t="e" cm="1">
        <f t="array" aca="1" ref="Y1416" ca="1">INDIRECT(X1416)</f>
        <v>#REF!</v>
      </c>
    </row>
    <row r="1417" spans="19:25">
      <c r="S1417" t="str">
        <v/>
      </c>
      <c r="U1417" t="str">
        <f t="shared" si="90"/>
        <v>編號</v>
      </c>
      <c r="V1417">
        <f t="shared" si="88"/>
        <v>0</v>
      </c>
      <c r="W1417">
        <f t="shared" si="89"/>
        <v>0</v>
      </c>
      <c r="X1417" t="str">
        <f t="shared" si="91"/>
        <v>F0:F0</v>
      </c>
      <c r="Y1417" t="e" cm="1">
        <f t="array" aca="1" ref="Y1417" ca="1">INDIRECT(X1417)</f>
        <v>#REF!</v>
      </c>
    </row>
    <row r="1418" spans="19:25">
      <c r="S1418" t="str">
        <v/>
      </c>
      <c r="U1418" t="str">
        <f t="shared" si="90"/>
        <v>編號</v>
      </c>
      <c r="V1418">
        <f t="shared" si="88"/>
        <v>0</v>
      </c>
      <c r="W1418">
        <f t="shared" si="89"/>
        <v>0</v>
      </c>
      <c r="X1418" t="str">
        <f t="shared" si="91"/>
        <v>F0:F0</v>
      </c>
      <c r="Y1418" t="e" cm="1">
        <f t="array" aca="1" ref="Y1418" ca="1">INDIRECT(X1418)</f>
        <v>#REF!</v>
      </c>
    </row>
    <row r="1419" spans="19:25">
      <c r="S1419" t="str">
        <v/>
      </c>
      <c r="U1419" t="str">
        <f t="shared" si="90"/>
        <v>編號</v>
      </c>
      <c r="V1419">
        <f t="shared" si="88"/>
        <v>0</v>
      </c>
      <c r="W1419">
        <f t="shared" si="89"/>
        <v>0</v>
      </c>
      <c r="X1419" t="str">
        <f t="shared" si="91"/>
        <v>F0:F0</v>
      </c>
      <c r="Y1419" t="e" cm="1">
        <f t="array" aca="1" ref="Y1419" ca="1">INDIRECT(X1419)</f>
        <v>#REF!</v>
      </c>
    </row>
    <row r="1420" spans="19:25">
      <c r="S1420" t="str">
        <v/>
      </c>
      <c r="U1420" t="str">
        <f t="shared" si="90"/>
        <v>編號</v>
      </c>
      <c r="V1420">
        <f t="shared" si="88"/>
        <v>0</v>
      </c>
      <c r="W1420">
        <f t="shared" si="89"/>
        <v>0</v>
      </c>
      <c r="X1420" t="str">
        <f t="shared" si="91"/>
        <v>F0:F0</v>
      </c>
      <c r="Y1420" t="e" cm="1">
        <f t="array" aca="1" ref="Y1420" ca="1">INDIRECT(X1420)</f>
        <v>#REF!</v>
      </c>
    </row>
    <row r="1421" spans="19:25">
      <c r="S1421" t="str">
        <v/>
      </c>
      <c r="U1421" t="str">
        <f t="shared" si="90"/>
        <v>編號</v>
      </c>
      <c r="V1421">
        <f t="shared" si="88"/>
        <v>0</v>
      </c>
      <c r="W1421">
        <f t="shared" si="89"/>
        <v>0</v>
      </c>
      <c r="X1421" t="str">
        <f t="shared" si="91"/>
        <v>F0:F0</v>
      </c>
      <c r="Y1421" t="e" cm="1">
        <f t="array" aca="1" ref="Y1421" ca="1">INDIRECT(X1421)</f>
        <v>#REF!</v>
      </c>
    </row>
    <row r="1422" spans="19:25">
      <c r="S1422" t="str">
        <v/>
      </c>
      <c r="U1422" t="str">
        <f t="shared" si="90"/>
        <v>編號</v>
      </c>
      <c r="V1422">
        <f t="shared" si="88"/>
        <v>0</v>
      </c>
      <c r="W1422">
        <f t="shared" si="89"/>
        <v>0</v>
      </c>
      <c r="X1422" t="str">
        <f t="shared" si="91"/>
        <v>F0:F0</v>
      </c>
      <c r="Y1422" t="e" cm="1">
        <f t="array" aca="1" ref="Y1422" ca="1">INDIRECT(X1422)</f>
        <v>#REF!</v>
      </c>
    </row>
    <row r="1423" spans="19:25">
      <c r="S1423" t="str">
        <v/>
      </c>
      <c r="U1423" t="str">
        <f t="shared" si="90"/>
        <v>編號</v>
      </c>
      <c r="V1423">
        <f t="shared" si="88"/>
        <v>0</v>
      </c>
      <c r="W1423">
        <f t="shared" si="89"/>
        <v>0</v>
      </c>
      <c r="X1423" t="str">
        <f t="shared" si="91"/>
        <v>F0:F0</v>
      </c>
      <c r="Y1423" t="e" cm="1">
        <f t="array" aca="1" ref="Y1423" ca="1">INDIRECT(X1423)</f>
        <v>#REF!</v>
      </c>
    </row>
    <row r="1424" spans="19:25">
      <c r="S1424" t="str">
        <v/>
      </c>
      <c r="U1424" t="str">
        <f t="shared" si="90"/>
        <v>編號</v>
      </c>
      <c r="V1424">
        <f t="shared" si="88"/>
        <v>0</v>
      </c>
      <c r="W1424">
        <f t="shared" si="89"/>
        <v>0</v>
      </c>
      <c r="X1424" t="str">
        <f t="shared" si="91"/>
        <v>F0:F0</v>
      </c>
      <c r="Y1424" t="e" cm="1">
        <f t="array" aca="1" ref="Y1424" ca="1">INDIRECT(X1424)</f>
        <v>#REF!</v>
      </c>
    </row>
    <row r="1425" spans="19:25">
      <c r="S1425" t="str">
        <v/>
      </c>
      <c r="U1425" t="str">
        <f t="shared" si="90"/>
        <v>編號</v>
      </c>
      <c r="V1425">
        <f t="shared" si="88"/>
        <v>0</v>
      </c>
      <c r="W1425">
        <f t="shared" si="89"/>
        <v>0</v>
      </c>
      <c r="X1425" t="str">
        <f t="shared" si="91"/>
        <v>F0:F0</v>
      </c>
      <c r="Y1425" t="e" cm="1">
        <f t="array" aca="1" ref="Y1425" ca="1">INDIRECT(X1425)</f>
        <v>#REF!</v>
      </c>
    </row>
    <row r="1426" spans="19:25">
      <c r="S1426" t="str">
        <v/>
      </c>
      <c r="U1426" t="str">
        <f t="shared" si="90"/>
        <v>編號</v>
      </c>
      <c r="V1426">
        <f t="shared" si="88"/>
        <v>0</v>
      </c>
      <c r="W1426">
        <f t="shared" si="89"/>
        <v>0</v>
      </c>
      <c r="X1426" t="str">
        <f t="shared" si="91"/>
        <v>F0:F0</v>
      </c>
      <c r="Y1426" t="e" cm="1">
        <f t="array" aca="1" ref="Y1426" ca="1">INDIRECT(X1426)</f>
        <v>#REF!</v>
      </c>
    </row>
    <row r="1427" spans="19:25">
      <c r="S1427" t="str">
        <v/>
      </c>
      <c r="U1427" t="str">
        <f t="shared" si="90"/>
        <v>編號</v>
      </c>
      <c r="V1427">
        <f t="shared" si="88"/>
        <v>0</v>
      </c>
      <c r="W1427">
        <f t="shared" si="89"/>
        <v>0</v>
      </c>
      <c r="X1427" t="str">
        <f t="shared" si="91"/>
        <v>F0:F0</v>
      </c>
      <c r="Y1427" t="e" cm="1">
        <f t="array" aca="1" ref="Y1427" ca="1">INDIRECT(X1427)</f>
        <v>#REF!</v>
      </c>
    </row>
    <row r="1428" spans="19:25">
      <c r="S1428" t="str">
        <v/>
      </c>
      <c r="U1428" t="str">
        <f t="shared" si="90"/>
        <v>編號</v>
      </c>
      <c r="V1428">
        <f t="shared" si="88"/>
        <v>0</v>
      </c>
      <c r="W1428">
        <f t="shared" si="89"/>
        <v>0</v>
      </c>
      <c r="X1428" t="str">
        <f t="shared" si="91"/>
        <v>F0:F0</v>
      </c>
      <c r="Y1428" t="e" cm="1">
        <f t="array" aca="1" ref="Y1428" ca="1">INDIRECT(X1428)</f>
        <v>#REF!</v>
      </c>
    </row>
    <row r="1429" spans="19:25">
      <c r="S1429" t="str">
        <v/>
      </c>
      <c r="U1429" t="str">
        <f t="shared" si="90"/>
        <v>編號</v>
      </c>
      <c r="V1429">
        <f t="shared" si="88"/>
        <v>0</v>
      </c>
      <c r="W1429">
        <f t="shared" si="89"/>
        <v>0</v>
      </c>
      <c r="X1429" t="str">
        <f t="shared" si="91"/>
        <v>F0:F0</v>
      </c>
      <c r="Y1429" t="e" cm="1">
        <f t="array" aca="1" ref="Y1429" ca="1">INDIRECT(X1429)</f>
        <v>#REF!</v>
      </c>
    </row>
    <row r="1430" spans="19:25">
      <c r="S1430" t="str">
        <v/>
      </c>
      <c r="U1430" t="str">
        <f t="shared" si="90"/>
        <v>編號</v>
      </c>
      <c r="V1430">
        <f t="shared" si="88"/>
        <v>0</v>
      </c>
      <c r="W1430">
        <f t="shared" si="89"/>
        <v>0</v>
      </c>
      <c r="X1430" t="str">
        <f t="shared" si="91"/>
        <v>F0:F0</v>
      </c>
      <c r="Y1430" t="e" cm="1">
        <f t="array" aca="1" ref="Y1430" ca="1">INDIRECT(X1430)</f>
        <v>#REF!</v>
      </c>
    </row>
    <row r="1431" spans="19:25">
      <c r="S1431" t="str">
        <v/>
      </c>
      <c r="U1431" t="str">
        <f t="shared" si="90"/>
        <v>編號</v>
      </c>
      <c r="V1431">
        <f t="shared" si="88"/>
        <v>0</v>
      </c>
      <c r="W1431">
        <f t="shared" si="89"/>
        <v>0</v>
      </c>
      <c r="X1431" t="str">
        <f t="shared" si="91"/>
        <v>F0:F0</v>
      </c>
      <c r="Y1431" t="e" cm="1">
        <f t="array" aca="1" ref="Y1431" ca="1">INDIRECT(X1431)</f>
        <v>#REF!</v>
      </c>
    </row>
    <row r="1432" spans="19:25">
      <c r="S1432" t="str">
        <v/>
      </c>
      <c r="U1432" t="str">
        <f t="shared" si="90"/>
        <v>編號</v>
      </c>
      <c r="V1432">
        <f t="shared" si="88"/>
        <v>0</v>
      </c>
      <c r="W1432">
        <f t="shared" si="89"/>
        <v>0</v>
      </c>
      <c r="X1432" t="str">
        <f t="shared" si="91"/>
        <v>F0:F0</v>
      </c>
      <c r="Y1432" t="e" cm="1">
        <f t="array" aca="1" ref="Y1432" ca="1">INDIRECT(X1432)</f>
        <v>#REF!</v>
      </c>
    </row>
    <row r="1433" spans="19:25">
      <c r="S1433" t="str">
        <v/>
      </c>
      <c r="U1433" t="str">
        <f t="shared" si="90"/>
        <v>編號</v>
      </c>
      <c r="V1433">
        <f t="shared" si="88"/>
        <v>0</v>
      </c>
      <c r="W1433">
        <f t="shared" si="89"/>
        <v>0</v>
      </c>
      <c r="X1433" t="str">
        <f t="shared" si="91"/>
        <v>F0:F0</v>
      </c>
      <c r="Y1433" t="e" cm="1">
        <f t="array" aca="1" ref="Y1433" ca="1">INDIRECT(X1433)</f>
        <v>#REF!</v>
      </c>
    </row>
    <row r="1434" spans="19:25">
      <c r="S1434" t="str">
        <v/>
      </c>
      <c r="U1434" t="str">
        <f t="shared" si="90"/>
        <v>編號</v>
      </c>
      <c r="V1434">
        <f t="shared" si="88"/>
        <v>0</v>
      </c>
      <c r="W1434">
        <f t="shared" si="89"/>
        <v>0</v>
      </c>
      <c r="X1434" t="str">
        <f t="shared" si="91"/>
        <v>F0:F0</v>
      </c>
      <c r="Y1434" t="e" cm="1">
        <f t="array" aca="1" ref="Y1434" ca="1">INDIRECT(X1434)</f>
        <v>#REF!</v>
      </c>
    </row>
    <row r="1435" spans="19:25">
      <c r="S1435" t="str">
        <v/>
      </c>
      <c r="U1435" t="str">
        <f t="shared" si="90"/>
        <v>編號</v>
      </c>
      <c r="V1435">
        <f t="shared" si="88"/>
        <v>0</v>
      </c>
      <c r="W1435">
        <f t="shared" si="89"/>
        <v>0</v>
      </c>
      <c r="X1435" t="str">
        <f t="shared" si="91"/>
        <v>F0:F0</v>
      </c>
      <c r="Y1435" t="e" cm="1">
        <f t="array" aca="1" ref="Y1435" ca="1">INDIRECT(X1435)</f>
        <v>#REF!</v>
      </c>
    </row>
    <row r="1436" spans="19:25">
      <c r="S1436" t="str">
        <v/>
      </c>
      <c r="U1436" t="str">
        <f t="shared" si="90"/>
        <v>編號</v>
      </c>
      <c r="V1436">
        <f t="shared" si="88"/>
        <v>0</v>
      </c>
      <c r="W1436">
        <f t="shared" si="89"/>
        <v>0</v>
      </c>
      <c r="X1436" t="str">
        <f t="shared" si="91"/>
        <v>F0:F0</v>
      </c>
      <c r="Y1436" t="e" cm="1">
        <f t="array" aca="1" ref="Y1436" ca="1">INDIRECT(X1436)</f>
        <v>#REF!</v>
      </c>
    </row>
    <row r="1437" spans="19:25">
      <c r="S1437" t="str">
        <v/>
      </c>
      <c r="U1437" t="str">
        <f t="shared" si="90"/>
        <v>編號</v>
      </c>
      <c r="V1437">
        <f t="shared" si="88"/>
        <v>0</v>
      </c>
      <c r="W1437">
        <f t="shared" si="89"/>
        <v>0</v>
      </c>
      <c r="X1437" t="str">
        <f t="shared" si="91"/>
        <v>F0:F0</v>
      </c>
      <c r="Y1437" t="e" cm="1">
        <f t="array" aca="1" ref="Y1437" ca="1">INDIRECT(X1437)</f>
        <v>#REF!</v>
      </c>
    </row>
    <row r="1438" spans="19:25">
      <c r="S1438" t="str">
        <v/>
      </c>
      <c r="U1438" t="str">
        <f t="shared" si="90"/>
        <v>編號</v>
      </c>
      <c r="V1438">
        <f t="shared" si="88"/>
        <v>0</v>
      </c>
      <c r="W1438">
        <f t="shared" si="89"/>
        <v>0</v>
      </c>
      <c r="X1438" t="str">
        <f t="shared" si="91"/>
        <v>F0:F0</v>
      </c>
      <c r="Y1438" t="e" cm="1">
        <f t="array" aca="1" ref="Y1438" ca="1">INDIRECT(X1438)</f>
        <v>#REF!</v>
      </c>
    </row>
    <row r="1439" spans="19:25">
      <c r="S1439" t="str">
        <v/>
      </c>
      <c r="U1439" t="str">
        <f t="shared" si="90"/>
        <v>編號</v>
      </c>
      <c r="V1439">
        <f t="shared" si="88"/>
        <v>0</v>
      </c>
      <c r="W1439">
        <f t="shared" si="89"/>
        <v>0</v>
      </c>
      <c r="X1439" t="str">
        <f t="shared" si="91"/>
        <v>F0:F0</v>
      </c>
      <c r="Y1439" t="e" cm="1">
        <f t="array" aca="1" ref="Y1439" ca="1">INDIRECT(X1439)</f>
        <v>#REF!</v>
      </c>
    </row>
    <row r="1440" spans="19:25">
      <c r="S1440" t="str">
        <v/>
      </c>
      <c r="U1440" t="str">
        <f t="shared" si="90"/>
        <v>編號</v>
      </c>
      <c r="V1440">
        <f t="shared" si="88"/>
        <v>0</v>
      </c>
      <c r="W1440">
        <f t="shared" si="89"/>
        <v>0</v>
      </c>
      <c r="X1440" t="str">
        <f t="shared" si="91"/>
        <v>F0:F0</v>
      </c>
      <c r="Y1440" t="e" cm="1">
        <f t="array" aca="1" ref="Y1440" ca="1">INDIRECT(X1440)</f>
        <v>#REF!</v>
      </c>
    </row>
    <row r="1441" spans="19:25">
      <c r="S1441" t="str">
        <v/>
      </c>
      <c r="U1441" t="str">
        <f t="shared" si="90"/>
        <v>編號</v>
      </c>
      <c r="V1441">
        <f t="shared" si="88"/>
        <v>0</v>
      </c>
      <c r="W1441">
        <f t="shared" si="89"/>
        <v>0</v>
      </c>
      <c r="X1441" t="str">
        <f t="shared" si="91"/>
        <v>F0:F0</v>
      </c>
      <c r="Y1441" t="e" cm="1">
        <f t="array" aca="1" ref="Y1441" ca="1">INDIRECT(X1441)</f>
        <v>#REF!</v>
      </c>
    </row>
    <row r="1442" spans="19:25">
      <c r="S1442" t="str">
        <v/>
      </c>
      <c r="U1442" t="str">
        <f t="shared" si="90"/>
        <v>編號</v>
      </c>
      <c r="V1442">
        <f t="shared" si="88"/>
        <v>0</v>
      </c>
      <c r="W1442">
        <f t="shared" si="89"/>
        <v>0</v>
      </c>
      <c r="X1442" t="str">
        <f t="shared" si="91"/>
        <v>F0:F0</v>
      </c>
      <c r="Y1442" t="e" cm="1">
        <f t="array" aca="1" ref="Y1442" ca="1">INDIRECT(X1442)</f>
        <v>#REF!</v>
      </c>
    </row>
    <row r="1443" spans="19:25">
      <c r="S1443" t="str">
        <v/>
      </c>
      <c r="U1443" t="str">
        <f t="shared" si="90"/>
        <v>編號</v>
      </c>
      <c r="V1443">
        <f t="shared" si="88"/>
        <v>0</v>
      </c>
      <c r="W1443">
        <f t="shared" si="89"/>
        <v>0</v>
      </c>
      <c r="X1443" t="str">
        <f t="shared" si="91"/>
        <v>F0:F0</v>
      </c>
      <c r="Y1443" t="e" cm="1">
        <f t="array" aca="1" ref="Y1443" ca="1">INDIRECT(X1443)</f>
        <v>#REF!</v>
      </c>
    </row>
    <row r="1444" spans="19:25">
      <c r="S1444" t="str">
        <v/>
      </c>
      <c r="U1444" t="str">
        <f t="shared" si="90"/>
        <v>編號</v>
      </c>
      <c r="V1444">
        <f t="shared" si="88"/>
        <v>0</v>
      </c>
      <c r="W1444">
        <f t="shared" si="89"/>
        <v>0</v>
      </c>
      <c r="X1444" t="str">
        <f t="shared" si="91"/>
        <v>F0:F0</v>
      </c>
      <c r="Y1444" t="e" cm="1">
        <f t="array" aca="1" ref="Y1444" ca="1">INDIRECT(X1444)</f>
        <v>#REF!</v>
      </c>
    </row>
    <row r="1445" spans="19:25">
      <c r="S1445" t="str">
        <v/>
      </c>
      <c r="U1445" t="str">
        <f t="shared" si="90"/>
        <v>編號</v>
      </c>
      <c r="V1445">
        <f t="shared" si="88"/>
        <v>0</v>
      </c>
      <c r="W1445">
        <f t="shared" si="89"/>
        <v>0</v>
      </c>
      <c r="X1445" t="str">
        <f t="shared" si="91"/>
        <v>F0:F0</v>
      </c>
      <c r="Y1445" t="e" cm="1">
        <f t="array" aca="1" ref="Y1445" ca="1">INDIRECT(X1445)</f>
        <v>#REF!</v>
      </c>
    </row>
    <row r="1446" spans="19:25">
      <c r="S1446" t="str">
        <v/>
      </c>
      <c r="U1446" t="str">
        <f t="shared" si="90"/>
        <v>編號</v>
      </c>
      <c r="V1446">
        <f t="shared" si="88"/>
        <v>0</v>
      </c>
      <c r="W1446">
        <f t="shared" si="89"/>
        <v>0</v>
      </c>
      <c r="X1446" t="str">
        <f t="shared" si="91"/>
        <v>F0:F0</v>
      </c>
      <c r="Y1446" t="e" cm="1">
        <f t="array" aca="1" ref="Y1446" ca="1">INDIRECT(X1446)</f>
        <v>#REF!</v>
      </c>
    </row>
    <row r="1447" spans="19:25">
      <c r="S1447" t="str">
        <v/>
      </c>
      <c r="U1447" t="str">
        <f t="shared" si="90"/>
        <v>編號</v>
      </c>
      <c r="V1447">
        <f t="shared" si="88"/>
        <v>0</v>
      </c>
      <c r="W1447">
        <f t="shared" si="89"/>
        <v>0</v>
      </c>
      <c r="X1447" t="str">
        <f t="shared" si="91"/>
        <v>F0:F0</v>
      </c>
      <c r="Y1447" t="e" cm="1">
        <f t="array" aca="1" ref="Y1447" ca="1">INDIRECT(X1447)</f>
        <v>#REF!</v>
      </c>
    </row>
    <row r="1448" spans="19:25">
      <c r="S1448" t="str">
        <v/>
      </c>
      <c r="U1448" t="str">
        <f t="shared" si="90"/>
        <v>編號</v>
      </c>
      <c r="V1448">
        <f t="shared" si="88"/>
        <v>0</v>
      </c>
      <c r="W1448">
        <f t="shared" si="89"/>
        <v>0</v>
      </c>
      <c r="X1448" t="str">
        <f t="shared" si="91"/>
        <v>F0:F0</v>
      </c>
      <c r="Y1448" t="e" cm="1">
        <f t="array" aca="1" ref="Y1448" ca="1">INDIRECT(X1448)</f>
        <v>#REF!</v>
      </c>
    </row>
    <row r="1449" spans="19:25">
      <c r="S1449" t="str">
        <v/>
      </c>
      <c r="U1449" t="str">
        <f t="shared" si="90"/>
        <v>編號</v>
      </c>
      <c r="V1449">
        <f t="shared" si="88"/>
        <v>0</v>
      </c>
      <c r="W1449">
        <f t="shared" si="89"/>
        <v>0</v>
      </c>
      <c r="X1449" t="str">
        <f t="shared" si="91"/>
        <v>F0:F0</v>
      </c>
      <c r="Y1449" t="e" cm="1">
        <f t="array" aca="1" ref="Y1449" ca="1">INDIRECT(X1449)</f>
        <v>#REF!</v>
      </c>
    </row>
    <row r="1450" spans="19:25">
      <c r="S1450" t="str">
        <v/>
      </c>
      <c r="U1450" t="str">
        <f t="shared" si="90"/>
        <v>編號</v>
      </c>
      <c r="V1450">
        <f t="shared" si="88"/>
        <v>0</v>
      </c>
      <c r="W1450">
        <f t="shared" si="89"/>
        <v>0</v>
      </c>
      <c r="X1450" t="str">
        <f t="shared" si="91"/>
        <v>F0:F0</v>
      </c>
      <c r="Y1450" t="e" cm="1">
        <f t="array" aca="1" ref="Y1450" ca="1">INDIRECT(X1450)</f>
        <v>#REF!</v>
      </c>
    </row>
    <row r="1451" spans="19:25">
      <c r="S1451" t="str">
        <v/>
      </c>
      <c r="U1451" t="str">
        <f t="shared" si="90"/>
        <v>編號</v>
      </c>
      <c r="V1451">
        <f t="shared" si="88"/>
        <v>0</v>
      </c>
      <c r="W1451">
        <f t="shared" si="89"/>
        <v>0</v>
      </c>
      <c r="X1451" t="str">
        <f t="shared" si="91"/>
        <v>F0:F0</v>
      </c>
      <c r="Y1451" t="e" cm="1">
        <f t="array" aca="1" ref="Y1451" ca="1">INDIRECT(X1451)</f>
        <v>#REF!</v>
      </c>
    </row>
    <row r="1452" spans="19:25">
      <c r="S1452" t="str">
        <v/>
      </c>
      <c r="U1452" t="str">
        <f t="shared" si="90"/>
        <v>編號</v>
      </c>
      <c r="V1452">
        <f t="shared" si="88"/>
        <v>0</v>
      </c>
      <c r="W1452">
        <f t="shared" si="89"/>
        <v>0</v>
      </c>
      <c r="X1452" t="str">
        <f t="shared" si="91"/>
        <v>F0:F0</v>
      </c>
      <c r="Y1452" t="e" cm="1">
        <f t="array" aca="1" ref="Y1452" ca="1">INDIRECT(X1452)</f>
        <v>#REF!</v>
      </c>
    </row>
    <row r="1453" spans="19:25">
      <c r="S1453" t="str">
        <v/>
      </c>
      <c r="U1453" t="str">
        <f t="shared" si="90"/>
        <v>編號</v>
      </c>
      <c r="V1453">
        <f t="shared" si="88"/>
        <v>0</v>
      </c>
      <c r="W1453">
        <f t="shared" si="89"/>
        <v>0</v>
      </c>
      <c r="X1453" t="str">
        <f t="shared" si="91"/>
        <v>F0:F0</v>
      </c>
      <c r="Y1453" t="e" cm="1">
        <f t="array" aca="1" ref="Y1453" ca="1">INDIRECT(X1453)</f>
        <v>#REF!</v>
      </c>
    </row>
    <row r="1454" spans="19:25">
      <c r="S1454" t="str">
        <v/>
      </c>
      <c r="U1454" t="str">
        <f t="shared" si="90"/>
        <v>編號</v>
      </c>
      <c r="V1454">
        <f t="shared" si="88"/>
        <v>0</v>
      </c>
      <c r="W1454">
        <f t="shared" si="89"/>
        <v>0</v>
      </c>
      <c r="X1454" t="str">
        <f t="shared" si="91"/>
        <v>F0:F0</v>
      </c>
      <c r="Y1454" t="e" cm="1">
        <f t="array" aca="1" ref="Y1454" ca="1">INDIRECT(X1454)</f>
        <v>#REF!</v>
      </c>
    </row>
    <row r="1455" spans="19:25">
      <c r="S1455" t="str">
        <v/>
      </c>
      <c r="U1455" t="str">
        <f t="shared" si="90"/>
        <v>編號</v>
      </c>
      <c r="V1455">
        <f t="shared" si="88"/>
        <v>0</v>
      </c>
      <c r="W1455">
        <f t="shared" si="89"/>
        <v>0</v>
      </c>
      <c r="X1455" t="str">
        <f t="shared" si="91"/>
        <v>F0:F0</v>
      </c>
      <c r="Y1455" t="e" cm="1">
        <f t="array" aca="1" ref="Y1455" ca="1">INDIRECT(X1455)</f>
        <v>#REF!</v>
      </c>
    </row>
    <row r="1456" spans="19:25">
      <c r="S1456" t="str">
        <v/>
      </c>
      <c r="U1456" t="str">
        <f t="shared" si="90"/>
        <v>編號</v>
      </c>
      <c r="V1456">
        <f t="shared" si="88"/>
        <v>0</v>
      </c>
      <c r="W1456">
        <f t="shared" si="89"/>
        <v>0</v>
      </c>
      <c r="X1456" t="str">
        <f t="shared" si="91"/>
        <v>F0:F0</v>
      </c>
      <c r="Y1456" t="e" cm="1">
        <f t="array" aca="1" ref="Y1456" ca="1">INDIRECT(X1456)</f>
        <v>#REF!</v>
      </c>
    </row>
    <row r="1457" spans="19:25">
      <c r="S1457" t="str">
        <v/>
      </c>
      <c r="U1457" t="str">
        <f t="shared" si="90"/>
        <v>編號</v>
      </c>
      <c r="V1457">
        <f t="shared" si="88"/>
        <v>0</v>
      </c>
      <c r="W1457">
        <f t="shared" si="89"/>
        <v>0</v>
      </c>
      <c r="X1457" t="str">
        <f t="shared" si="91"/>
        <v>F0:F0</v>
      </c>
      <c r="Y1457" t="e" cm="1">
        <f t="array" aca="1" ref="Y1457" ca="1">INDIRECT(X1457)</f>
        <v>#REF!</v>
      </c>
    </row>
    <row r="1458" spans="19:25">
      <c r="S1458" t="str">
        <v/>
      </c>
      <c r="U1458" t="str">
        <f t="shared" si="90"/>
        <v>編號</v>
      </c>
      <c r="V1458">
        <f t="shared" si="88"/>
        <v>0</v>
      </c>
      <c r="W1458">
        <f t="shared" si="89"/>
        <v>0</v>
      </c>
      <c r="X1458" t="str">
        <f t="shared" si="91"/>
        <v>F0:F0</v>
      </c>
      <c r="Y1458" t="e" cm="1">
        <f t="array" aca="1" ref="Y1458" ca="1">INDIRECT(X1458)</f>
        <v>#REF!</v>
      </c>
    </row>
    <row r="1459" spans="19:25">
      <c r="S1459" t="str">
        <v/>
      </c>
      <c r="U1459" t="str">
        <f t="shared" si="90"/>
        <v>編號</v>
      </c>
      <c r="V1459">
        <f t="shared" si="88"/>
        <v>0</v>
      </c>
      <c r="W1459">
        <f t="shared" si="89"/>
        <v>0</v>
      </c>
      <c r="X1459" t="str">
        <f t="shared" si="91"/>
        <v>F0:F0</v>
      </c>
      <c r="Y1459" t="e" cm="1">
        <f t="array" aca="1" ref="Y1459" ca="1">INDIRECT(X1459)</f>
        <v>#REF!</v>
      </c>
    </row>
    <row r="1460" spans="19:25">
      <c r="S1460" t="str">
        <v/>
      </c>
      <c r="U1460" t="str">
        <f t="shared" si="90"/>
        <v>編號</v>
      </c>
      <c r="V1460">
        <f t="shared" si="88"/>
        <v>0</v>
      </c>
      <c r="W1460">
        <f t="shared" si="89"/>
        <v>0</v>
      </c>
      <c r="X1460" t="str">
        <f t="shared" si="91"/>
        <v>F0:F0</v>
      </c>
      <c r="Y1460" t="e" cm="1">
        <f t="array" aca="1" ref="Y1460" ca="1">INDIRECT(X1460)</f>
        <v>#REF!</v>
      </c>
    </row>
    <row r="1461" spans="19:25">
      <c r="S1461" t="str">
        <v/>
      </c>
      <c r="U1461" t="str">
        <f t="shared" si="90"/>
        <v>編號</v>
      </c>
      <c r="V1461">
        <f t="shared" si="88"/>
        <v>0</v>
      </c>
      <c r="W1461">
        <f t="shared" si="89"/>
        <v>0</v>
      </c>
      <c r="X1461" t="str">
        <f t="shared" si="91"/>
        <v>F0:F0</v>
      </c>
      <c r="Y1461" t="e" cm="1">
        <f t="array" aca="1" ref="Y1461" ca="1">INDIRECT(X1461)</f>
        <v>#REF!</v>
      </c>
    </row>
    <row r="1462" spans="19:25">
      <c r="S1462" t="str">
        <v/>
      </c>
      <c r="U1462" t="str">
        <f t="shared" si="90"/>
        <v>編號</v>
      </c>
      <c r="V1462">
        <f t="shared" si="88"/>
        <v>0</v>
      </c>
      <c r="W1462">
        <f t="shared" si="89"/>
        <v>0</v>
      </c>
      <c r="X1462" t="str">
        <f t="shared" si="91"/>
        <v>F0:F0</v>
      </c>
      <c r="Y1462" t="e" cm="1">
        <f t="array" aca="1" ref="Y1462" ca="1">INDIRECT(X1462)</f>
        <v>#REF!</v>
      </c>
    </row>
    <row r="1463" spans="19:25">
      <c r="S1463" t="str">
        <v/>
      </c>
      <c r="U1463" t="str">
        <f t="shared" si="90"/>
        <v>編號</v>
      </c>
      <c r="V1463">
        <f t="shared" si="88"/>
        <v>0</v>
      </c>
      <c r="W1463">
        <f t="shared" si="89"/>
        <v>0</v>
      </c>
      <c r="X1463" t="str">
        <f t="shared" si="91"/>
        <v>F0:F0</v>
      </c>
      <c r="Y1463" t="e" cm="1">
        <f t="array" aca="1" ref="Y1463" ca="1">INDIRECT(X1463)</f>
        <v>#REF!</v>
      </c>
    </row>
    <row r="1464" spans="19:25">
      <c r="S1464" t="str">
        <v/>
      </c>
      <c r="U1464" t="str">
        <f t="shared" si="90"/>
        <v>編號</v>
      </c>
      <c r="V1464">
        <f t="shared" si="88"/>
        <v>0</v>
      </c>
      <c r="W1464">
        <f t="shared" si="89"/>
        <v>0</v>
      </c>
      <c r="X1464" t="str">
        <f t="shared" si="91"/>
        <v>F0:F0</v>
      </c>
      <c r="Y1464" t="e" cm="1">
        <f t="array" aca="1" ref="Y1464" ca="1">INDIRECT(X1464)</f>
        <v>#REF!</v>
      </c>
    </row>
    <row r="1465" spans="19:25">
      <c r="S1465" t="str">
        <v/>
      </c>
      <c r="U1465" t="str">
        <f t="shared" si="90"/>
        <v>編號</v>
      </c>
      <c r="V1465">
        <f t="shared" si="88"/>
        <v>0</v>
      </c>
      <c r="W1465">
        <f t="shared" si="89"/>
        <v>0</v>
      </c>
      <c r="X1465" t="str">
        <f t="shared" si="91"/>
        <v>F0:F0</v>
      </c>
      <c r="Y1465" t="e" cm="1">
        <f t="array" aca="1" ref="Y1465" ca="1">INDIRECT(X1465)</f>
        <v>#REF!</v>
      </c>
    </row>
    <row r="1466" spans="19:25">
      <c r="S1466" t="str">
        <v/>
      </c>
      <c r="U1466" t="str">
        <f t="shared" si="90"/>
        <v>編號</v>
      </c>
      <c r="V1466">
        <f t="shared" si="88"/>
        <v>0</v>
      </c>
      <c r="W1466">
        <f t="shared" si="89"/>
        <v>0</v>
      </c>
      <c r="X1466" t="str">
        <f t="shared" si="91"/>
        <v>F0:F0</v>
      </c>
      <c r="Y1466" t="e" cm="1">
        <f t="array" aca="1" ref="Y1466" ca="1">INDIRECT(X1466)</f>
        <v>#REF!</v>
      </c>
    </row>
    <row r="1467" spans="19:25">
      <c r="S1467" t="str">
        <v/>
      </c>
      <c r="U1467" t="str">
        <f t="shared" si="90"/>
        <v>編號</v>
      </c>
      <c r="V1467">
        <f t="shared" si="88"/>
        <v>0</v>
      </c>
      <c r="W1467">
        <f t="shared" si="89"/>
        <v>0</v>
      </c>
      <c r="X1467" t="str">
        <f t="shared" si="91"/>
        <v>F0:F0</v>
      </c>
      <c r="Y1467" t="e" cm="1">
        <f t="array" aca="1" ref="Y1467" ca="1">INDIRECT(X1467)</f>
        <v>#REF!</v>
      </c>
    </row>
    <row r="1468" spans="19:25">
      <c r="S1468" t="str">
        <v/>
      </c>
      <c r="U1468" t="str">
        <f t="shared" si="90"/>
        <v>編號</v>
      </c>
      <c r="V1468">
        <f t="shared" si="88"/>
        <v>0</v>
      </c>
      <c r="W1468">
        <f t="shared" si="89"/>
        <v>0</v>
      </c>
      <c r="X1468" t="str">
        <f t="shared" si="91"/>
        <v>F0:F0</v>
      </c>
      <c r="Y1468" t="e" cm="1">
        <f t="array" aca="1" ref="Y1468" ca="1">INDIRECT(X1468)</f>
        <v>#REF!</v>
      </c>
    </row>
    <row r="1469" spans="19:25">
      <c r="S1469" t="str">
        <v/>
      </c>
      <c r="U1469" t="str">
        <f t="shared" si="90"/>
        <v>編號</v>
      </c>
      <c r="V1469">
        <f t="shared" si="88"/>
        <v>0</v>
      </c>
      <c r="W1469">
        <f t="shared" si="89"/>
        <v>0</v>
      </c>
      <c r="X1469" t="str">
        <f t="shared" si="91"/>
        <v>F0:F0</v>
      </c>
      <c r="Y1469" t="e" cm="1">
        <f t="array" aca="1" ref="Y1469" ca="1">INDIRECT(X1469)</f>
        <v>#REF!</v>
      </c>
    </row>
    <row r="1470" spans="19:25">
      <c r="S1470" t="str">
        <v/>
      </c>
      <c r="U1470" t="str">
        <f t="shared" si="90"/>
        <v>編號</v>
      </c>
      <c r="V1470">
        <f t="shared" si="88"/>
        <v>0</v>
      </c>
      <c r="W1470">
        <f t="shared" si="89"/>
        <v>0</v>
      </c>
      <c r="X1470" t="str">
        <f t="shared" si="91"/>
        <v>F0:F0</v>
      </c>
      <c r="Y1470" t="e" cm="1">
        <f t="array" aca="1" ref="Y1470" ca="1">INDIRECT(X1470)</f>
        <v>#REF!</v>
      </c>
    </row>
    <row r="1471" spans="19:25">
      <c r="S1471" t="str">
        <v/>
      </c>
      <c r="U1471" t="str">
        <f t="shared" si="90"/>
        <v>編號</v>
      </c>
      <c r="V1471">
        <f t="shared" si="88"/>
        <v>0</v>
      </c>
      <c r="W1471">
        <f t="shared" si="89"/>
        <v>0</v>
      </c>
      <c r="X1471" t="str">
        <f t="shared" si="91"/>
        <v>F0:F0</v>
      </c>
      <c r="Y1471" t="e" cm="1">
        <f t="array" aca="1" ref="Y1471" ca="1">INDIRECT(X1471)</f>
        <v>#REF!</v>
      </c>
    </row>
    <row r="1472" spans="19:25">
      <c r="S1472" t="str">
        <v/>
      </c>
      <c r="U1472" t="str">
        <f t="shared" si="90"/>
        <v>編號</v>
      </c>
      <c r="V1472">
        <f t="shared" si="88"/>
        <v>0</v>
      </c>
      <c r="W1472">
        <f t="shared" si="89"/>
        <v>0</v>
      </c>
      <c r="X1472" t="str">
        <f t="shared" si="91"/>
        <v>F0:F0</v>
      </c>
      <c r="Y1472" t="e" cm="1">
        <f t="array" aca="1" ref="Y1472" ca="1">INDIRECT(X1472)</f>
        <v>#REF!</v>
      </c>
    </row>
    <row r="1473" spans="19:25">
      <c r="S1473" t="str">
        <v/>
      </c>
      <c r="U1473" t="str">
        <f t="shared" si="90"/>
        <v>編號</v>
      </c>
      <c r="V1473">
        <f t="shared" si="88"/>
        <v>0</v>
      </c>
      <c r="W1473">
        <f t="shared" si="89"/>
        <v>0</v>
      </c>
      <c r="X1473" t="str">
        <f t="shared" si="91"/>
        <v>F0:F0</v>
      </c>
      <c r="Y1473" t="e" cm="1">
        <f t="array" aca="1" ref="Y1473" ca="1">INDIRECT(X1473)</f>
        <v>#REF!</v>
      </c>
    </row>
    <row r="1474" spans="19:25">
      <c r="S1474" t="str">
        <v/>
      </c>
      <c r="U1474" t="str">
        <f t="shared" si="90"/>
        <v>編號</v>
      </c>
      <c r="V1474">
        <f t="shared" ref="V1474:V1537" si="92">_xlfn.MINIFS($S:$S,$B:$B,$T1474)</f>
        <v>0</v>
      </c>
      <c r="W1474">
        <f t="shared" ref="W1474:W1537" si="93">_xlfn.MAXIFS($S:$S,$B:$B,$T1474)</f>
        <v>0</v>
      </c>
      <c r="X1474" t="str">
        <f t="shared" si="91"/>
        <v>F0:F0</v>
      </c>
      <c r="Y1474" t="e" cm="1">
        <f t="array" aca="1" ref="Y1474" ca="1">INDIRECT(X1474)</f>
        <v>#REF!</v>
      </c>
    </row>
    <row r="1475" spans="19:25">
      <c r="S1475" t="str">
        <v/>
      </c>
      <c r="U1475" t="str">
        <f t="shared" ref="U1475:U1538" si="94">CONCATENATE("編號",$T1475)</f>
        <v>編號</v>
      </c>
      <c r="V1475">
        <f t="shared" si="92"/>
        <v>0</v>
      </c>
      <c r="W1475">
        <f t="shared" si="93"/>
        <v>0</v>
      </c>
      <c r="X1475" t="str">
        <f t="shared" ref="X1475:X1538" si="95">"F"&amp;V1475&amp;":F"&amp;W1475</f>
        <v>F0:F0</v>
      </c>
      <c r="Y1475" t="e" cm="1">
        <f t="array" aca="1" ref="Y1475" ca="1">INDIRECT(X1475)</f>
        <v>#REF!</v>
      </c>
    </row>
    <row r="1476" spans="19:25">
      <c r="S1476" t="str">
        <v/>
      </c>
      <c r="U1476" t="str">
        <f t="shared" si="94"/>
        <v>編號</v>
      </c>
      <c r="V1476">
        <f t="shared" si="92"/>
        <v>0</v>
      </c>
      <c r="W1476">
        <f t="shared" si="93"/>
        <v>0</v>
      </c>
      <c r="X1476" t="str">
        <f t="shared" si="95"/>
        <v>F0:F0</v>
      </c>
      <c r="Y1476" t="e" cm="1">
        <f t="array" aca="1" ref="Y1476" ca="1">INDIRECT(X1476)</f>
        <v>#REF!</v>
      </c>
    </row>
    <row r="1477" spans="19:25">
      <c r="S1477" t="str">
        <v/>
      </c>
      <c r="U1477" t="str">
        <f t="shared" si="94"/>
        <v>編號</v>
      </c>
      <c r="V1477">
        <f t="shared" si="92"/>
        <v>0</v>
      </c>
      <c r="W1477">
        <f t="shared" si="93"/>
        <v>0</v>
      </c>
      <c r="X1477" t="str">
        <f t="shared" si="95"/>
        <v>F0:F0</v>
      </c>
      <c r="Y1477" t="e" cm="1">
        <f t="array" aca="1" ref="Y1477" ca="1">INDIRECT(X1477)</f>
        <v>#REF!</v>
      </c>
    </row>
    <row r="1478" spans="19:25">
      <c r="S1478" t="str">
        <v/>
      </c>
      <c r="U1478" t="str">
        <f t="shared" si="94"/>
        <v>編號</v>
      </c>
      <c r="V1478">
        <f t="shared" si="92"/>
        <v>0</v>
      </c>
      <c r="W1478">
        <f t="shared" si="93"/>
        <v>0</v>
      </c>
      <c r="X1478" t="str">
        <f t="shared" si="95"/>
        <v>F0:F0</v>
      </c>
      <c r="Y1478" t="e" cm="1">
        <f t="array" aca="1" ref="Y1478" ca="1">INDIRECT(X1478)</f>
        <v>#REF!</v>
      </c>
    </row>
    <row r="1479" spans="19:25">
      <c r="S1479" t="str">
        <v/>
      </c>
      <c r="U1479" t="str">
        <f t="shared" si="94"/>
        <v>編號</v>
      </c>
      <c r="V1479">
        <f t="shared" si="92"/>
        <v>0</v>
      </c>
      <c r="W1479">
        <f t="shared" si="93"/>
        <v>0</v>
      </c>
      <c r="X1479" t="str">
        <f t="shared" si="95"/>
        <v>F0:F0</v>
      </c>
      <c r="Y1479" t="e" cm="1">
        <f t="array" aca="1" ref="Y1479" ca="1">INDIRECT(X1479)</f>
        <v>#REF!</v>
      </c>
    </row>
    <row r="1480" spans="19:25">
      <c r="S1480" t="str">
        <v/>
      </c>
      <c r="U1480" t="str">
        <f t="shared" si="94"/>
        <v>編號</v>
      </c>
      <c r="V1480">
        <f t="shared" si="92"/>
        <v>0</v>
      </c>
      <c r="W1480">
        <f t="shared" si="93"/>
        <v>0</v>
      </c>
      <c r="X1480" t="str">
        <f t="shared" si="95"/>
        <v>F0:F0</v>
      </c>
      <c r="Y1480" t="e" cm="1">
        <f t="array" aca="1" ref="Y1480" ca="1">INDIRECT(X1480)</f>
        <v>#REF!</v>
      </c>
    </row>
    <row r="1481" spans="19:25">
      <c r="S1481" t="str">
        <v/>
      </c>
      <c r="U1481" t="str">
        <f t="shared" si="94"/>
        <v>編號</v>
      </c>
      <c r="V1481">
        <f t="shared" si="92"/>
        <v>0</v>
      </c>
      <c r="W1481">
        <f t="shared" si="93"/>
        <v>0</v>
      </c>
      <c r="X1481" t="str">
        <f t="shared" si="95"/>
        <v>F0:F0</v>
      </c>
      <c r="Y1481" t="e" cm="1">
        <f t="array" aca="1" ref="Y1481" ca="1">INDIRECT(X1481)</f>
        <v>#REF!</v>
      </c>
    </row>
    <row r="1482" spans="19:25">
      <c r="S1482" t="str">
        <v/>
      </c>
      <c r="U1482" t="str">
        <f t="shared" si="94"/>
        <v>編號</v>
      </c>
      <c r="V1482">
        <f t="shared" si="92"/>
        <v>0</v>
      </c>
      <c r="W1482">
        <f t="shared" si="93"/>
        <v>0</v>
      </c>
      <c r="X1482" t="str">
        <f t="shared" si="95"/>
        <v>F0:F0</v>
      </c>
      <c r="Y1482" t="e" cm="1">
        <f t="array" aca="1" ref="Y1482" ca="1">INDIRECT(X1482)</f>
        <v>#REF!</v>
      </c>
    </row>
    <row r="1483" spans="19:25">
      <c r="S1483" t="str">
        <v/>
      </c>
      <c r="U1483" t="str">
        <f t="shared" si="94"/>
        <v>編號</v>
      </c>
      <c r="V1483">
        <f t="shared" si="92"/>
        <v>0</v>
      </c>
      <c r="W1483">
        <f t="shared" si="93"/>
        <v>0</v>
      </c>
      <c r="X1483" t="str">
        <f t="shared" si="95"/>
        <v>F0:F0</v>
      </c>
      <c r="Y1483" t="e" cm="1">
        <f t="array" aca="1" ref="Y1483" ca="1">INDIRECT(X1483)</f>
        <v>#REF!</v>
      </c>
    </row>
    <row r="1484" spans="19:25">
      <c r="S1484" t="str">
        <v/>
      </c>
      <c r="U1484" t="str">
        <f t="shared" si="94"/>
        <v>編號</v>
      </c>
      <c r="V1484">
        <f t="shared" si="92"/>
        <v>0</v>
      </c>
      <c r="W1484">
        <f t="shared" si="93"/>
        <v>0</v>
      </c>
      <c r="X1484" t="str">
        <f t="shared" si="95"/>
        <v>F0:F0</v>
      </c>
      <c r="Y1484" t="e" cm="1">
        <f t="array" aca="1" ref="Y1484" ca="1">INDIRECT(X1484)</f>
        <v>#REF!</v>
      </c>
    </row>
    <row r="1485" spans="19:25">
      <c r="S1485" t="str">
        <v/>
      </c>
      <c r="U1485" t="str">
        <f t="shared" si="94"/>
        <v>編號</v>
      </c>
      <c r="V1485">
        <f t="shared" si="92"/>
        <v>0</v>
      </c>
      <c r="W1485">
        <f t="shared" si="93"/>
        <v>0</v>
      </c>
      <c r="X1485" t="str">
        <f t="shared" si="95"/>
        <v>F0:F0</v>
      </c>
      <c r="Y1485" t="e" cm="1">
        <f t="array" aca="1" ref="Y1485" ca="1">INDIRECT(X1485)</f>
        <v>#REF!</v>
      </c>
    </row>
    <row r="1486" spans="19:25">
      <c r="S1486" t="str">
        <v/>
      </c>
      <c r="U1486" t="str">
        <f t="shared" si="94"/>
        <v>編號</v>
      </c>
      <c r="V1486">
        <f t="shared" si="92"/>
        <v>0</v>
      </c>
      <c r="W1486">
        <f t="shared" si="93"/>
        <v>0</v>
      </c>
      <c r="X1486" t="str">
        <f t="shared" si="95"/>
        <v>F0:F0</v>
      </c>
      <c r="Y1486" t="e" cm="1">
        <f t="array" aca="1" ref="Y1486" ca="1">INDIRECT(X1486)</f>
        <v>#REF!</v>
      </c>
    </row>
    <row r="1487" spans="19:25">
      <c r="S1487" t="str">
        <v/>
      </c>
      <c r="U1487" t="str">
        <f t="shared" si="94"/>
        <v>編號</v>
      </c>
      <c r="V1487">
        <f t="shared" si="92"/>
        <v>0</v>
      </c>
      <c r="W1487">
        <f t="shared" si="93"/>
        <v>0</v>
      </c>
      <c r="X1487" t="str">
        <f t="shared" si="95"/>
        <v>F0:F0</v>
      </c>
      <c r="Y1487" t="e" cm="1">
        <f t="array" aca="1" ref="Y1487" ca="1">INDIRECT(X1487)</f>
        <v>#REF!</v>
      </c>
    </row>
    <row r="1488" spans="19:25">
      <c r="S1488" t="str">
        <v/>
      </c>
      <c r="U1488" t="str">
        <f t="shared" si="94"/>
        <v>編號</v>
      </c>
      <c r="V1488">
        <f t="shared" si="92"/>
        <v>0</v>
      </c>
      <c r="W1488">
        <f t="shared" si="93"/>
        <v>0</v>
      </c>
      <c r="X1488" t="str">
        <f t="shared" si="95"/>
        <v>F0:F0</v>
      </c>
      <c r="Y1488" t="e" cm="1">
        <f t="array" aca="1" ref="Y1488" ca="1">INDIRECT(X1488)</f>
        <v>#REF!</v>
      </c>
    </row>
    <row r="1489" spans="19:25">
      <c r="S1489" t="str">
        <v/>
      </c>
      <c r="U1489" t="str">
        <f t="shared" si="94"/>
        <v>編號</v>
      </c>
      <c r="V1489">
        <f t="shared" si="92"/>
        <v>0</v>
      </c>
      <c r="W1489">
        <f t="shared" si="93"/>
        <v>0</v>
      </c>
      <c r="X1489" t="str">
        <f t="shared" si="95"/>
        <v>F0:F0</v>
      </c>
      <c r="Y1489" t="e" cm="1">
        <f t="array" aca="1" ref="Y1489" ca="1">INDIRECT(X1489)</f>
        <v>#REF!</v>
      </c>
    </row>
    <row r="1490" spans="19:25">
      <c r="S1490" t="str">
        <v/>
      </c>
      <c r="U1490" t="str">
        <f t="shared" si="94"/>
        <v>編號</v>
      </c>
      <c r="V1490">
        <f t="shared" si="92"/>
        <v>0</v>
      </c>
      <c r="W1490">
        <f t="shared" si="93"/>
        <v>0</v>
      </c>
      <c r="X1490" t="str">
        <f t="shared" si="95"/>
        <v>F0:F0</v>
      </c>
      <c r="Y1490" t="e" cm="1">
        <f t="array" aca="1" ref="Y1490" ca="1">INDIRECT(X1490)</f>
        <v>#REF!</v>
      </c>
    </row>
    <row r="1491" spans="19:25">
      <c r="S1491" t="str">
        <v/>
      </c>
      <c r="U1491" t="str">
        <f t="shared" si="94"/>
        <v>編號</v>
      </c>
      <c r="V1491">
        <f t="shared" si="92"/>
        <v>0</v>
      </c>
      <c r="W1491">
        <f t="shared" si="93"/>
        <v>0</v>
      </c>
      <c r="X1491" t="str">
        <f t="shared" si="95"/>
        <v>F0:F0</v>
      </c>
      <c r="Y1491" t="e" cm="1">
        <f t="array" aca="1" ref="Y1491" ca="1">INDIRECT(X1491)</f>
        <v>#REF!</v>
      </c>
    </row>
    <row r="1492" spans="19:25">
      <c r="S1492" t="str">
        <v/>
      </c>
      <c r="U1492" t="str">
        <f t="shared" si="94"/>
        <v>編號</v>
      </c>
      <c r="V1492">
        <f t="shared" si="92"/>
        <v>0</v>
      </c>
      <c r="W1492">
        <f t="shared" si="93"/>
        <v>0</v>
      </c>
      <c r="X1492" t="str">
        <f t="shared" si="95"/>
        <v>F0:F0</v>
      </c>
      <c r="Y1492" t="e" cm="1">
        <f t="array" aca="1" ref="Y1492" ca="1">INDIRECT(X1492)</f>
        <v>#REF!</v>
      </c>
    </row>
    <row r="1493" spans="19:25">
      <c r="S1493" t="str">
        <v/>
      </c>
      <c r="U1493" t="str">
        <f t="shared" si="94"/>
        <v>編號</v>
      </c>
      <c r="V1493">
        <f t="shared" si="92"/>
        <v>0</v>
      </c>
      <c r="W1493">
        <f t="shared" si="93"/>
        <v>0</v>
      </c>
      <c r="X1493" t="str">
        <f t="shared" si="95"/>
        <v>F0:F0</v>
      </c>
      <c r="Y1493" t="e" cm="1">
        <f t="array" aca="1" ref="Y1493" ca="1">INDIRECT(X1493)</f>
        <v>#REF!</v>
      </c>
    </row>
    <row r="1494" spans="19:25">
      <c r="S1494" t="str">
        <v/>
      </c>
      <c r="U1494" t="str">
        <f t="shared" si="94"/>
        <v>編號</v>
      </c>
      <c r="V1494">
        <f t="shared" si="92"/>
        <v>0</v>
      </c>
      <c r="W1494">
        <f t="shared" si="93"/>
        <v>0</v>
      </c>
      <c r="X1494" t="str">
        <f t="shared" si="95"/>
        <v>F0:F0</v>
      </c>
      <c r="Y1494" t="e" cm="1">
        <f t="array" aca="1" ref="Y1494" ca="1">INDIRECT(X1494)</f>
        <v>#REF!</v>
      </c>
    </row>
    <row r="1495" spans="19:25">
      <c r="S1495" t="str">
        <v/>
      </c>
      <c r="U1495" t="str">
        <f t="shared" si="94"/>
        <v>編號</v>
      </c>
      <c r="V1495">
        <f t="shared" si="92"/>
        <v>0</v>
      </c>
      <c r="W1495">
        <f t="shared" si="93"/>
        <v>0</v>
      </c>
      <c r="X1495" t="str">
        <f t="shared" si="95"/>
        <v>F0:F0</v>
      </c>
      <c r="Y1495" t="e" cm="1">
        <f t="array" aca="1" ref="Y1495" ca="1">INDIRECT(X1495)</f>
        <v>#REF!</v>
      </c>
    </row>
    <row r="1496" spans="19:25">
      <c r="S1496" t="str">
        <v/>
      </c>
      <c r="U1496" t="str">
        <f t="shared" si="94"/>
        <v>編號</v>
      </c>
      <c r="V1496">
        <f t="shared" si="92"/>
        <v>0</v>
      </c>
      <c r="W1496">
        <f t="shared" si="93"/>
        <v>0</v>
      </c>
      <c r="X1496" t="str">
        <f t="shared" si="95"/>
        <v>F0:F0</v>
      </c>
      <c r="Y1496" t="e" cm="1">
        <f t="array" aca="1" ref="Y1496" ca="1">INDIRECT(X1496)</f>
        <v>#REF!</v>
      </c>
    </row>
    <row r="1497" spans="19:25">
      <c r="S1497" t="str">
        <v/>
      </c>
      <c r="U1497" t="str">
        <f t="shared" si="94"/>
        <v>編號</v>
      </c>
      <c r="V1497">
        <f t="shared" si="92"/>
        <v>0</v>
      </c>
      <c r="W1497">
        <f t="shared" si="93"/>
        <v>0</v>
      </c>
      <c r="X1497" t="str">
        <f t="shared" si="95"/>
        <v>F0:F0</v>
      </c>
      <c r="Y1497" t="e" cm="1">
        <f t="array" aca="1" ref="Y1497" ca="1">INDIRECT(X1497)</f>
        <v>#REF!</v>
      </c>
    </row>
    <row r="1498" spans="19:25">
      <c r="S1498" t="str">
        <v/>
      </c>
      <c r="U1498" t="str">
        <f t="shared" si="94"/>
        <v>編號</v>
      </c>
      <c r="V1498">
        <f t="shared" si="92"/>
        <v>0</v>
      </c>
      <c r="W1498">
        <f t="shared" si="93"/>
        <v>0</v>
      </c>
      <c r="X1498" t="str">
        <f t="shared" si="95"/>
        <v>F0:F0</v>
      </c>
      <c r="Y1498" t="e" cm="1">
        <f t="array" aca="1" ref="Y1498" ca="1">INDIRECT(X1498)</f>
        <v>#REF!</v>
      </c>
    </row>
    <row r="1499" spans="19:25">
      <c r="S1499" t="str">
        <v/>
      </c>
      <c r="U1499" t="str">
        <f t="shared" si="94"/>
        <v>編號</v>
      </c>
      <c r="V1499">
        <f t="shared" si="92"/>
        <v>0</v>
      </c>
      <c r="W1499">
        <f t="shared" si="93"/>
        <v>0</v>
      </c>
      <c r="X1499" t="str">
        <f t="shared" si="95"/>
        <v>F0:F0</v>
      </c>
      <c r="Y1499" t="e" cm="1">
        <f t="array" aca="1" ref="Y1499" ca="1">INDIRECT(X1499)</f>
        <v>#REF!</v>
      </c>
    </row>
    <row r="1500" spans="19:25">
      <c r="S1500" t="str">
        <v/>
      </c>
      <c r="U1500" t="str">
        <f t="shared" si="94"/>
        <v>編號</v>
      </c>
      <c r="V1500">
        <f t="shared" si="92"/>
        <v>0</v>
      </c>
      <c r="W1500">
        <f t="shared" si="93"/>
        <v>0</v>
      </c>
      <c r="X1500" t="str">
        <f t="shared" si="95"/>
        <v>F0:F0</v>
      </c>
      <c r="Y1500" t="e" cm="1">
        <f t="array" aca="1" ref="Y1500" ca="1">INDIRECT(X1500)</f>
        <v>#REF!</v>
      </c>
    </row>
    <row r="1501" spans="19:25">
      <c r="S1501" t="str">
        <v/>
      </c>
      <c r="U1501" t="str">
        <f t="shared" si="94"/>
        <v>編號</v>
      </c>
      <c r="V1501">
        <f t="shared" si="92"/>
        <v>0</v>
      </c>
      <c r="W1501">
        <f t="shared" si="93"/>
        <v>0</v>
      </c>
      <c r="X1501" t="str">
        <f t="shared" si="95"/>
        <v>F0:F0</v>
      </c>
      <c r="Y1501" t="e" cm="1">
        <f t="array" aca="1" ref="Y1501" ca="1">INDIRECT(X1501)</f>
        <v>#REF!</v>
      </c>
    </row>
    <row r="1502" spans="19:25">
      <c r="S1502" t="str">
        <v/>
      </c>
      <c r="U1502" t="str">
        <f t="shared" si="94"/>
        <v>編號</v>
      </c>
      <c r="V1502">
        <f t="shared" si="92"/>
        <v>0</v>
      </c>
      <c r="W1502">
        <f t="shared" si="93"/>
        <v>0</v>
      </c>
      <c r="X1502" t="str">
        <f t="shared" si="95"/>
        <v>F0:F0</v>
      </c>
      <c r="Y1502" t="e" cm="1">
        <f t="array" aca="1" ref="Y1502" ca="1">INDIRECT(X1502)</f>
        <v>#REF!</v>
      </c>
    </row>
    <row r="1503" spans="19:25">
      <c r="S1503" t="str">
        <v/>
      </c>
      <c r="U1503" t="str">
        <f t="shared" si="94"/>
        <v>編號</v>
      </c>
      <c r="V1503">
        <f t="shared" si="92"/>
        <v>0</v>
      </c>
      <c r="W1503">
        <f t="shared" si="93"/>
        <v>0</v>
      </c>
      <c r="X1503" t="str">
        <f t="shared" si="95"/>
        <v>F0:F0</v>
      </c>
      <c r="Y1503" t="e" cm="1">
        <f t="array" aca="1" ref="Y1503" ca="1">INDIRECT(X1503)</f>
        <v>#REF!</v>
      </c>
    </row>
    <row r="1504" spans="19:25">
      <c r="S1504" t="str">
        <v/>
      </c>
      <c r="U1504" t="str">
        <f t="shared" si="94"/>
        <v>編號</v>
      </c>
      <c r="V1504">
        <f t="shared" si="92"/>
        <v>0</v>
      </c>
      <c r="W1504">
        <f t="shared" si="93"/>
        <v>0</v>
      </c>
      <c r="X1504" t="str">
        <f t="shared" si="95"/>
        <v>F0:F0</v>
      </c>
      <c r="Y1504" t="e" cm="1">
        <f t="array" aca="1" ref="Y1504" ca="1">INDIRECT(X1504)</f>
        <v>#REF!</v>
      </c>
    </row>
    <row r="1505" spans="19:25">
      <c r="S1505" t="str">
        <v/>
      </c>
      <c r="U1505" t="str">
        <f t="shared" si="94"/>
        <v>編號</v>
      </c>
      <c r="V1505">
        <f t="shared" si="92"/>
        <v>0</v>
      </c>
      <c r="W1505">
        <f t="shared" si="93"/>
        <v>0</v>
      </c>
      <c r="X1505" t="str">
        <f t="shared" si="95"/>
        <v>F0:F0</v>
      </c>
      <c r="Y1505" t="e" cm="1">
        <f t="array" aca="1" ref="Y1505" ca="1">INDIRECT(X1505)</f>
        <v>#REF!</v>
      </c>
    </row>
    <row r="1506" spans="19:25">
      <c r="S1506" t="str">
        <v/>
      </c>
      <c r="U1506" t="str">
        <f t="shared" si="94"/>
        <v>編號</v>
      </c>
      <c r="V1506">
        <f t="shared" si="92"/>
        <v>0</v>
      </c>
      <c r="W1506">
        <f t="shared" si="93"/>
        <v>0</v>
      </c>
      <c r="X1506" t="str">
        <f t="shared" si="95"/>
        <v>F0:F0</v>
      </c>
      <c r="Y1506" t="e" cm="1">
        <f t="array" aca="1" ref="Y1506" ca="1">INDIRECT(X1506)</f>
        <v>#REF!</v>
      </c>
    </row>
    <row r="1507" spans="19:25">
      <c r="S1507" t="str">
        <v/>
      </c>
      <c r="U1507" t="str">
        <f t="shared" si="94"/>
        <v>編號</v>
      </c>
      <c r="V1507">
        <f t="shared" si="92"/>
        <v>0</v>
      </c>
      <c r="W1507">
        <f t="shared" si="93"/>
        <v>0</v>
      </c>
      <c r="X1507" t="str">
        <f t="shared" si="95"/>
        <v>F0:F0</v>
      </c>
      <c r="Y1507" t="e" cm="1">
        <f t="array" aca="1" ref="Y1507" ca="1">INDIRECT(X1507)</f>
        <v>#REF!</v>
      </c>
    </row>
    <row r="1508" spans="19:25">
      <c r="S1508" t="str">
        <v/>
      </c>
      <c r="U1508" t="str">
        <f t="shared" si="94"/>
        <v>編號</v>
      </c>
      <c r="V1508">
        <f t="shared" si="92"/>
        <v>0</v>
      </c>
      <c r="W1508">
        <f t="shared" si="93"/>
        <v>0</v>
      </c>
      <c r="X1508" t="str">
        <f t="shared" si="95"/>
        <v>F0:F0</v>
      </c>
      <c r="Y1508" t="e" cm="1">
        <f t="array" aca="1" ref="Y1508" ca="1">INDIRECT(X1508)</f>
        <v>#REF!</v>
      </c>
    </row>
    <row r="1509" spans="19:25">
      <c r="S1509" t="str">
        <v/>
      </c>
      <c r="U1509" t="str">
        <f t="shared" si="94"/>
        <v>編號</v>
      </c>
      <c r="V1509">
        <f t="shared" si="92"/>
        <v>0</v>
      </c>
      <c r="W1509">
        <f t="shared" si="93"/>
        <v>0</v>
      </c>
      <c r="X1509" t="str">
        <f t="shared" si="95"/>
        <v>F0:F0</v>
      </c>
      <c r="Y1509" t="e" cm="1">
        <f t="array" aca="1" ref="Y1509" ca="1">INDIRECT(X1509)</f>
        <v>#REF!</v>
      </c>
    </row>
    <row r="1510" spans="19:25">
      <c r="S1510" t="str">
        <v/>
      </c>
      <c r="U1510" t="str">
        <f t="shared" si="94"/>
        <v>編號</v>
      </c>
      <c r="V1510">
        <f t="shared" si="92"/>
        <v>0</v>
      </c>
      <c r="W1510">
        <f t="shared" si="93"/>
        <v>0</v>
      </c>
      <c r="X1510" t="str">
        <f t="shared" si="95"/>
        <v>F0:F0</v>
      </c>
      <c r="Y1510" t="e" cm="1">
        <f t="array" aca="1" ref="Y1510" ca="1">INDIRECT(X1510)</f>
        <v>#REF!</v>
      </c>
    </row>
    <row r="1511" spans="19:25">
      <c r="S1511" t="str">
        <v/>
      </c>
      <c r="U1511" t="str">
        <f t="shared" si="94"/>
        <v>編號</v>
      </c>
      <c r="V1511">
        <f t="shared" si="92"/>
        <v>0</v>
      </c>
      <c r="W1511">
        <f t="shared" si="93"/>
        <v>0</v>
      </c>
      <c r="X1511" t="str">
        <f t="shared" si="95"/>
        <v>F0:F0</v>
      </c>
      <c r="Y1511" t="e" cm="1">
        <f t="array" aca="1" ref="Y1511" ca="1">INDIRECT(X1511)</f>
        <v>#REF!</v>
      </c>
    </row>
    <row r="1512" spans="19:25">
      <c r="S1512" t="str">
        <v/>
      </c>
      <c r="U1512" t="str">
        <f t="shared" si="94"/>
        <v>編號</v>
      </c>
      <c r="V1512">
        <f t="shared" si="92"/>
        <v>0</v>
      </c>
      <c r="W1512">
        <f t="shared" si="93"/>
        <v>0</v>
      </c>
      <c r="X1512" t="str">
        <f t="shared" si="95"/>
        <v>F0:F0</v>
      </c>
      <c r="Y1512" t="e" cm="1">
        <f t="array" aca="1" ref="Y1512" ca="1">INDIRECT(X1512)</f>
        <v>#REF!</v>
      </c>
    </row>
    <row r="1513" spans="19:25">
      <c r="S1513" t="str">
        <v/>
      </c>
      <c r="U1513" t="str">
        <f t="shared" si="94"/>
        <v>編號</v>
      </c>
      <c r="V1513">
        <f t="shared" si="92"/>
        <v>0</v>
      </c>
      <c r="W1513">
        <f t="shared" si="93"/>
        <v>0</v>
      </c>
      <c r="X1513" t="str">
        <f t="shared" si="95"/>
        <v>F0:F0</v>
      </c>
      <c r="Y1513" t="e" cm="1">
        <f t="array" aca="1" ref="Y1513" ca="1">INDIRECT(X1513)</f>
        <v>#REF!</v>
      </c>
    </row>
    <row r="1514" spans="19:25">
      <c r="S1514" t="str">
        <v/>
      </c>
      <c r="U1514" t="str">
        <f t="shared" si="94"/>
        <v>編號</v>
      </c>
      <c r="V1514">
        <f t="shared" si="92"/>
        <v>0</v>
      </c>
      <c r="W1514">
        <f t="shared" si="93"/>
        <v>0</v>
      </c>
      <c r="X1514" t="str">
        <f t="shared" si="95"/>
        <v>F0:F0</v>
      </c>
      <c r="Y1514" t="e" cm="1">
        <f t="array" aca="1" ref="Y1514" ca="1">INDIRECT(X1514)</f>
        <v>#REF!</v>
      </c>
    </row>
    <row r="1515" spans="19:25">
      <c r="S1515" t="str">
        <v/>
      </c>
      <c r="U1515" t="str">
        <f t="shared" si="94"/>
        <v>編號</v>
      </c>
      <c r="V1515">
        <f t="shared" si="92"/>
        <v>0</v>
      </c>
      <c r="W1515">
        <f t="shared" si="93"/>
        <v>0</v>
      </c>
      <c r="X1515" t="str">
        <f t="shared" si="95"/>
        <v>F0:F0</v>
      </c>
      <c r="Y1515" t="e" cm="1">
        <f t="array" aca="1" ref="Y1515" ca="1">INDIRECT(X1515)</f>
        <v>#REF!</v>
      </c>
    </row>
    <row r="1516" spans="19:25">
      <c r="S1516" t="str">
        <v/>
      </c>
      <c r="U1516" t="str">
        <f t="shared" si="94"/>
        <v>編號</v>
      </c>
      <c r="V1516">
        <f t="shared" si="92"/>
        <v>0</v>
      </c>
      <c r="W1516">
        <f t="shared" si="93"/>
        <v>0</v>
      </c>
      <c r="X1516" t="str">
        <f t="shared" si="95"/>
        <v>F0:F0</v>
      </c>
      <c r="Y1516" t="e" cm="1">
        <f t="array" aca="1" ref="Y1516" ca="1">INDIRECT(X1516)</f>
        <v>#REF!</v>
      </c>
    </row>
    <row r="1517" spans="19:25">
      <c r="S1517" t="str">
        <v/>
      </c>
      <c r="U1517" t="str">
        <f t="shared" si="94"/>
        <v>編號</v>
      </c>
      <c r="V1517">
        <f t="shared" si="92"/>
        <v>0</v>
      </c>
      <c r="W1517">
        <f t="shared" si="93"/>
        <v>0</v>
      </c>
      <c r="X1517" t="str">
        <f t="shared" si="95"/>
        <v>F0:F0</v>
      </c>
      <c r="Y1517" t="e" cm="1">
        <f t="array" aca="1" ref="Y1517" ca="1">INDIRECT(X1517)</f>
        <v>#REF!</v>
      </c>
    </row>
    <row r="1518" spans="19:25">
      <c r="S1518" t="str">
        <v/>
      </c>
      <c r="U1518" t="str">
        <f t="shared" si="94"/>
        <v>編號</v>
      </c>
      <c r="V1518">
        <f t="shared" si="92"/>
        <v>0</v>
      </c>
      <c r="W1518">
        <f t="shared" si="93"/>
        <v>0</v>
      </c>
      <c r="X1518" t="str">
        <f t="shared" si="95"/>
        <v>F0:F0</v>
      </c>
      <c r="Y1518" t="e" cm="1">
        <f t="array" aca="1" ref="Y1518" ca="1">INDIRECT(X1518)</f>
        <v>#REF!</v>
      </c>
    </row>
    <row r="1519" spans="19:25">
      <c r="S1519" t="str">
        <v/>
      </c>
      <c r="U1519" t="str">
        <f t="shared" si="94"/>
        <v>編號</v>
      </c>
      <c r="V1519">
        <f t="shared" si="92"/>
        <v>0</v>
      </c>
      <c r="W1519">
        <f t="shared" si="93"/>
        <v>0</v>
      </c>
      <c r="X1519" t="str">
        <f t="shared" si="95"/>
        <v>F0:F0</v>
      </c>
      <c r="Y1519" t="e" cm="1">
        <f t="array" aca="1" ref="Y1519" ca="1">INDIRECT(X1519)</f>
        <v>#REF!</v>
      </c>
    </row>
    <row r="1520" spans="19:25">
      <c r="S1520" t="str">
        <v/>
      </c>
      <c r="U1520" t="str">
        <f t="shared" si="94"/>
        <v>編號</v>
      </c>
      <c r="V1520">
        <f t="shared" si="92"/>
        <v>0</v>
      </c>
      <c r="W1520">
        <f t="shared" si="93"/>
        <v>0</v>
      </c>
      <c r="X1520" t="str">
        <f t="shared" si="95"/>
        <v>F0:F0</v>
      </c>
      <c r="Y1520" t="e" cm="1">
        <f t="array" aca="1" ref="Y1520" ca="1">INDIRECT(X1520)</f>
        <v>#REF!</v>
      </c>
    </row>
    <row r="1521" spans="19:25">
      <c r="S1521" t="str">
        <v/>
      </c>
      <c r="U1521" t="str">
        <f t="shared" si="94"/>
        <v>編號</v>
      </c>
      <c r="V1521">
        <f t="shared" si="92"/>
        <v>0</v>
      </c>
      <c r="W1521">
        <f t="shared" si="93"/>
        <v>0</v>
      </c>
      <c r="X1521" t="str">
        <f t="shared" si="95"/>
        <v>F0:F0</v>
      </c>
      <c r="Y1521" t="e" cm="1">
        <f t="array" aca="1" ref="Y1521" ca="1">INDIRECT(X1521)</f>
        <v>#REF!</v>
      </c>
    </row>
    <row r="1522" spans="19:25">
      <c r="S1522" t="str">
        <v/>
      </c>
      <c r="U1522" t="str">
        <f t="shared" si="94"/>
        <v>編號</v>
      </c>
      <c r="V1522">
        <f t="shared" si="92"/>
        <v>0</v>
      </c>
      <c r="W1522">
        <f t="shared" si="93"/>
        <v>0</v>
      </c>
      <c r="X1522" t="str">
        <f t="shared" si="95"/>
        <v>F0:F0</v>
      </c>
      <c r="Y1522" t="e" cm="1">
        <f t="array" aca="1" ref="Y1522" ca="1">INDIRECT(X1522)</f>
        <v>#REF!</v>
      </c>
    </row>
    <row r="1523" spans="19:25">
      <c r="S1523" t="str">
        <v/>
      </c>
      <c r="U1523" t="str">
        <f t="shared" si="94"/>
        <v>編號</v>
      </c>
      <c r="V1523">
        <f t="shared" si="92"/>
        <v>0</v>
      </c>
      <c r="W1523">
        <f t="shared" si="93"/>
        <v>0</v>
      </c>
      <c r="X1523" t="str">
        <f t="shared" si="95"/>
        <v>F0:F0</v>
      </c>
      <c r="Y1523" t="e" cm="1">
        <f t="array" aca="1" ref="Y1523" ca="1">INDIRECT(X1523)</f>
        <v>#REF!</v>
      </c>
    </row>
    <row r="1524" spans="19:25">
      <c r="S1524" t="str">
        <v/>
      </c>
      <c r="U1524" t="str">
        <f t="shared" si="94"/>
        <v>編號</v>
      </c>
      <c r="V1524">
        <f t="shared" si="92"/>
        <v>0</v>
      </c>
      <c r="W1524">
        <f t="shared" si="93"/>
        <v>0</v>
      </c>
      <c r="X1524" t="str">
        <f t="shared" si="95"/>
        <v>F0:F0</v>
      </c>
      <c r="Y1524" t="e" cm="1">
        <f t="array" aca="1" ref="Y1524" ca="1">INDIRECT(X1524)</f>
        <v>#REF!</v>
      </c>
    </row>
    <row r="1525" spans="19:25">
      <c r="S1525" t="str">
        <v/>
      </c>
      <c r="U1525" t="str">
        <f t="shared" si="94"/>
        <v>編號</v>
      </c>
      <c r="V1525">
        <f t="shared" si="92"/>
        <v>0</v>
      </c>
      <c r="W1525">
        <f t="shared" si="93"/>
        <v>0</v>
      </c>
      <c r="X1525" t="str">
        <f t="shared" si="95"/>
        <v>F0:F0</v>
      </c>
      <c r="Y1525" t="e" cm="1">
        <f t="array" aca="1" ref="Y1525" ca="1">INDIRECT(X1525)</f>
        <v>#REF!</v>
      </c>
    </row>
    <row r="1526" spans="19:25">
      <c r="S1526" t="str">
        <v/>
      </c>
      <c r="U1526" t="str">
        <f t="shared" si="94"/>
        <v>編號</v>
      </c>
      <c r="V1526">
        <f t="shared" si="92"/>
        <v>0</v>
      </c>
      <c r="W1526">
        <f t="shared" si="93"/>
        <v>0</v>
      </c>
      <c r="X1526" t="str">
        <f t="shared" si="95"/>
        <v>F0:F0</v>
      </c>
      <c r="Y1526" t="e" cm="1">
        <f t="array" aca="1" ref="Y1526" ca="1">INDIRECT(X1526)</f>
        <v>#REF!</v>
      </c>
    </row>
    <row r="1527" spans="19:25">
      <c r="S1527" t="str">
        <v/>
      </c>
      <c r="U1527" t="str">
        <f t="shared" si="94"/>
        <v>編號</v>
      </c>
      <c r="V1527">
        <f t="shared" si="92"/>
        <v>0</v>
      </c>
      <c r="W1527">
        <f t="shared" si="93"/>
        <v>0</v>
      </c>
      <c r="X1527" t="str">
        <f t="shared" si="95"/>
        <v>F0:F0</v>
      </c>
      <c r="Y1527" t="e" cm="1">
        <f t="array" aca="1" ref="Y1527" ca="1">INDIRECT(X1527)</f>
        <v>#REF!</v>
      </c>
    </row>
    <row r="1528" spans="19:25">
      <c r="S1528" t="str">
        <v/>
      </c>
      <c r="U1528" t="str">
        <f t="shared" si="94"/>
        <v>編號</v>
      </c>
      <c r="V1528">
        <f t="shared" si="92"/>
        <v>0</v>
      </c>
      <c r="W1528">
        <f t="shared" si="93"/>
        <v>0</v>
      </c>
      <c r="X1528" t="str">
        <f t="shared" si="95"/>
        <v>F0:F0</v>
      </c>
      <c r="Y1528" t="e" cm="1">
        <f t="array" aca="1" ref="Y1528" ca="1">INDIRECT(X1528)</f>
        <v>#REF!</v>
      </c>
    </row>
    <row r="1529" spans="19:25">
      <c r="S1529" t="str">
        <v/>
      </c>
      <c r="U1529" t="str">
        <f t="shared" si="94"/>
        <v>編號</v>
      </c>
      <c r="V1529">
        <f t="shared" si="92"/>
        <v>0</v>
      </c>
      <c r="W1529">
        <f t="shared" si="93"/>
        <v>0</v>
      </c>
      <c r="X1529" t="str">
        <f t="shared" si="95"/>
        <v>F0:F0</v>
      </c>
      <c r="Y1529" t="e" cm="1">
        <f t="array" aca="1" ref="Y1529" ca="1">INDIRECT(X1529)</f>
        <v>#REF!</v>
      </c>
    </row>
    <row r="1530" spans="19:25">
      <c r="S1530" t="str">
        <v/>
      </c>
      <c r="U1530" t="str">
        <f t="shared" si="94"/>
        <v>編號</v>
      </c>
      <c r="V1530">
        <f t="shared" si="92"/>
        <v>0</v>
      </c>
      <c r="W1530">
        <f t="shared" si="93"/>
        <v>0</v>
      </c>
      <c r="X1530" t="str">
        <f t="shared" si="95"/>
        <v>F0:F0</v>
      </c>
      <c r="Y1530" t="e" cm="1">
        <f t="array" aca="1" ref="Y1530" ca="1">INDIRECT(X1530)</f>
        <v>#REF!</v>
      </c>
    </row>
    <row r="1531" spans="19:25">
      <c r="S1531" t="str">
        <v/>
      </c>
      <c r="U1531" t="str">
        <f t="shared" si="94"/>
        <v>編號</v>
      </c>
      <c r="V1531">
        <f t="shared" si="92"/>
        <v>0</v>
      </c>
      <c r="W1531">
        <f t="shared" si="93"/>
        <v>0</v>
      </c>
      <c r="X1531" t="str">
        <f t="shared" si="95"/>
        <v>F0:F0</v>
      </c>
      <c r="Y1531" t="e" cm="1">
        <f t="array" aca="1" ref="Y1531" ca="1">INDIRECT(X1531)</f>
        <v>#REF!</v>
      </c>
    </row>
    <row r="1532" spans="19:25">
      <c r="S1532" t="str">
        <v/>
      </c>
      <c r="U1532" t="str">
        <f t="shared" si="94"/>
        <v>編號</v>
      </c>
      <c r="V1532">
        <f t="shared" si="92"/>
        <v>0</v>
      </c>
      <c r="W1532">
        <f t="shared" si="93"/>
        <v>0</v>
      </c>
      <c r="X1532" t="str">
        <f t="shared" si="95"/>
        <v>F0:F0</v>
      </c>
      <c r="Y1532" t="e" cm="1">
        <f t="array" aca="1" ref="Y1532" ca="1">INDIRECT(X1532)</f>
        <v>#REF!</v>
      </c>
    </row>
    <row r="1533" spans="19:25">
      <c r="S1533" t="str">
        <v/>
      </c>
      <c r="U1533" t="str">
        <f t="shared" si="94"/>
        <v>編號</v>
      </c>
      <c r="V1533">
        <f t="shared" si="92"/>
        <v>0</v>
      </c>
      <c r="W1533">
        <f t="shared" si="93"/>
        <v>0</v>
      </c>
      <c r="X1533" t="str">
        <f t="shared" si="95"/>
        <v>F0:F0</v>
      </c>
      <c r="Y1533" t="e" cm="1">
        <f t="array" aca="1" ref="Y1533" ca="1">INDIRECT(X1533)</f>
        <v>#REF!</v>
      </c>
    </row>
    <row r="1534" spans="19:25">
      <c r="S1534" t="str">
        <v/>
      </c>
      <c r="U1534" t="str">
        <f t="shared" si="94"/>
        <v>編號</v>
      </c>
      <c r="V1534">
        <f t="shared" si="92"/>
        <v>0</v>
      </c>
      <c r="W1534">
        <f t="shared" si="93"/>
        <v>0</v>
      </c>
      <c r="X1534" t="str">
        <f t="shared" si="95"/>
        <v>F0:F0</v>
      </c>
      <c r="Y1534" t="e" cm="1">
        <f t="array" aca="1" ref="Y1534" ca="1">INDIRECT(X1534)</f>
        <v>#REF!</v>
      </c>
    </row>
    <row r="1535" spans="19:25">
      <c r="S1535" t="str">
        <v/>
      </c>
      <c r="U1535" t="str">
        <f t="shared" si="94"/>
        <v>編號</v>
      </c>
      <c r="V1535">
        <f t="shared" si="92"/>
        <v>0</v>
      </c>
      <c r="W1535">
        <f t="shared" si="93"/>
        <v>0</v>
      </c>
      <c r="X1535" t="str">
        <f t="shared" si="95"/>
        <v>F0:F0</v>
      </c>
      <c r="Y1535" t="e" cm="1">
        <f t="array" aca="1" ref="Y1535" ca="1">INDIRECT(X1535)</f>
        <v>#REF!</v>
      </c>
    </row>
    <row r="1536" spans="19:25">
      <c r="S1536" t="str">
        <v/>
      </c>
      <c r="U1536" t="str">
        <f t="shared" si="94"/>
        <v>編號</v>
      </c>
      <c r="V1536">
        <f t="shared" si="92"/>
        <v>0</v>
      </c>
      <c r="W1536">
        <f t="shared" si="93"/>
        <v>0</v>
      </c>
      <c r="X1536" t="str">
        <f t="shared" si="95"/>
        <v>F0:F0</v>
      </c>
      <c r="Y1536" t="e" cm="1">
        <f t="array" aca="1" ref="Y1536" ca="1">INDIRECT(X1536)</f>
        <v>#REF!</v>
      </c>
    </row>
    <row r="1537" spans="19:25">
      <c r="S1537" t="str">
        <v/>
      </c>
      <c r="U1537" t="str">
        <f t="shared" si="94"/>
        <v>編號</v>
      </c>
      <c r="V1537">
        <f t="shared" si="92"/>
        <v>0</v>
      </c>
      <c r="W1537">
        <f t="shared" si="93"/>
        <v>0</v>
      </c>
      <c r="X1537" t="str">
        <f t="shared" si="95"/>
        <v>F0:F0</v>
      </c>
      <c r="Y1537" t="e" cm="1">
        <f t="array" aca="1" ref="Y1537" ca="1">INDIRECT(X1537)</f>
        <v>#REF!</v>
      </c>
    </row>
    <row r="1538" spans="19:25">
      <c r="S1538" t="str">
        <v/>
      </c>
      <c r="U1538" t="str">
        <f t="shared" si="94"/>
        <v>編號</v>
      </c>
      <c r="V1538">
        <f t="shared" ref="V1538:V1601" si="96">_xlfn.MINIFS($S:$S,$B:$B,$T1538)</f>
        <v>0</v>
      </c>
      <c r="W1538">
        <f t="shared" ref="W1538:W1601" si="97">_xlfn.MAXIFS($S:$S,$B:$B,$T1538)</f>
        <v>0</v>
      </c>
      <c r="X1538" t="str">
        <f t="shared" si="95"/>
        <v>F0:F0</v>
      </c>
      <c r="Y1538" t="e" cm="1">
        <f t="array" aca="1" ref="Y1538" ca="1">INDIRECT(X1538)</f>
        <v>#REF!</v>
      </c>
    </row>
    <row r="1539" spans="19:25">
      <c r="S1539" t="str">
        <v/>
      </c>
      <c r="U1539" t="str">
        <f t="shared" ref="U1539:U1602" si="98">CONCATENATE("編號",$T1539)</f>
        <v>編號</v>
      </c>
      <c r="V1539">
        <f t="shared" si="96"/>
        <v>0</v>
      </c>
      <c r="W1539">
        <f t="shared" si="97"/>
        <v>0</v>
      </c>
      <c r="X1539" t="str">
        <f t="shared" ref="X1539:X1602" si="99">"F"&amp;V1539&amp;":F"&amp;W1539</f>
        <v>F0:F0</v>
      </c>
      <c r="Y1539" t="e" cm="1">
        <f t="array" aca="1" ref="Y1539" ca="1">INDIRECT(X1539)</f>
        <v>#REF!</v>
      </c>
    </row>
    <row r="1540" spans="19:25">
      <c r="S1540" t="str">
        <v/>
      </c>
      <c r="U1540" t="str">
        <f t="shared" si="98"/>
        <v>編號</v>
      </c>
      <c r="V1540">
        <f t="shared" si="96"/>
        <v>0</v>
      </c>
      <c r="W1540">
        <f t="shared" si="97"/>
        <v>0</v>
      </c>
      <c r="X1540" t="str">
        <f t="shared" si="99"/>
        <v>F0:F0</v>
      </c>
      <c r="Y1540" t="e" cm="1">
        <f t="array" aca="1" ref="Y1540" ca="1">INDIRECT(X1540)</f>
        <v>#REF!</v>
      </c>
    </row>
    <row r="1541" spans="19:25">
      <c r="S1541" t="str">
        <v/>
      </c>
      <c r="U1541" t="str">
        <f t="shared" si="98"/>
        <v>編號</v>
      </c>
      <c r="V1541">
        <f t="shared" si="96"/>
        <v>0</v>
      </c>
      <c r="W1541">
        <f t="shared" si="97"/>
        <v>0</v>
      </c>
      <c r="X1541" t="str">
        <f t="shared" si="99"/>
        <v>F0:F0</v>
      </c>
      <c r="Y1541" t="e" cm="1">
        <f t="array" aca="1" ref="Y1541" ca="1">INDIRECT(X1541)</f>
        <v>#REF!</v>
      </c>
    </row>
    <row r="1542" spans="19:25">
      <c r="S1542" t="str">
        <v/>
      </c>
      <c r="U1542" t="str">
        <f t="shared" si="98"/>
        <v>編號</v>
      </c>
      <c r="V1542">
        <f t="shared" si="96"/>
        <v>0</v>
      </c>
      <c r="W1542">
        <f t="shared" si="97"/>
        <v>0</v>
      </c>
      <c r="X1542" t="str">
        <f t="shared" si="99"/>
        <v>F0:F0</v>
      </c>
      <c r="Y1542" t="e" cm="1">
        <f t="array" aca="1" ref="Y1542" ca="1">INDIRECT(X1542)</f>
        <v>#REF!</v>
      </c>
    </row>
    <row r="1543" spans="19:25">
      <c r="S1543" t="str">
        <v/>
      </c>
      <c r="U1543" t="str">
        <f t="shared" si="98"/>
        <v>編號</v>
      </c>
      <c r="V1543">
        <f t="shared" si="96"/>
        <v>0</v>
      </c>
      <c r="W1543">
        <f t="shared" si="97"/>
        <v>0</v>
      </c>
      <c r="X1543" t="str">
        <f t="shared" si="99"/>
        <v>F0:F0</v>
      </c>
      <c r="Y1543" t="e" cm="1">
        <f t="array" aca="1" ref="Y1543" ca="1">INDIRECT(X1543)</f>
        <v>#REF!</v>
      </c>
    </row>
    <row r="1544" spans="19:25">
      <c r="S1544" t="str">
        <v/>
      </c>
      <c r="U1544" t="str">
        <f t="shared" si="98"/>
        <v>編號</v>
      </c>
      <c r="V1544">
        <f t="shared" si="96"/>
        <v>0</v>
      </c>
      <c r="W1544">
        <f t="shared" si="97"/>
        <v>0</v>
      </c>
      <c r="X1544" t="str">
        <f t="shared" si="99"/>
        <v>F0:F0</v>
      </c>
      <c r="Y1544" t="e" cm="1">
        <f t="array" aca="1" ref="Y1544" ca="1">INDIRECT(X1544)</f>
        <v>#REF!</v>
      </c>
    </row>
    <row r="1545" spans="19:25">
      <c r="S1545" t="str">
        <v/>
      </c>
      <c r="U1545" t="str">
        <f t="shared" si="98"/>
        <v>編號</v>
      </c>
      <c r="V1545">
        <f t="shared" si="96"/>
        <v>0</v>
      </c>
      <c r="W1545">
        <f t="shared" si="97"/>
        <v>0</v>
      </c>
      <c r="X1545" t="str">
        <f t="shared" si="99"/>
        <v>F0:F0</v>
      </c>
      <c r="Y1545" t="e" cm="1">
        <f t="array" aca="1" ref="Y1545" ca="1">INDIRECT(X1545)</f>
        <v>#REF!</v>
      </c>
    </row>
    <row r="1546" spans="19:25">
      <c r="S1546" t="str">
        <v/>
      </c>
      <c r="U1546" t="str">
        <f t="shared" si="98"/>
        <v>編號</v>
      </c>
      <c r="V1546">
        <f t="shared" si="96"/>
        <v>0</v>
      </c>
      <c r="W1546">
        <f t="shared" si="97"/>
        <v>0</v>
      </c>
      <c r="X1546" t="str">
        <f t="shared" si="99"/>
        <v>F0:F0</v>
      </c>
      <c r="Y1546" t="e" cm="1">
        <f t="array" aca="1" ref="Y1546" ca="1">INDIRECT(X1546)</f>
        <v>#REF!</v>
      </c>
    </row>
    <row r="1547" spans="19:25">
      <c r="S1547" t="str">
        <v/>
      </c>
      <c r="U1547" t="str">
        <f t="shared" si="98"/>
        <v>編號</v>
      </c>
      <c r="V1547">
        <f t="shared" si="96"/>
        <v>0</v>
      </c>
      <c r="W1547">
        <f t="shared" si="97"/>
        <v>0</v>
      </c>
      <c r="X1547" t="str">
        <f t="shared" si="99"/>
        <v>F0:F0</v>
      </c>
      <c r="Y1547" t="e" cm="1">
        <f t="array" aca="1" ref="Y1547" ca="1">INDIRECT(X1547)</f>
        <v>#REF!</v>
      </c>
    </row>
    <row r="1548" spans="19:25">
      <c r="S1548" t="str">
        <v/>
      </c>
      <c r="U1548" t="str">
        <f t="shared" si="98"/>
        <v>編號</v>
      </c>
      <c r="V1548">
        <f t="shared" si="96"/>
        <v>0</v>
      </c>
      <c r="W1548">
        <f t="shared" si="97"/>
        <v>0</v>
      </c>
      <c r="X1548" t="str">
        <f t="shared" si="99"/>
        <v>F0:F0</v>
      </c>
      <c r="Y1548" t="e" cm="1">
        <f t="array" aca="1" ref="Y1548" ca="1">INDIRECT(X1548)</f>
        <v>#REF!</v>
      </c>
    </row>
    <row r="1549" spans="19:25">
      <c r="S1549" t="str">
        <v/>
      </c>
      <c r="U1549" t="str">
        <f t="shared" si="98"/>
        <v>編號</v>
      </c>
      <c r="V1549">
        <f t="shared" si="96"/>
        <v>0</v>
      </c>
      <c r="W1549">
        <f t="shared" si="97"/>
        <v>0</v>
      </c>
      <c r="X1549" t="str">
        <f t="shared" si="99"/>
        <v>F0:F0</v>
      </c>
      <c r="Y1549" t="e" cm="1">
        <f t="array" aca="1" ref="Y1549" ca="1">INDIRECT(X1549)</f>
        <v>#REF!</v>
      </c>
    </row>
    <row r="1550" spans="19:25">
      <c r="S1550" t="str">
        <v/>
      </c>
      <c r="U1550" t="str">
        <f t="shared" si="98"/>
        <v>編號</v>
      </c>
      <c r="V1550">
        <f t="shared" si="96"/>
        <v>0</v>
      </c>
      <c r="W1550">
        <f t="shared" si="97"/>
        <v>0</v>
      </c>
      <c r="X1550" t="str">
        <f t="shared" si="99"/>
        <v>F0:F0</v>
      </c>
      <c r="Y1550" t="e" cm="1">
        <f t="array" aca="1" ref="Y1550" ca="1">INDIRECT(X1550)</f>
        <v>#REF!</v>
      </c>
    </row>
    <row r="1551" spans="19:25">
      <c r="S1551" t="str">
        <v/>
      </c>
      <c r="U1551" t="str">
        <f t="shared" si="98"/>
        <v>編號</v>
      </c>
      <c r="V1551">
        <f t="shared" si="96"/>
        <v>0</v>
      </c>
      <c r="W1551">
        <f t="shared" si="97"/>
        <v>0</v>
      </c>
      <c r="X1551" t="str">
        <f t="shared" si="99"/>
        <v>F0:F0</v>
      </c>
      <c r="Y1551" t="e" cm="1">
        <f t="array" aca="1" ref="Y1551" ca="1">INDIRECT(X1551)</f>
        <v>#REF!</v>
      </c>
    </row>
    <row r="1552" spans="19:25">
      <c r="S1552" t="str">
        <v/>
      </c>
      <c r="U1552" t="str">
        <f t="shared" si="98"/>
        <v>編號</v>
      </c>
      <c r="V1552">
        <f t="shared" si="96"/>
        <v>0</v>
      </c>
      <c r="W1552">
        <f t="shared" si="97"/>
        <v>0</v>
      </c>
      <c r="X1552" t="str">
        <f t="shared" si="99"/>
        <v>F0:F0</v>
      </c>
      <c r="Y1552" t="e" cm="1">
        <f t="array" aca="1" ref="Y1552" ca="1">INDIRECT(X1552)</f>
        <v>#REF!</v>
      </c>
    </row>
    <row r="1553" spans="19:25">
      <c r="S1553" t="str">
        <v/>
      </c>
      <c r="U1553" t="str">
        <f t="shared" si="98"/>
        <v>編號</v>
      </c>
      <c r="V1553">
        <f t="shared" si="96"/>
        <v>0</v>
      </c>
      <c r="W1553">
        <f t="shared" si="97"/>
        <v>0</v>
      </c>
      <c r="X1553" t="str">
        <f t="shared" si="99"/>
        <v>F0:F0</v>
      </c>
      <c r="Y1553" t="e" cm="1">
        <f t="array" aca="1" ref="Y1553" ca="1">INDIRECT(X1553)</f>
        <v>#REF!</v>
      </c>
    </row>
    <row r="1554" spans="19:25">
      <c r="S1554" t="str">
        <v/>
      </c>
      <c r="U1554" t="str">
        <f t="shared" si="98"/>
        <v>編號</v>
      </c>
      <c r="V1554">
        <f t="shared" si="96"/>
        <v>0</v>
      </c>
      <c r="W1554">
        <f t="shared" si="97"/>
        <v>0</v>
      </c>
      <c r="X1554" t="str">
        <f t="shared" si="99"/>
        <v>F0:F0</v>
      </c>
      <c r="Y1554" t="e" cm="1">
        <f t="array" aca="1" ref="Y1554" ca="1">INDIRECT(X1554)</f>
        <v>#REF!</v>
      </c>
    </row>
    <row r="1555" spans="19:25">
      <c r="S1555" t="str">
        <v/>
      </c>
      <c r="U1555" t="str">
        <f t="shared" si="98"/>
        <v>編號</v>
      </c>
      <c r="V1555">
        <f t="shared" si="96"/>
        <v>0</v>
      </c>
      <c r="W1555">
        <f t="shared" si="97"/>
        <v>0</v>
      </c>
      <c r="X1555" t="str">
        <f t="shared" si="99"/>
        <v>F0:F0</v>
      </c>
      <c r="Y1555" t="e" cm="1">
        <f t="array" aca="1" ref="Y1555" ca="1">INDIRECT(X1555)</f>
        <v>#REF!</v>
      </c>
    </row>
    <row r="1556" spans="19:25">
      <c r="S1556" t="str">
        <v/>
      </c>
      <c r="U1556" t="str">
        <f t="shared" si="98"/>
        <v>編號</v>
      </c>
      <c r="V1556">
        <f t="shared" si="96"/>
        <v>0</v>
      </c>
      <c r="W1556">
        <f t="shared" si="97"/>
        <v>0</v>
      </c>
      <c r="X1556" t="str">
        <f t="shared" si="99"/>
        <v>F0:F0</v>
      </c>
      <c r="Y1556" t="e" cm="1">
        <f t="array" aca="1" ref="Y1556" ca="1">INDIRECT(X1556)</f>
        <v>#REF!</v>
      </c>
    </row>
    <row r="1557" spans="19:25">
      <c r="S1557" t="str">
        <v/>
      </c>
      <c r="U1557" t="str">
        <f t="shared" si="98"/>
        <v>編號</v>
      </c>
      <c r="V1557">
        <f t="shared" si="96"/>
        <v>0</v>
      </c>
      <c r="W1557">
        <f t="shared" si="97"/>
        <v>0</v>
      </c>
      <c r="X1557" t="str">
        <f t="shared" si="99"/>
        <v>F0:F0</v>
      </c>
      <c r="Y1557" t="e" cm="1">
        <f t="array" aca="1" ref="Y1557" ca="1">INDIRECT(X1557)</f>
        <v>#REF!</v>
      </c>
    </row>
    <row r="1558" spans="19:25">
      <c r="S1558" t="str">
        <v/>
      </c>
      <c r="U1558" t="str">
        <f t="shared" si="98"/>
        <v>編號</v>
      </c>
      <c r="V1558">
        <f t="shared" si="96"/>
        <v>0</v>
      </c>
      <c r="W1558">
        <f t="shared" si="97"/>
        <v>0</v>
      </c>
      <c r="X1558" t="str">
        <f t="shared" si="99"/>
        <v>F0:F0</v>
      </c>
      <c r="Y1558" t="e" cm="1">
        <f t="array" aca="1" ref="Y1558" ca="1">INDIRECT(X1558)</f>
        <v>#REF!</v>
      </c>
    </row>
    <row r="1559" spans="19:25">
      <c r="S1559" t="str">
        <v/>
      </c>
      <c r="U1559" t="str">
        <f t="shared" si="98"/>
        <v>編號</v>
      </c>
      <c r="V1559">
        <f t="shared" si="96"/>
        <v>0</v>
      </c>
      <c r="W1559">
        <f t="shared" si="97"/>
        <v>0</v>
      </c>
      <c r="X1559" t="str">
        <f t="shared" si="99"/>
        <v>F0:F0</v>
      </c>
      <c r="Y1559" t="e" cm="1">
        <f t="array" aca="1" ref="Y1559" ca="1">INDIRECT(X1559)</f>
        <v>#REF!</v>
      </c>
    </row>
    <row r="1560" spans="19:25">
      <c r="S1560" t="str">
        <v/>
      </c>
      <c r="U1560" t="str">
        <f t="shared" si="98"/>
        <v>編號</v>
      </c>
      <c r="V1560">
        <f t="shared" si="96"/>
        <v>0</v>
      </c>
      <c r="W1560">
        <f t="shared" si="97"/>
        <v>0</v>
      </c>
      <c r="X1560" t="str">
        <f t="shared" si="99"/>
        <v>F0:F0</v>
      </c>
      <c r="Y1560" t="e" cm="1">
        <f t="array" aca="1" ref="Y1560" ca="1">INDIRECT(X1560)</f>
        <v>#REF!</v>
      </c>
    </row>
    <row r="1561" spans="19:25">
      <c r="S1561" t="str">
        <v/>
      </c>
      <c r="U1561" t="str">
        <f t="shared" si="98"/>
        <v>編號</v>
      </c>
      <c r="V1561">
        <f t="shared" si="96"/>
        <v>0</v>
      </c>
      <c r="W1561">
        <f t="shared" si="97"/>
        <v>0</v>
      </c>
      <c r="X1561" t="str">
        <f t="shared" si="99"/>
        <v>F0:F0</v>
      </c>
      <c r="Y1561" t="e" cm="1">
        <f t="array" aca="1" ref="Y1561" ca="1">INDIRECT(X1561)</f>
        <v>#REF!</v>
      </c>
    </row>
    <row r="1562" spans="19:25">
      <c r="S1562" t="str">
        <v/>
      </c>
      <c r="U1562" t="str">
        <f t="shared" si="98"/>
        <v>編號</v>
      </c>
      <c r="V1562">
        <f t="shared" si="96"/>
        <v>0</v>
      </c>
      <c r="W1562">
        <f t="shared" si="97"/>
        <v>0</v>
      </c>
      <c r="X1562" t="str">
        <f t="shared" si="99"/>
        <v>F0:F0</v>
      </c>
      <c r="Y1562" t="e" cm="1">
        <f t="array" aca="1" ref="Y1562" ca="1">INDIRECT(X1562)</f>
        <v>#REF!</v>
      </c>
    </row>
    <row r="1563" spans="19:25">
      <c r="S1563" t="str">
        <v/>
      </c>
      <c r="U1563" t="str">
        <f t="shared" si="98"/>
        <v>編號</v>
      </c>
      <c r="V1563">
        <f t="shared" si="96"/>
        <v>0</v>
      </c>
      <c r="W1563">
        <f t="shared" si="97"/>
        <v>0</v>
      </c>
      <c r="X1563" t="str">
        <f t="shared" si="99"/>
        <v>F0:F0</v>
      </c>
      <c r="Y1563" t="e" cm="1">
        <f t="array" aca="1" ref="Y1563" ca="1">INDIRECT(X1563)</f>
        <v>#REF!</v>
      </c>
    </row>
    <row r="1564" spans="19:25">
      <c r="S1564" t="str">
        <v/>
      </c>
      <c r="U1564" t="str">
        <f t="shared" si="98"/>
        <v>編號</v>
      </c>
      <c r="V1564">
        <f t="shared" si="96"/>
        <v>0</v>
      </c>
      <c r="W1564">
        <f t="shared" si="97"/>
        <v>0</v>
      </c>
      <c r="X1564" t="str">
        <f t="shared" si="99"/>
        <v>F0:F0</v>
      </c>
      <c r="Y1564" t="e" cm="1">
        <f t="array" aca="1" ref="Y1564" ca="1">INDIRECT(X1564)</f>
        <v>#REF!</v>
      </c>
    </row>
    <row r="1565" spans="19:25">
      <c r="S1565" t="str">
        <v/>
      </c>
      <c r="U1565" t="str">
        <f t="shared" si="98"/>
        <v>編號</v>
      </c>
      <c r="V1565">
        <f t="shared" si="96"/>
        <v>0</v>
      </c>
      <c r="W1565">
        <f t="shared" si="97"/>
        <v>0</v>
      </c>
      <c r="X1565" t="str">
        <f t="shared" si="99"/>
        <v>F0:F0</v>
      </c>
      <c r="Y1565" t="e" cm="1">
        <f t="array" aca="1" ref="Y1565" ca="1">INDIRECT(X1565)</f>
        <v>#REF!</v>
      </c>
    </row>
    <row r="1566" spans="19:25">
      <c r="S1566" t="str">
        <v/>
      </c>
      <c r="U1566" t="str">
        <f t="shared" si="98"/>
        <v>編號</v>
      </c>
      <c r="V1566">
        <f t="shared" si="96"/>
        <v>0</v>
      </c>
      <c r="W1566">
        <f t="shared" si="97"/>
        <v>0</v>
      </c>
      <c r="X1566" t="str">
        <f t="shared" si="99"/>
        <v>F0:F0</v>
      </c>
      <c r="Y1566" t="e" cm="1">
        <f t="array" aca="1" ref="Y1566" ca="1">INDIRECT(X1566)</f>
        <v>#REF!</v>
      </c>
    </row>
    <row r="1567" spans="19:25">
      <c r="S1567" t="str">
        <v/>
      </c>
      <c r="U1567" t="str">
        <f t="shared" si="98"/>
        <v>編號</v>
      </c>
      <c r="V1567">
        <f t="shared" si="96"/>
        <v>0</v>
      </c>
      <c r="W1567">
        <f t="shared" si="97"/>
        <v>0</v>
      </c>
      <c r="X1567" t="str">
        <f t="shared" si="99"/>
        <v>F0:F0</v>
      </c>
      <c r="Y1567" t="e" cm="1">
        <f t="array" aca="1" ref="Y1567" ca="1">INDIRECT(X1567)</f>
        <v>#REF!</v>
      </c>
    </row>
    <row r="1568" spans="19:25">
      <c r="S1568" t="str">
        <v/>
      </c>
      <c r="U1568" t="str">
        <f t="shared" si="98"/>
        <v>編號</v>
      </c>
      <c r="V1568">
        <f t="shared" si="96"/>
        <v>0</v>
      </c>
      <c r="W1568">
        <f t="shared" si="97"/>
        <v>0</v>
      </c>
      <c r="X1568" t="str">
        <f t="shared" si="99"/>
        <v>F0:F0</v>
      </c>
      <c r="Y1568" t="e" cm="1">
        <f t="array" aca="1" ref="Y1568" ca="1">INDIRECT(X1568)</f>
        <v>#REF!</v>
      </c>
    </row>
    <row r="1569" spans="19:25">
      <c r="S1569" t="str">
        <v/>
      </c>
      <c r="U1569" t="str">
        <f t="shared" si="98"/>
        <v>編號</v>
      </c>
      <c r="V1569">
        <f t="shared" si="96"/>
        <v>0</v>
      </c>
      <c r="W1569">
        <f t="shared" si="97"/>
        <v>0</v>
      </c>
      <c r="X1569" t="str">
        <f t="shared" si="99"/>
        <v>F0:F0</v>
      </c>
      <c r="Y1569" t="e" cm="1">
        <f t="array" aca="1" ref="Y1569" ca="1">INDIRECT(X1569)</f>
        <v>#REF!</v>
      </c>
    </row>
    <row r="1570" spans="19:25">
      <c r="S1570" t="str">
        <v/>
      </c>
      <c r="U1570" t="str">
        <f t="shared" si="98"/>
        <v>編號</v>
      </c>
      <c r="V1570">
        <f t="shared" si="96"/>
        <v>0</v>
      </c>
      <c r="W1570">
        <f t="shared" si="97"/>
        <v>0</v>
      </c>
      <c r="X1570" t="str">
        <f t="shared" si="99"/>
        <v>F0:F0</v>
      </c>
      <c r="Y1570" t="e" cm="1">
        <f t="array" aca="1" ref="Y1570" ca="1">INDIRECT(X1570)</f>
        <v>#REF!</v>
      </c>
    </row>
    <row r="1571" spans="19:25">
      <c r="S1571" t="str">
        <v/>
      </c>
      <c r="U1571" t="str">
        <f t="shared" si="98"/>
        <v>編號</v>
      </c>
      <c r="V1571">
        <f t="shared" si="96"/>
        <v>0</v>
      </c>
      <c r="W1571">
        <f t="shared" si="97"/>
        <v>0</v>
      </c>
      <c r="X1571" t="str">
        <f t="shared" si="99"/>
        <v>F0:F0</v>
      </c>
      <c r="Y1571" t="e" cm="1">
        <f t="array" aca="1" ref="Y1571" ca="1">INDIRECT(X1571)</f>
        <v>#REF!</v>
      </c>
    </row>
    <row r="1572" spans="19:25">
      <c r="S1572" t="str">
        <v/>
      </c>
      <c r="U1572" t="str">
        <f t="shared" si="98"/>
        <v>編號</v>
      </c>
      <c r="V1572">
        <f t="shared" si="96"/>
        <v>0</v>
      </c>
      <c r="W1572">
        <f t="shared" si="97"/>
        <v>0</v>
      </c>
      <c r="X1572" t="str">
        <f t="shared" si="99"/>
        <v>F0:F0</v>
      </c>
      <c r="Y1572" t="e" cm="1">
        <f t="array" aca="1" ref="Y1572" ca="1">INDIRECT(X1572)</f>
        <v>#REF!</v>
      </c>
    </row>
    <row r="1573" spans="19:25">
      <c r="S1573" t="str">
        <v/>
      </c>
      <c r="U1573" t="str">
        <f t="shared" si="98"/>
        <v>編號</v>
      </c>
      <c r="V1573">
        <f t="shared" si="96"/>
        <v>0</v>
      </c>
      <c r="W1573">
        <f t="shared" si="97"/>
        <v>0</v>
      </c>
      <c r="X1573" t="str">
        <f t="shared" si="99"/>
        <v>F0:F0</v>
      </c>
      <c r="Y1573" t="e" cm="1">
        <f t="array" aca="1" ref="Y1573" ca="1">INDIRECT(X1573)</f>
        <v>#REF!</v>
      </c>
    </row>
    <row r="1574" spans="19:25">
      <c r="S1574" t="str">
        <v/>
      </c>
      <c r="U1574" t="str">
        <f t="shared" si="98"/>
        <v>編號</v>
      </c>
      <c r="V1574">
        <f t="shared" si="96"/>
        <v>0</v>
      </c>
      <c r="W1574">
        <f t="shared" si="97"/>
        <v>0</v>
      </c>
      <c r="X1574" t="str">
        <f t="shared" si="99"/>
        <v>F0:F0</v>
      </c>
      <c r="Y1574" t="e" cm="1">
        <f t="array" aca="1" ref="Y1574" ca="1">INDIRECT(X1574)</f>
        <v>#REF!</v>
      </c>
    </row>
    <row r="1575" spans="19:25">
      <c r="S1575" t="str">
        <v/>
      </c>
      <c r="U1575" t="str">
        <f t="shared" si="98"/>
        <v>編號</v>
      </c>
      <c r="V1575">
        <f t="shared" si="96"/>
        <v>0</v>
      </c>
      <c r="W1575">
        <f t="shared" si="97"/>
        <v>0</v>
      </c>
      <c r="X1575" t="str">
        <f t="shared" si="99"/>
        <v>F0:F0</v>
      </c>
      <c r="Y1575" t="e" cm="1">
        <f t="array" aca="1" ref="Y1575" ca="1">INDIRECT(X1575)</f>
        <v>#REF!</v>
      </c>
    </row>
    <row r="1576" spans="19:25">
      <c r="S1576" t="str">
        <v/>
      </c>
      <c r="U1576" t="str">
        <f t="shared" si="98"/>
        <v>編號</v>
      </c>
      <c r="V1576">
        <f t="shared" si="96"/>
        <v>0</v>
      </c>
      <c r="W1576">
        <f t="shared" si="97"/>
        <v>0</v>
      </c>
      <c r="X1576" t="str">
        <f t="shared" si="99"/>
        <v>F0:F0</v>
      </c>
      <c r="Y1576" t="e" cm="1">
        <f t="array" aca="1" ref="Y1576" ca="1">INDIRECT(X1576)</f>
        <v>#REF!</v>
      </c>
    </row>
    <row r="1577" spans="19:25">
      <c r="S1577" t="str">
        <v/>
      </c>
      <c r="U1577" t="str">
        <f t="shared" si="98"/>
        <v>編號</v>
      </c>
      <c r="V1577">
        <f t="shared" si="96"/>
        <v>0</v>
      </c>
      <c r="W1577">
        <f t="shared" si="97"/>
        <v>0</v>
      </c>
      <c r="X1577" t="str">
        <f t="shared" si="99"/>
        <v>F0:F0</v>
      </c>
      <c r="Y1577" t="e" cm="1">
        <f t="array" aca="1" ref="Y1577" ca="1">INDIRECT(X1577)</f>
        <v>#REF!</v>
      </c>
    </row>
    <row r="1578" spans="19:25">
      <c r="S1578" t="str">
        <v/>
      </c>
      <c r="U1578" t="str">
        <f t="shared" si="98"/>
        <v>編號</v>
      </c>
      <c r="V1578">
        <f t="shared" si="96"/>
        <v>0</v>
      </c>
      <c r="W1578">
        <f t="shared" si="97"/>
        <v>0</v>
      </c>
      <c r="X1578" t="str">
        <f t="shared" si="99"/>
        <v>F0:F0</v>
      </c>
      <c r="Y1578" t="e" cm="1">
        <f t="array" aca="1" ref="Y1578" ca="1">INDIRECT(X1578)</f>
        <v>#REF!</v>
      </c>
    </row>
    <row r="1579" spans="19:25">
      <c r="S1579" t="str">
        <v/>
      </c>
      <c r="U1579" t="str">
        <f t="shared" si="98"/>
        <v>編號</v>
      </c>
      <c r="V1579">
        <f t="shared" si="96"/>
        <v>0</v>
      </c>
      <c r="W1579">
        <f t="shared" si="97"/>
        <v>0</v>
      </c>
      <c r="X1579" t="str">
        <f t="shared" si="99"/>
        <v>F0:F0</v>
      </c>
      <c r="Y1579" t="e" cm="1">
        <f t="array" aca="1" ref="Y1579" ca="1">INDIRECT(X1579)</f>
        <v>#REF!</v>
      </c>
    </row>
    <row r="1580" spans="19:25">
      <c r="S1580" t="str">
        <v/>
      </c>
      <c r="U1580" t="str">
        <f t="shared" si="98"/>
        <v>編號</v>
      </c>
      <c r="V1580">
        <f t="shared" si="96"/>
        <v>0</v>
      </c>
      <c r="W1580">
        <f t="shared" si="97"/>
        <v>0</v>
      </c>
      <c r="X1580" t="str">
        <f t="shared" si="99"/>
        <v>F0:F0</v>
      </c>
      <c r="Y1580" t="e" cm="1">
        <f t="array" aca="1" ref="Y1580" ca="1">INDIRECT(X1580)</f>
        <v>#REF!</v>
      </c>
    </row>
    <row r="1581" spans="19:25">
      <c r="S1581" t="str">
        <v/>
      </c>
      <c r="U1581" t="str">
        <f t="shared" si="98"/>
        <v>編號</v>
      </c>
      <c r="V1581">
        <f t="shared" si="96"/>
        <v>0</v>
      </c>
      <c r="W1581">
        <f t="shared" si="97"/>
        <v>0</v>
      </c>
      <c r="X1581" t="str">
        <f t="shared" si="99"/>
        <v>F0:F0</v>
      </c>
      <c r="Y1581" t="e" cm="1">
        <f t="array" aca="1" ref="Y1581" ca="1">INDIRECT(X1581)</f>
        <v>#REF!</v>
      </c>
    </row>
    <row r="1582" spans="19:25">
      <c r="S1582" t="str">
        <v/>
      </c>
      <c r="U1582" t="str">
        <f t="shared" si="98"/>
        <v>編號</v>
      </c>
      <c r="V1582">
        <f t="shared" si="96"/>
        <v>0</v>
      </c>
      <c r="W1582">
        <f t="shared" si="97"/>
        <v>0</v>
      </c>
      <c r="X1582" t="str">
        <f t="shared" si="99"/>
        <v>F0:F0</v>
      </c>
      <c r="Y1582" t="e" cm="1">
        <f t="array" aca="1" ref="Y1582" ca="1">INDIRECT(X1582)</f>
        <v>#REF!</v>
      </c>
    </row>
    <row r="1583" spans="19:25">
      <c r="S1583" t="str">
        <v/>
      </c>
      <c r="U1583" t="str">
        <f t="shared" si="98"/>
        <v>編號</v>
      </c>
      <c r="V1583">
        <f t="shared" si="96"/>
        <v>0</v>
      </c>
      <c r="W1583">
        <f t="shared" si="97"/>
        <v>0</v>
      </c>
      <c r="X1583" t="str">
        <f t="shared" si="99"/>
        <v>F0:F0</v>
      </c>
      <c r="Y1583" t="e" cm="1">
        <f t="array" aca="1" ref="Y1583" ca="1">INDIRECT(X1583)</f>
        <v>#REF!</v>
      </c>
    </row>
    <row r="1584" spans="19:25">
      <c r="S1584" t="str">
        <v/>
      </c>
      <c r="U1584" t="str">
        <f t="shared" si="98"/>
        <v>編號</v>
      </c>
      <c r="V1584">
        <f t="shared" si="96"/>
        <v>0</v>
      </c>
      <c r="W1584">
        <f t="shared" si="97"/>
        <v>0</v>
      </c>
      <c r="X1584" t="str">
        <f t="shared" si="99"/>
        <v>F0:F0</v>
      </c>
      <c r="Y1584" t="e" cm="1">
        <f t="array" aca="1" ref="Y1584" ca="1">INDIRECT(X1584)</f>
        <v>#REF!</v>
      </c>
    </row>
    <row r="1585" spans="19:25">
      <c r="S1585" t="str">
        <v/>
      </c>
      <c r="U1585" t="str">
        <f t="shared" si="98"/>
        <v>編號</v>
      </c>
      <c r="V1585">
        <f t="shared" si="96"/>
        <v>0</v>
      </c>
      <c r="W1585">
        <f t="shared" si="97"/>
        <v>0</v>
      </c>
      <c r="X1585" t="str">
        <f t="shared" si="99"/>
        <v>F0:F0</v>
      </c>
      <c r="Y1585" t="e" cm="1">
        <f t="array" aca="1" ref="Y1585" ca="1">INDIRECT(X1585)</f>
        <v>#REF!</v>
      </c>
    </row>
    <row r="1586" spans="19:25">
      <c r="S1586" t="str">
        <v/>
      </c>
      <c r="U1586" t="str">
        <f t="shared" si="98"/>
        <v>編號</v>
      </c>
      <c r="V1586">
        <f t="shared" si="96"/>
        <v>0</v>
      </c>
      <c r="W1586">
        <f t="shared" si="97"/>
        <v>0</v>
      </c>
      <c r="X1586" t="str">
        <f t="shared" si="99"/>
        <v>F0:F0</v>
      </c>
      <c r="Y1586" t="e" cm="1">
        <f t="array" aca="1" ref="Y1586" ca="1">INDIRECT(X1586)</f>
        <v>#REF!</v>
      </c>
    </row>
    <row r="1587" spans="19:25">
      <c r="S1587" t="str">
        <v/>
      </c>
      <c r="U1587" t="str">
        <f t="shared" si="98"/>
        <v>編號</v>
      </c>
      <c r="V1587">
        <f t="shared" si="96"/>
        <v>0</v>
      </c>
      <c r="W1587">
        <f t="shared" si="97"/>
        <v>0</v>
      </c>
      <c r="X1587" t="str">
        <f t="shared" si="99"/>
        <v>F0:F0</v>
      </c>
      <c r="Y1587" t="e" cm="1">
        <f t="array" aca="1" ref="Y1587" ca="1">INDIRECT(X1587)</f>
        <v>#REF!</v>
      </c>
    </row>
    <row r="1588" spans="19:25">
      <c r="S1588" t="str">
        <v/>
      </c>
      <c r="U1588" t="str">
        <f t="shared" si="98"/>
        <v>編號</v>
      </c>
      <c r="V1588">
        <f t="shared" si="96"/>
        <v>0</v>
      </c>
      <c r="W1588">
        <f t="shared" si="97"/>
        <v>0</v>
      </c>
      <c r="X1588" t="str">
        <f t="shared" si="99"/>
        <v>F0:F0</v>
      </c>
      <c r="Y1588" t="e" cm="1">
        <f t="array" aca="1" ref="Y1588" ca="1">INDIRECT(X1588)</f>
        <v>#REF!</v>
      </c>
    </row>
    <row r="1589" spans="19:25">
      <c r="S1589" t="str">
        <v/>
      </c>
      <c r="U1589" t="str">
        <f t="shared" si="98"/>
        <v>編號</v>
      </c>
      <c r="V1589">
        <f t="shared" si="96"/>
        <v>0</v>
      </c>
      <c r="W1589">
        <f t="shared" si="97"/>
        <v>0</v>
      </c>
      <c r="X1589" t="str">
        <f t="shared" si="99"/>
        <v>F0:F0</v>
      </c>
      <c r="Y1589" t="e" cm="1">
        <f t="array" aca="1" ref="Y1589" ca="1">INDIRECT(X1589)</f>
        <v>#REF!</v>
      </c>
    </row>
    <row r="1590" spans="19:25">
      <c r="S1590" t="str">
        <v/>
      </c>
      <c r="U1590" t="str">
        <f t="shared" si="98"/>
        <v>編號</v>
      </c>
      <c r="V1590">
        <f t="shared" si="96"/>
        <v>0</v>
      </c>
      <c r="W1590">
        <f t="shared" si="97"/>
        <v>0</v>
      </c>
      <c r="X1590" t="str">
        <f t="shared" si="99"/>
        <v>F0:F0</v>
      </c>
      <c r="Y1590" t="e" cm="1">
        <f t="array" aca="1" ref="Y1590" ca="1">INDIRECT(X1590)</f>
        <v>#REF!</v>
      </c>
    </row>
    <row r="1591" spans="19:25">
      <c r="S1591" t="str">
        <v/>
      </c>
      <c r="U1591" t="str">
        <f t="shared" si="98"/>
        <v>編號</v>
      </c>
      <c r="V1591">
        <f t="shared" si="96"/>
        <v>0</v>
      </c>
      <c r="W1591">
        <f t="shared" si="97"/>
        <v>0</v>
      </c>
      <c r="X1591" t="str">
        <f t="shared" si="99"/>
        <v>F0:F0</v>
      </c>
      <c r="Y1591" t="e" cm="1">
        <f t="array" aca="1" ref="Y1591" ca="1">INDIRECT(X1591)</f>
        <v>#REF!</v>
      </c>
    </row>
    <row r="1592" spans="19:25">
      <c r="S1592" t="str">
        <v/>
      </c>
      <c r="U1592" t="str">
        <f t="shared" si="98"/>
        <v>編號</v>
      </c>
      <c r="V1592">
        <f t="shared" si="96"/>
        <v>0</v>
      </c>
      <c r="W1592">
        <f t="shared" si="97"/>
        <v>0</v>
      </c>
      <c r="X1592" t="str">
        <f t="shared" si="99"/>
        <v>F0:F0</v>
      </c>
      <c r="Y1592" t="e" cm="1">
        <f t="array" aca="1" ref="Y1592" ca="1">INDIRECT(X1592)</f>
        <v>#REF!</v>
      </c>
    </row>
    <row r="1593" spans="19:25">
      <c r="S1593" t="str">
        <v/>
      </c>
      <c r="U1593" t="str">
        <f t="shared" si="98"/>
        <v>編號</v>
      </c>
      <c r="V1593">
        <f t="shared" si="96"/>
        <v>0</v>
      </c>
      <c r="W1593">
        <f t="shared" si="97"/>
        <v>0</v>
      </c>
      <c r="X1593" t="str">
        <f t="shared" si="99"/>
        <v>F0:F0</v>
      </c>
      <c r="Y1593" t="e" cm="1">
        <f t="array" aca="1" ref="Y1593" ca="1">INDIRECT(X1593)</f>
        <v>#REF!</v>
      </c>
    </row>
    <row r="1594" spans="19:25">
      <c r="S1594" t="str">
        <v/>
      </c>
      <c r="U1594" t="str">
        <f t="shared" si="98"/>
        <v>編號</v>
      </c>
      <c r="V1594">
        <f t="shared" si="96"/>
        <v>0</v>
      </c>
      <c r="W1594">
        <f t="shared" si="97"/>
        <v>0</v>
      </c>
      <c r="X1594" t="str">
        <f t="shared" si="99"/>
        <v>F0:F0</v>
      </c>
      <c r="Y1594" t="e" cm="1">
        <f t="array" aca="1" ref="Y1594" ca="1">INDIRECT(X1594)</f>
        <v>#REF!</v>
      </c>
    </row>
    <row r="1595" spans="19:25">
      <c r="S1595" t="str">
        <v/>
      </c>
      <c r="U1595" t="str">
        <f t="shared" si="98"/>
        <v>編號</v>
      </c>
      <c r="V1595">
        <f t="shared" si="96"/>
        <v>0</v>
      </c>
      <c r="W1595">
        <f t="shared" si="97"/>
        <v>0</v>
      </c>
      <c r="X1595" t="str">
        <f t="shared" si="99"/>
        <v>F0:F0</v>
      </c>
      <c r="Y1595" t="e" cm="1">
        <f t="array" aca="1" ref="Y1595" ca="1">INDIRECT(X1595)</f>
        <v>#REF!</v>
      </c>
    </row>
    <row r="1596" spans="19:25">
      <c r="S1596" t="str">
        <v/>
      </c>
      <c r="U1596" t="str">
        <f t="shared" si="98"/>
        <v>編號</v>
      </c>
      <c r="V1596">
        <f t="shared" si="96"/>
        <v>0</v>
      </c>
      <c r="W1596">
        <f t="shared" si="97"/>
        <v>0</v>
      </c>
      <c r="X1596" t="str">
        <f t="shared" si="99"/>
        <v>F0:F0</v>
      </c>
      <c r="Y1596" t="e" cm="1">
        <f t="array" aca="1" ref="Y1596" ca="1">INDIRECT(X1596)</f>
        <v>#REF!</v>
      </c>
    </row>
    <row r="1597" spans="19:25">
      <c r="S1597" t="str">
        <v/>
      </c>
      <c r="U1597" t="str">
        <f t="shared" si="98"/>
        <v>編號</v>
      </c>
      <c r="V1597">
        <f t="shared" si="96"/>
        <v>0</v>
      </c>
      <c r="W1597">
        <f t="shared" si="97"/>
        <v>0</v>
      </c>
      <c r="X1597" t="str">
        <f t="shared" si="99"/>
        <v>F0:F0</v>
      </c>
      <c r="Y1597" t="e" cm="1">
        <f t="array" aca="1" ref="Y1597" ca="1">INDIRECT(X1597)</f>
        <v>#REF!</v>
      </c>
    </row>
    <row r="1598" spans="19:25">
      <c r="S1598" t="str">
        <v/>
      </c>
      <c r="U1598" t="str">
        <f t="shared" si="98"/>
        <v>編號</v>
      </c>
      <c r="V1598">
        <f t="shared" si="96"/>
        <v>0</v>
      </c>
      <c r="W1598">
        <f t="shared" si="97"/>
        <v>0</v>
      </c>
      <c r="X1598" t="str">
        <f t="shared" si="99"/>
        <v>F0:F0</v>
      </c>
      <c r="Y1598" t="e" cm="1">
        <f t="array" aca="1" ref="Y1598" ca="1">INDIRECT(X1598)</f>
        <v>#REF!</v>
      </c>
    </row>
    <row r="1599" spans="19:25">
      <c r="S1599" t="str">
        <v/>
      </c>
      <c r="U1599" t="str">
        <f t="shared" si="98"/>
        <v>編號</v>
      </c>
      <c r="V1599">
        <f t="shared" si="96"/>
        <v>0</v>
      </c>
      <c r="W1599">
        <f t="shared" si="97"/>
        <v>0</v>
      </c>
      <c r="X1599" t="str">
        <f t="shared" si="99"/>
        <v>F0:F0</v>
      </c>
      <c r="Y1599" t="e" cm="1">
        <f t="array" aca="1" ref="Y1599" ca="1">INDIRECT(X1599)</f>
        <v>#REF!</v>
      </c>
    </row>
    <row r="1600" spans="19:25">
      <c r="S1600" t="str">
        <v/>
      </c>
      <c r="U1600" t="str">
        <f t="shared" si="98"/>
        <v>編號</v>
      </c>
      <c r="V1600">
        <f t="shared" si="96"/>
        <v>0</v>
      </c>
      <c r="W1600">
        <f t="shared" si="97"/>
        <v>0</v>
      </c>
      <c r="X1600" t="str">
        <f t="shared" si="99"/>
        <v>F0:F0</v>
      </c>
      <c r="Y1600" t="e" cm="1">
        <f t="array" aca="1" ref="Y1600" ca="1">INDIRECT(X1600)</f>
        <v>#REF!</v>
      </c>
    </row>
    <row r="1601" spans="19:25">
      <c r="S1601" t="str">
        <v/>
      </c>
      <c r="U1601" t="str">
        <f t="shared" si="98"/>
        <v>編號</v>
      </c>
      <c r="V1601">
        <f t="shared" si="96"/>
        <v>0</v>
      </c>
      <c r="W1601">
        <f t="shared" si="97"/>
        <v>0</v>
      </c>
      <c r="X1601" t="str">
        <f t="shared" si="99"/>
        <v>F0:F0</v>
      </c>
      <c r="Y1601" t="e" cm="1">
        <f t="array" aca="1" ref="Y1601" ca="1">INDIRECT(X1601)</f>
        <v>#REF!</v>
      </c>
    </row>
    <row r="1602" spans="19:25">
      <c r="S1602" t="str">
        <v/>
      </c>
      <c r="U1602" t="str">
        <f t="shared" si="98"/>
        <v>編號</v>
      </c>
      <c r="V1602">
        <f t="shared" ref="V1602:V1665" si="100">_xlfn.MINIFS($S:$S,$B:$B,$T1602)</f>
        <v>0</v>
      </c>
      <c r="W1602">
        <f t="shared" ref="W1602:W1665" si="101">_xlfn.MAXIFS($S:$S,$B:$B,$T1602)</f>
        <v>0</v>
      </c>
      <c r="X1602" t="str">
        <f t="shared" si="99"/>
        <v>F0:F0</v>
      </c>
      <c r="Y1602" t="e" cm="1">
        <f t="array" aca="1" ref="Y1602" ca="1">INDIRECT(X1602)</f>
        <v>#REF!</v>
      </c>
    </row>
    <row r="1603" spans="19:25">
      <c r="S1603" t="str">
        <v/>
      </c>
      <c r="U1603" t="str">
        <f t="shared" ref="U1603:U1666" si="102">CONCATENATE("編號",$T1603)</f>
        <v>編號</v>
      </c>
      <c r="V1603">
        <f t="shared" si="100"/>
        <v>0</v>
      </c>
      <c r="W1603">
        <f t="shared" si="101"/>
        <v>0</v>
      </c>
      <c r="X1603" t="str">
        <f t="shared" ref="X1603:X1666" si="103">"F"&amp;V1603&amp;":F"&amp;W1603</f>
        <v>F0:F0</v>
      </c>
      <c r="Y1603" t="e" cm="1">
        <f t="array" aca="1" ref="Y1603" ca="1">INDIRECT(X1603)</f>
        <v>#REF!</v>
      </c>
    </row>
    <row r="1604" spans="19:25">
      <c r="S1604" t="str">
        <v/>
      </c>
      <c r="U1604" t="str">
        <f t="shared" si="102"/>
        <v>編號</v>
      </c>
      <c r="V1604">
        <f t="shared" si="100"/>
        <v>0</v>
      </c>
      <c r="W1604">
        <f t="shared" si="101"/>
        <v>0</v>
      </c>
      <c r="X1604" t="str">
        <f t="shared" si="103"/>
        <v>F0:F0</v>
      </c>
      <c r="Y1604" t="e" cm="1">
        <f t="array" aca="1" ref="Y1604" ca="1">INDIRECT(X1604)</f>
        <v>#REF!</v>
      </c>
    </row>
    <row r="1605" spans="19:25">
      <c r="S1605" t="str">
        <v/>
      </c>
      <c r="U1605" t="str">
        <f t="shared" si="102"/>
        <v>編號</v>
      </c>
      <c r="V1605">
        <f t="shared" si="100"/>
        <v>0</v>
      </c>
      <c r="W1605">
        <f t="shared" si="101"/>
        <v>0</v>
      </c>
      <c r="X1605" t="str">
        <f t="shared" si="103"/>
        <v>F0:F0</v>
      </c>
      <c r="Y1605" t="e" cm="1">
        <f t="array" aca="1" ref="Y1605" ca="1">INDIRECT(X1605)</f>
        <v>#REF!</v>
      </c>
    </row>
    <row r="1606" spans="19:25">
      <c r="S1606" t="str">
        <v/>
      </c>
      <c r="U1606" t="str">
        <f t="shared" si="102"/>
        <v>編號</v>
      </c>
      <c r="V1606">
        <f t="shared" si="100"/>
        <v>0</v>
      </c>
      <c r="W1606">
        <f t="shared" si="101"/>
        <v>0</v>
      </c>
      <c r="X1606" t="str">
        <f t="shared" si="103"/>
        <v>F0:F0</v>
      </c>
      <c r="Y1606" t="e" cm="1">
        <f t="array" aca="1" ref="Y1606" ca="1">INDIRECT(X1606)</f>
        <v>#REF!</v>
      </c>
    </row>
    <row r="1607" spans="19:25">
      <c r="S1607" t="str">
        <v/>
      </c>
      <c r="U1607" t="str">
        <f t="shared" si="102"/>
        <v>編號</v>
      </c>
      <c r="V1607">
        <f t="shared" si="100"/>
        <v>0</v>
      </c>
      <c r="W1607">
        <f t="shared" si="101"/>
        <v>0</v>
      </c>
      <c r="X1607" t="str">
        <f t="shared" si="103"/>
        <v>F0:F0</v>
      </c>
      <c r="Y1607" t="e" cm="1">
        <f t="array" aca="1" ref="Y1607" ca="1">INDIRECT(X1607)</f>
        <v>#REF!</v>
      </c>
    </row>
    <row r="1608" spans="19:25">
      <c r="S1608" t="str">
        <v/>
      </c>
      <c r="U1608" t="str">
        <f t="shared" si="102"/>
        <v>編號</v>
      </c>
      <c r="V1608">
        <f t="shared" si="100"/>
        <v>0</v>
      </c>
      <c r="W1608">
        <f t="shared" si="101"/>
        <v>0</v>
      </c>
      <c r="X1608" t="str">
        <f t="shared" si="103"/>
        <v>F0:F0</v>
      </c>
      <c r="Y1608" t="e" cm="1">
        <f t="array" aca="1" ref="Y1608" ca="1">INDIRECT(X1608)</f>
        <v>#REF!</v>
      </c>
    </row>
    <row r="1609" spans="19:25">
      <c r="S1609" t="str">
        <v/>
      </c>
      <c r="U1609" t="str">
        <f t="shared" si="102"/>
        <v>編號</v>
      </c>
      <c r="V1609">
        <f t="shared" si="100"/>
        <v>0</v>
      </c>
      <c r="W1609">
        <f t="shared" si="101"/>
        <v>0</v>
      </c>
      <c r="X1609" t="str">
        <f t="shared" si="103"/>
        <v>F0:F0</v>
      </c>
      <c r="Y1609" t="e" cm="1">
        <f t="array" aca="1" ref="Y1609" ca="1">INDIRECT(X1609)</f>
        <v>#REF!</v>
      </c>
    </row>
    <row r="1610" spans="19:25">
      <c r="S1610" t="str">
        <v/>
      </c>
      <c r="U1610" t="str">
        <f t="shared" si="102"/>
        <v>編號</v>
      </c>
      <c r="V1610">
        <f t="shared" si="100"/>
        <v>0</v>
      </c>
      <c r="W1610">
        <f t="shared" si="101"/>
        <v>0</v>
      </c>
      <c r="X1610" t="str">
        <f t="shared" si="103"/>
        <v>F0:F0</v>
      </c>
      <c r="Y1610" t="e" cm="1">
        <f t="array" aca="1" ref="Y1610" ca="1">INDIRECT(X1610)</f>
        <v>#REF!</v>
      </c>
    </row>
    <row r="1611" spans="19:25">
      <c r="S1611" t="str">
        <v/>
      </c>
      <c r="U1611" t="str">
        <f t="shared" si="102"/>
        <v>編號</v>
      </c>
      <c r="V1611">
        <f t="shared" si="100"/>
        <v>0</v>
      </c>
      <c r="W1611">
        <f t="shared" si="101"/>
        <v>0</v>
      </c>
      <c r="X1611" t="str">
        <f t="shared" si="103"/>
        <v>F0:F0</v>
      </c>
      <c r="Y1611" t="e" cm="1">
        <f t="array" aca="1" ref="Y1611" ca="1">INDIRECT(X1611)</f>
        <v>#REF!</v>
      </c>
    </row>
    <row r="1612" spans="19:25">
      <c r="S1612" t="str">
        <v/>
      </c>
      <c r="U1612" t="str">
        <f t="shared" si="102"/>
        <v>編號</v>
      </c>
      <c r="V1612">
        <f t="shared" si="100"/>
        <v>0</v>
      </c>
      <c r="W1612">
        <f t="shared" si="101"/>
        <v>0</v>
      </c>
      <c r="X1612" t="str">
        <f t="shared" si="103"/>
        <v>F0:F0</v>
      </c>
      <c r="Y1612" t="e" cm="1">
        <f t="array" aca="1" ref="Y1612" ca="1">INDIRECT(X1612)</f>
        <v>#REF!</v>
      </c>
    </row>
    <row r="1613" spans="19:25">
      <c r="S1613" t="str">
        <v/>
      </c>
      <c r="U1613" t="str">
        <f t="shared" si="102"/>
        <v>編號</v>
      </c>
      <c r="V1613">
        <f t="shared" si="100"/>
        <v>0</v>
      </c>
      <c r="W1613">
        <f t="shared" si="101"/>
        <v>0</v>
      </c>
      <c r="X1613" t="str">
        <f t="shared" si="103"/>
        <v>F0:F0</v>
      </c>
      <c r="Y1613" t="e" cm="1">
        <f t="array" aca="1" ref="Y1613" ca="1">INDIRECT(X1613)</f>
        <v>#REF!</v>
      </c>
    </row>
    <row r="1614" spans="19:25">
      <c r="S1614" t="str">
        <v/>
      </c>
      <c r="U1614" t="str">
        <f t="shared" si="102"/>
        <v>編號</v>
      </c>
      <c r="V1614">
        <f t="shared" si="100"/>
        <v>0</v>
      </c>
      <c r="W1614">
        <f t="shared" si="101"/>
        <v>0</v>
      </c>
      <c r="X1614" t="str">
        <f t="shared" si="103"/>
        <v>F0:F0</v>
      </c>
      <c r="Y1614" t="e" cm="1">
        <f t="array" aca="1" ref="Y1614" ca="1">INDIRECT(X1614)</f>
        <v>#REF!</v>
      </c>
    </row>
    <row r="1615" spans="19:25">
      <c r="S1615" t="str">
        <v/>
      </c>
      <c r="U1615" t="str">
        <f t="shared" si="102"/>
        <v>編號</v>
      </c>
      <c r="V1615">
        <f t="shared" si="100"/>
        <v>0</v>
      </c>
      <c r="W1615">
        <f t="shared" si="101"/>
        <v>0</v>
      </c>
      <c r="X1615" t="str">
        <f t="shared" si="103"/>
        <v>F0:F0</v>
      </c>
      <c r="Y1615" t="e" cm="1">
        <f t="array" aca="1" ref="Y1615" ca="1">INDIRECT(X1615)</f>
        <v>#REF!</v>
      </c>
    </row>
    <row r="1616" spans="19:25">
      <c r="S1616" t="str">
        <v/>
      </c>
      <c r="U1616" t="str">
        <f t="shared" si="102"/>
        <v>編號</v>
      </c>
      <c r="V1616">
        <f t="shared" si="100"/>
        <v>0</v>
      </c>
      <c r="W1616">
        <f t="shared" si="101"/>
        <v>0</v>
      </c>
      <c r="X1616" t="str">
        <f t="shared" si="103"/>
        <v>F0:F0</v>
      </c>
      <c r="Y1616" t="e" cm="1">
        <f t="array" aca="1" ref="Y1616" ca="1">INDIRECT(X1616)</f>
        <v>#REF!</v>
      </c>
    </row>
    <row r="1617" spans="19:25">
      <c r="S1617" t="str">
        <v/>
      </c>
      <c r="U1617" t="str">
        <f t="shared" si="102"/>
        <v>編號</v>
      </c>
      <c r="V1617">
        <f t="shared" si="100"/>
        <v>0</v>
      </c>
      <c r="W1617">
        <f t="shared" si="101"/>
        <v>0</v>
      </c>
      <c r="X1617" t="str">
        <f t="shared" si="103"/>
        <v>F0:F0</v>
      </c>
      <c r="Y1617" t="e" cm="1">
        <f t="array" aca="1" ref="Y1617" ca="1">INDIRECT(X1617)</f>
        <v>#REF!</v>
      </c>
    </row>
    <row r="1618" spans="19:25">
      <c r="S1618" t="str">
        <v/>
      </c>
      <c r="U1618" t="str">
        <f t="shared" si="102"/>
        <v>編號</v>
      </c>
      <c r="V1618">
        <f t="shared" si="100"/>
        <v>0</v>
      </c>
      <c r="W1618">
        <f t="shared" si="101"/>
        <v>0</v>
      </c>
      <c r="X1618" t="str">
        <f t="shared" si="103"/>
        <v>F0:F0</v>
      </c>
      <c r="Y1618" t="e" cm="1">
        <f t="array" aca="1" ref="Y1618" ca="1">INDIRECT(X1618)</f>
        <v>#REF!</v>
      </c>
    </row>
    <row r="1619" spans="19:25">
      <c r="S1619" t="str">
        <v/>
      </c>
      <c r="U1619" t="str">
        <f t="shared" si="102"/>
        <v>編號</v>
      </c>
      <c r="V1619">
        <f t="shared" si="100"/>
        <v>0</v>
      </c>
      <c r="W1619">
        <f t="shared" si="101"/>
        <v>0</v>
      </c>
      <c r="X1619" t="str">
        <f t="shared" si="103"/>
        <v>F0:F0</v>
      </c>
      <c r="Y1619" t="e" cm="1">
        <f t="array" aca="1" ref="Y1619" ca="1">INDIRECT(X1619)</f>
        <v>#REF!</v>
      </c>
    </row>
    <row r="1620" spans="19:25">
      <c r="S1620" t="str">
        <v/>
      </c>
      <c r="U1620" t="str">
        <f t="shared" si="102"/>
        <v>編號</v>
      </c>
      <c r="V1620">
        <f t="shared" si="100"/>
        <v>0</v>
      </c>
      <c r="W1620">
        <f t="shared" si="101"/>
        <v>0</v>
      </c>
      <c r="X1620" t="str">
        <f t="shared" si="103"/>
        <v>F0:F0</v>
      </c>
      <c r="Y1620" t="e" cm="1">
        <f t="array" aca="1" ref="Y1620" ca="1">INDIRECT(X1620)</f>
        <v>#REF!</v>
      </c>
    </row>
    <row r="1621" spans="19:25">
      <c r="S1621" t="str">
        <v/>
      </c>
      <c r="U1621" t="str">
        <f t="shared" si="102"/>
        <v>編號</v>
      </c>
      <c r="V1621">
        <f t="shared" si="100"/>
        <v>0</v>
      </c>
      <c r="W1621">
        <f t="shared" si="101"/>
        <v>0</v>
      </c>
      <c r="X1621" t="str">
        <f t="shared" si="103"/>
        <v>F0:F0</v>
      </c>
      <c r="Y1621" t="e" cm="1">
        <f t="array" aca="1" ref="Y1621" ca="1">INDIRECT(X1621)</f>
        <v>#REF!</v>
      </c>
    </row>
    <row r="1622" spans="19:25">
      <c r="S1622" t="str">
        <v/>
      </c>
      <c r="U1622" t="str">
        <f t="shared" si="102"/>
        <v>編號</v>
      </c>
      <c r="V1622">
        <f t="shared" si="100"/>
        <v>0</v>
      </c>
      <c r="W1622">
        <f t="shared" si="101"/>
        <v>0</v>
      </c>
      <c r="X1622" t="str">
        <f t="shared" si="103"/>
        <v>F0:F0</v>
      </c>
      <c r="Y1622" t="e" cm="1">
        <f t="array" aca="1" ref="Y1622" ca="1">INDIRECT(X1622)</f>
        <v>#REF!</v>
      </c>
    </row>
    <row r="1623" spans="19:25">
      <c r="S1623" t="str">
        <v/>
      </c>
      <c r="U1623" t="str">
        <f t="shared" si="102"/>
        <v>編號</v>
      </c>
      <c r="V1623">
        <f t="shared" si="100"/>
        <v>0</v>
      </c>
      <c r="W1623">
        <f t="shared" si="101"/>
        <v>0</v>
      </c>
      <c r="X1623" t="str">
        <f t="shared" si="103"/>
        <v>F0:F0</v>
      </c>
      <c r="Y1623" t="e" cm="1">
        <f t="array" aca="1" ref="Y1623" ca="1">INDIRECT(X1623)</f>
        <v>#REF!</v>
      </c>
    </row>
    <row r="1624" spans="19:25">
      <c r="S1624" t="str">
        <v/>
      </c>
      <c r="U1624" t="str">
        <f t="shared" si="102"/>
        <v>編號</v>
      </c>
      <c r="V1624">
        <f t="shared" si="100"/>
        <v>0</v>
      </c>
      <c r="W1624">
        <f t="shared" si="101"/>
        <v>0</v>
      </c>
      <c r="X1624" t="str">
        <f t="shared" si="103"/>
        <v>F0:F0</v>
      </c>
      <c r="Y1624" t="e" cm="1">
        <f t="array" aca="1" ref="Y1624" ca="1">INDIRECT(X1624)</f>
        <v>#REF!</v>
      </c>
    </row>
    <row r="1625" spans="19:25">
      <c r="S1625" t="str">
        <v/>
      </c>
      <c r="U1625" t="str">
        <f t="shared" si="102"/>
        <v>編號</v>
      </c>
      <c r="V1625">
        <f t="shared" si="100"/>
        <v>0</v>
      </c>
      <c r="W1625">
        <f t="shared" si="101"/>
        <v>0</v>
      </c>
      <c r="X1625" t="str">
        <f t="shared" si="103"/>
        <v>F0:F0</v>
      </c>
      <c r="Y1625" t="e" cm="1">
        <f t="array" aca="1" ref="Y1625" ca="1">INDIRECT(X1625)</f>
        <v>#REF!</v>
      </c>
    </row>
    <row r="1626" spans="19:25">
      <c r="S1626" t="str">
        <v/>
      </c>
      <c r="U1626" t="str">
        <f t="shared" si="102"/>
        <v>編號</v>
      </c>
      <c r="V1626">
        <f t="shared" si="100"/>
        <v>0</v>
      </c>
      <c r="W1626">
        <f t="shared" si="101"/>
        <v>0</v>
      </c>
      <c r="X1626" t="str">
        <f t="shared" si="103"/>
        <v>F0:F0</v>
      </c>
      <c r="Y1626" t="e" cm="1">
        <f t="array" aca="1" ref="Y1626" ca="1">INDIRECT(X1626)</f>
        <v>#REF!</v>
      </c>
    </row>
    <row r="1627" spans="19:25">
      <c r="S1627" t="str">
        <v/>
      </c>
      <c r="U1627" t="str">
        <f t="shared" si="102"/>
        <v>編號</v>
      </c>
      <c r="V1627">
        <f t="shared" si="100"/>
        <v>0</v>
      </c>
      <c r="W1627">
        <f t="shared" si="101"/>
        <v>0</v>
      </c>
      <c r="X1627" t="str">
        <f t="shared" si="103"/>
        <v>F0:F0</v>
      </c>
      <c r="Y1627" t="e" cm="1">
        <f t="array" aca="1" ref="Y1627" ca="1">INDIRECT(X1627)</f>
        <v>#REF!</v>
      </c>
    </row>
    <row r="1628" spans="19:25">
      <c r="S1628" t="str">
        <v/>
      </c>
      <c r="U1628" t="str">
        <f t="shared" si="102"/>
        <v>編號</v>
      </c>
      <c r="V1628">
        <f t="shared" si="100"/>
        <v>0</v>
      </c>
      <c r="W1628">
        <f t="shared" si="101"/>
        <v>0</v>
      </c>
      <c r="X1628" t="str">
        <f t="shared" si="103"/>
        <v>F0:F0</v>
      </c>
      <c r="Y1628" t="e" cm="1">
        <f t="array" aca="1" ref="Y1628" ca="1">INDIRECT(X1628)</f>
        <v>#REF!</v>
      </c>
    </row>
    <row r="1629" spans="19:25">
      <c r="S1629" t="str">
        <v/>
      </c>
      <c r="U1629" t="str">
        <f t="shared" si="102"/>
        <v>編號</v>
      </c>
      <c r="V1629">
        <f t="shared" si="100"/>
        <v>0</v>
      </c>
      <c r="W1629">
        <f t="shared" si="101"/>
        <v>0</v>
      </c>
      <c r="X1629" t="str">
        <f t="shared" si="103"/>
        <v>F0:F0</v>
      </c>
      <c r="Y1629" t="e" cm="1">
        <f t="array" aca="1" ref="Y1629" ca="1">INDIRECT(X1629)</f>
        <v>#REF!</v>
      </c>
    </row>
    <row r="1630" spans="19:25">
      <c r="S1630" t="str">
        <v/>
      </c>
      <c r="U1630" t="str">
        <f t="shared" si="102"/>
        <v>編號</v>
      </c>
      <c r="V1630">
        <f t="shared" si="100"/>
        <v>0</v>
      </c>
      <c r="W1630">
        <f t="shared" si="101"/>
        <v>0</v>
      </c>
      <c r="X1630" t="str">
        <f t="shared" si="103"/>
        <v>F0:F0</v>
      </c>
      <c r="Y1630" t="e" cm="1">
        <f t="array" aca="1" ref="Y1630" ca="1">INDIRECT(X1630)</f>
        <v>#REF!</v>
      </c>
    </row>
    <row r="1631" spans="19:25">
      <c r="S1631" t="str">
        <v/>
      </c>
      <c r="U1631" t="str">
        <f t="shared" si="102"/>
        <v>編號</v>
      </c>
      <c r="V1631">
        <f t="shared" si="100"/>
        <v>0</v>
      </c>
      <c r="W1631">
        <f t="shared" si="101"/>
        <v>0</v>
      </c>
      <c r="X1631" t="str">
        <f t="shared" si="103"/>
        <v>F0:F0</v>
      </c>
      <c r="Y1631" t="e" cm="1">
        <f t="array" aca="1" ref="Y1631" ca="1">INDIRECT(X1631)</f>
        <v>#REF!</v>
      </c>
    </row>
    <row r="1632" spans="19:25">
      <c r="S1632" t="str">
        <v/>
      </c>
      <c r="U1632" t="str">
        <f t="shared" si="102"/>
        <v>編號</v>
      </c>
      <c r="V1632">
        <f t="shared" si="100"/>
        <v>0</v>
      </c>
      <c r="W1632">
        <f t="shared" si="101"/>
        <v>0</v>
      </c>
      <c r="X1632" t="str">
        <f t="shared" si="103"/>
        <v>F0:F0</v>
      </c>
      <c r="Y1632" t="e" cm="1">
        <f t="array" aca="1" ref="Y1632" ca="1">INDIRECT(X1632)</f>
        <v>#REF!</v>
      </c>
    </row>
    <row r="1633" spans="19:25">
      <c r="S1633" t="str">
        <v/>
      </c>
      <c r="U1633" t="str">
        <f t="shared" si="102"/>
        <v>編號</v>
      </c>
      <c r="V1633">
        <f t="shared" si="100"/>
        <v>0</v>
      </c>
      <c r="W1633">
        <f t="shared" si="101"/>
        <v>0</v>
      </c>
      <c r="X1633" t="str">
        <f t="shared" si="103"/>
        <v>F0:F0</v>
      </c>
      <c r="Y1633" t="e" cm="1">
        <f t="array" aca="1" ref="Y1633" ca="1">INDIRECT(X1633)</f>
        <v>#REF!</v>
      </c>
    </row>
    <row r="1634" spans="19:25">
      <c r="S1634" t="str">
        <v/>
      </c>
      <c r="U1634" t="str">
        <f t="shared" si="102"/>
        <v>編號</v>
      </c>
      <c r="V1634">
        <f t="shared" si="100"/>
        <v>0</v>
      </c>
      <c r="W1634">
        <f t="shared" si="101"/>
        <v>0</v>
      </c>
      <c r="X1634" t="str">
        <f t="shared" si="103"/>
        <v>F0:F0</v>
      </c>
      <c r="Y1634" t="e" cm="1">
        <f t="array" aca="1" ref="Y1634" ca="1">INDIRECT(X1634)</f>
        <v>#REF!</v>
      </c>
    </row>
    <row r="1635" spans="19:25">
      <c r="S1635" t="str">
        <v/>
      </c>
      <c r="U1635" t="str">
        <f t="shared" si="102"/>
        <v>編號</v>
      </c>
      <c r="V1635">
        <f t="shared" si="100"/>
        <v>0</v>
      </c>
      <c r="W1635">
        <f t="shared" si="101"/>
        <v>0</v>
      </c>
      <c r="X1635" t="str">
        <f t="shared" si="103"/>
        <v>F0:F0</v>
      </c>
      <c r="Y1635" t="e" cm="1">
        <f t="array" aca="1" ref="Y1635" ca="1">INDIRECT(X1635)</f>
        <v>#REF!</v>
      </c>
    </row>
    <row r="1636" spans="19:25">
      <c r="S1636" t="str">
        <v/>
      </c>
      <c r="U1636" t="str">
        <f t="shared" si="102"/>
        <v>編號</v>
      </c>
      <c r="V1636">
        <f t="shared" si="100"/>
        <v>0</v>
      </c>
      <c r="W1636">
        <f t="shared" si="101"/>
        <v>0</v>
      </c>
      <c r="X1636" t="str">
        <f t="shared" si="103"/>
        <v>F0:F0</v>
      </c>
      <c r="Y1636" t="e" cm="1">
        <f t="array" aca="1" ref="Y1636" ca="1">INDIRECT(X1636)</f>
        <v>#REF!</v>
      </c>
    </row>
    <row r="1637" spans="19:25">
      <c r="S1637" t="str">
        <v/>
      </c>
      <c r="U1637" t="str">
        <f t="shared" si="102"/>
        <v>編號</v>
      </c>
      <c r="V1637">
        <f t="shared" si="100"/>
        <v>0</v>
      </c>
      <c r="W1637">
        <f t="shared" si="101"/>
        <v>0</v>
      </c>
      <c r="X1637" t="str">
        <f t="shared" si="103"/>
        <v>F0:F0</v>
      </c>
      <c r="Y1637" t="e" cm="1">
        <f t="array" aca="1" ref="Y1637" ca="1">INDIRECT(X1637)</f>
        <v>#REF!</v>
      </c>
    </row>
    <row r="1638" spans="19:25">
      <c r="S1638" t="str">
        <v/>
      </c>
      <c r="U1638" t="str">
        <f t="shared" si="102"/>
        <v>編號</v>
      </c>
      <c r="V1638">
        <f t="shared" si="100"/>
        <v>0</v>
      </c>
      <c r="W1638">
        <f t="shared" si="101"/>
        <v>0</v>
      </c>
      <c r="X1638" t="str">
        <f t="shared" si="103"/>
        <v>F0:F0</v>
      </c>
      <c r="Y1638" t="e" cm="1">
        <f t="array" aca="1" ref="Y1638" ca="1">INDIRECT(X1638)</f>
        <v>#REF!</v>
      </c>
    </row>
    <row r="1639" spans="19:25">
      <c r="S1639" t="str">
        <v/>
      </c>
      <c r="U1639" t="str">
        <f t="shared" si="102"/>
        <v>編號</v>
      </c>
      <c r="V1639">
        <f t="shared" si="100"/>
        <v>0</v>
      </c>
      <c r="W1639">
        <f t="shared" si="101"/>
        <v>0</v>
      </c>
      <c r="X1639" t="str">
        <f t="shared" si="103"/>
        <v>F0:F0</v>
      </c>
      <c r="Y1639" t="e" cm="1">
        <f t="array" aca="1" ref="Y1639" ca="1">INDIRECT(X1639)</f>
        <v>#REF!</v>
      </c>
    </row>
    <row r="1640" spans="19:25">
      <c r="S1640" t="str">
        <v/>
      </c>
      <c r="U1640" t="str">
        <f t="shared" si="102"/>
        <v>編號</v>
      </c>
      <c r="V1640">
        <f t="shared" si="100"/>
        <v>0</v>
      </c>
      <c r="W1640">
        <f t="shared" si="101"/>
        <v>0</v>
      </c>
      <c r="X1640" t="str">
        <f t="shared" si="103"/>
        <v>F0:F0</v>
      </c>
      <c r="Y1640" t="e" cm="1">
        <f t="array" aca="1" ref="Y1640" ca="1">INDIRECT(X1640)</f>
        <v>#REF!</v>
      </c>
    </row>
    <row r="1641" spans="19:25">
      <c r="S1641" t="str">
        <v/>
      </c>
      <c r="U1641" t="str">
        <f t="shared" si="102"/>
        <v>編號</v>
      </c>
      <c r="V1641">
        <f t="shared" si="100"/>
        <v>0</v>
      </c>
      <c r="W1641">
        <f t="shared" si="101"/>
        <v>0</v>
      </c>
      <c r="X1641" t="str">
        <f t="shared" si="103"/>
        <v>F0:F0</v>
      </c>
      <c r="Y1641" t="e" cm="1">
        <f t="array" aca="1" ref="Y1641" ca="1">INDIRECT(X1641)</f>
        <v>#REF!</v>
      </c>
    </row>
    <row r="1642" spans="19:25">
      <c r="S1642" t="str">
        <v/>
      </c>
      <c r="U1642" t="str">
        <f t="shared" si="102"/>
        <v>編號</v>
      </c>
      <c r="V1642">
        <f t="shared" si="100"/>
        <v>0</v>
      </c>
      <c r="W1642">
        <f t="shared" si="101"/>
        <v>0</v>
      </c>
      <c r="X1642" t="str">
        <f t="shared" si="103"/>
        <v>F0:F0</v>
      </c>
      <c r="Y1642" t="e" cm="1">
        <f t="array" aca="1" ref="Y1642" ca="1">INDIRECT(X1642)</f>
        <v>#REF!</v>
      </c>
    </row>
    <row r="1643" spans="19:25">
      <c r="S1643" t="str">
        <v/>
      </c>
      <c r="U1643" t="str">
        <f t="shared" si="102"/>
        <v>編號</v>
      </c>
      <c r="V1643">
        <f t="shared" si="100"/>
        <v>0</v>
      </c>
      <c r="W1643">
        <f t="shared" si="101"/>
        <v>0</v>
      </c>
      <c r="X1643" t="str">
        <f t="shared" si="103"/>
        <v>F0:F0</v>
      </c>
      <c r="Y1643" t="e" cm="1">
        <f t="array" aca="1" ref="Y1643" ca="1">INDIRECT(X1643)</f>
        <v>#REF!</v>
      </c>
    </row>
    <row r="1644" spans="19:25">
      <c r="S1644" t="str">
        <v/>
      </c>
      <c r="U1644" t="str">
        <f t="shared" si="102"/>
        <v>編號</v>
      </c>
      <c r="V1644">
        <f t="shared" si="100"/>
        <v>0</v>
      </c>
      <c r="W1644">
        <f t="shared" si="101"/>
        <v>0</v>
      </c>
      <c r="X1644" t="str">
        <f t="shared" si="103"/>
        <v>F0:F0</v>
      </c>
      <c r="Y1644" t="e" cm="1">
        <f t="array" aca="1" ref="Y1644" ca="1">INDIRECT(X1644)</f>
        <v>#REF!</v>
      </c>
    </row>
    <row r="1645" spans="19:25">
      <c r="S1645" t="str">
        <v/>
      </c>
      <c r="U1645" t="str">
        <f t="shared" si="102"/>
        <v>編號</v>
      </c>
      <c r="V1645">
        <f t="shared" si="100"/>
        <v>0</v>
      </c>
      <c r="W1645">
        <f t="shared" si="101"/>
        <v>0</v>
      </c>
      <c r="X1645" t="str">
        <f t="shared" si="103"/>
        <v>F0:F0</v>
      </c>
      <c r="Y1645" t="e" cm="1">
        <f t="array" aca="1" ref="Y1645" ca="1">INDIRECT(X1645)</f>
        <v>#REF!</v>
      </c>
    </row>
    <row r="1646" spans="19:25">
      <c r="S1646" t="str">
        <v/>
      </c>
      <c r="U1646" t="str">
        <f t="shared" si="102"/>
        <v>編號</v>
      </c>
      <c r="V1646">
        <f t="shared" si="100"/>
        <v>0</v>
      </c>
      <c r="W1646">
        <f t="shared" si="101"/>
        <v>0</v>
      </c>
      <c r="X1646" t="str">
        <f t="shared" si="103"/>
        <v>F0:F0</v>
      </c>
      <c r="Y1646" t="e" cm="1">
        <f t="array" aca="1" ref="Y1646" ca="1">INDIRECT(X1646)</f>
        <v>#REF!</v>
      </c>
    </row>
    <row r="1647" spans="19:25">
      <c r="S1647" t="str">
        <v/>
      </c>
      <c r="U1647" t="str">
        <f t="shared" si="102"/>
        <v>編號</v>
      </c>
      <c r="V1647">
        <f t="shared" si="100"/>
        <v>0</v>
      </c>
      <c r="W1647">
        <f t="shared" si="101"/>
        <v>0</v>
      </c>
      <c r="X1647" t="str">
        <f t="shared" si="103"/>
        <v>F0:F0</v>
      </c>
      <c r="Y1647" t="e" cm="1">
        <f t="array" aca="1" ref="Y1647" ca="1">INDIRECT(X1647)</f>
        <v>#REF!</v>
      </c>
    </row>
    <row r="1648" spans="19:25">
      <c r="S1648" t="str">
        <v/>
      </c>
      <c r="U1648" t="str">
        <f t="shared" si="102"/>
        <v>編號</v>
      </c>
      <c r="V1648">
        <f t="shared" si="100"/>
        <v>0</v>
      </c>
      <c r="W1648">
        <f t="shared" si="101"/>
        <v>0</v>
      </c>
      <c r="X1648" t="str">
        <f t="shared" si="103"/>
        <v>F0:F0</v>
      </c>
      <c r="Y1648" t="e" cm="1">
        <f t="array" aca="1" ref="Y1648" ca="1">INDIRECT(X1648)</f>
        <v>#REF!</v>
      </c>
    </row>
    <row r="1649" spans="19:25">
      <c r="S1649" t="str">
        <v/>
      </c>
      <c r="U1649" t="str">
        <f t="shared" si="102"/>
        <v>編號</v>
      </c>
      <c r="V1649">
        <f t="shared" si="100"/>
        <v>0</v>
      </c>
      <c r="W1649">
        <f t="shared" si="101"/>
        <v>0</v>
      </c>
      <c r="X1649" t="str">
        <f t="shared" si="103"/>
        <v>F0:F0</v>
      </c>
      <c r="Y1649" t="e" cm="1">
        <f t="array" aca="1" ref="Y1649" ca="1">INDIRECT(X1649)</f>
        <v>#REF!</v>
      </c>
    </row>
    <row r="1650" spans="19:25">
      <c r="S1650" t="str">
        <v/>
      </c>
      <c r="U1650" t="str">
        <f t="shared" si="102"/>
        <v>編號</v>
      </c>
      <c r="V1650">
        <f t="shared" si="100"/>
        <v>0</v>
      </c>
      <c r="W1650">
        <f t="shared" si="101"/>
        <v>0</v>
      </c>
      <c r="X1650" t="str">
        <f t="shared" si="103"/>
        <v>F0:F0</v>
      </c>
      <c r="Y1650" t="e" cm="1">
        <f t="array" aca="1" ref="Y1650" ca="1">INDIRECT(X1650)</f>
        <v>#REF!</v>
      </c>
    </row>
    <row r="1651" spans="19:25">
      <c r="S1651" t="str">
        <v/>
      </c>
      <c r="U1651" t="str">
        <f t="shared" si="102"/>
        <v>編號</v>
      </c>
      <c r="V1651">
        <f t="shared" si="100"/>
        <v>0</v>
      </c>
      <c r="W1651">
        <f t="shared" si="101"/>
        <v>0</v>
      </c>
      <c r="X1651" t="str">
        <f t="shared" si="103"/>
        <v>F0:F0</v>
      </c>
      <c r="Y1651" t="e" cm="1">
        <f t="array" aca="1" ref="Y1651" ca="1">INDIRECT(X1651)</f>
        <v>#REF!</v>
      </c>
    </row>
    <row r="1652" spans="19:25">
      <c r="S1652" t="str">
        <v/>
      </c>
      <c r="U1652" t="str">
        <f t="shared" si="102"/>
        <v>編號</v>
      </c>
      <c r="V1652">
        <f t="shared" si="100"/>
        <v>0</v>
      </c>
      <c r="W1652">
        <f t="shared" si="101"/>
        <v>0</v>
      </c>
      <c r="X1652" t="str">
        <f t="shared" si="103"/>
        <v>F0:F0</v>
      </c>
      <c r="Y1652" t="e" cm="1">
        <f t="array" aca="1" ref="Y1652" ca="1">INDIRECT(X1652)</f>
        <v>#REF!</v>
      </c>
    </row>
    <row r="1653" spans="19:25">
      <c r="S1653" t="str">
        <v/>
      </c>
      <c r="U1653" t="str">
        <f t="shared" si="102"/>
        <v>編號</v>
      </c>
      <c r="V1653">
        <f t="shared" si="100"/>
        <v>0</v>
      </c>
      <c r="W1653">
        <f t="shared" si="101"/>
        <v>0</v>
      </c>
      <c r="X1653" t="str">
        <f t="shared" si="103"/>
        <v>F0:F0</v>
      </c>
      <c r="Y1653" t="e" cm="1">
        <f t="array" aca="1" ref="Y1653" ca="1">INDIRECT(X1653)</f>
        <v>#REF!</v>
      </c>
    </row>
    <row r="1654" spans="19:25">
      <c r="S1654" t="str">
        <v/>
      </c>
      <c r="U1654" t="str">
        <f t="shared" si="102"/>
        <v>編號</v>
      </c>
      <c r="V1654">
        <f t="shared" si="100"/>
        <v>0</v>
      </c>
      <c r="W1654">
        <f t="shared" si="101"/>
        <v>0</v>
      </c>
      <c r="X1654" t="str">
        <f t="shared" si="103"/>
        <v>F0:F0</v>
      </c>
      <c r="Y1654" t="e" cm="1">
        <f t="array" aca="1" ref="Y1654" ca="1">INDIRECT(X1654)</f>
        <v>#REF!</v>
      </c>
    </row>
    <row r="1655" spans="19:25">
      <c r="S1655" t="str">
        <v/>
      </c>
      <c r="U1655" t="str">
        <f t="shared" si="102"/>
        <v>編號</v>
      </c>
      <c r="V1655">
        <f t="shared" si="100"/>
        <v>0</v>
      </c>
      <c r="W1655">
        <f t="shared" si="101"/>
        <v>0</v>
      </c>
      <c r="X1655" t="str">
        <f t="shared" si="103"/>
        <v>F0:F0</v>
      </c>
      <c r="Y1655" t="e" cm="1">
        <f t="array" aca="1" ref="Y1655" ca="1">INDIRECT(X1655)</f>
        <v>#REF!</v>
      </c>
    </row>
    <row r="1656" spans="19:25">
      <c r="S1656" t="str">
        <v/>
      </c>
      <c r="U1656" t="str">
        <f t="shared" si="102"/>
        <v>編號</v>
      </c>
      <c r="V1656">
        <f t="shared" si="100"/>
        <v>0</v>
      </c>
      <c r="W1656">
        <f t="shared" si="101"/>
        <v>0</v>
      </c>
      <c r="X1656" t="str">
        <f t="shared" si="103"/>
        <v>F0:F0</v>
      </c>
      <c r="Y1656" t="e" cm="1">
        <f t="array" aca="1" ref="Y1656" ca="1">INDIRECT(X1656)</f>
        <v>#REF!</v>
      </c>
    </row>
    <row r="1657" spans="19:25">
      <c r="S1657" t="str">
        <v/>
      </c>
      <c r="U1657" t="str">
        <f t="shared" si="102"/>
        <v>編號</v>
      </c>
      <c r="V1657">
        <f t="shared" si="100"/>
        <v>0</v>
      </c>
      <c r="W1657">
        <f t="shared" si="101"/>
        <v>0</v>
      </c>
      <c r="X1657" t="str">
        <f t="shared" si="103"/>
        <v>F0:F0</v>
      </c>
      <c r="Y1657" t="e" cm="1">
        <f t="array" aca="1" ref="Y1657" ca="1">INDIRECT(X1657)</f>
        <v>#REF!</v>
      </c>
    </row>
    <row r="1658" spans="19:25">
      <c r="S1658" t="str">
        <v/>
      </c>
      <c r="U1658" t="str">
        <f t="shared" si="102"/>
        <v>編號</v>
      </c>
      <c r="V1658">
        <f t="shared" si="100"/>
        <v>0</v>
      </c>
      <c r="W1658">
        <f t="shared" si="101"/>
        <v>0</v>
      </c>
      <c r="X1658" t="str">
        <f t="shared" si="103"/>
        <v>F0:F0</v>
      </c>
      <c r="Y1658" t="e" cm="1">
        <f t="array" aca="1" ref="Y1658" ca="1">INDIRECT(X1658)</f>
        <v>#REF!</v>
      </c>
    </row>
    <row r="1659" spans="19:25">
      <c r="S1659" t="str">
        <v/>
      </c>
      <c r="U1659" t="str">
        <f t="shared" si="102"/>
        <v>編號</v>
      </c>
      <c r="V1659">
        <f t="shared" si="100"/>
        <v>0</v>
      </c>
      <c r="W1659">
        <f t="shared" si="101"/>
        <v>0</v>
      </c>
      <c r="X1659" t="str">
        <f t="shared" si="103"/>
        <v>F0:F0</v>
      </c>
      <c r="Y1659" t="e" cm="1">
        <f t="array" aca="1" ref="Y1659" ca="1">INDIRECT(X1659)</f>
        <v>#REF!</v>
      </c>
    </row>
    <row r="1660" spans="19:25">
      <c r="S1660" t="str">
        <v/>
      </c>
      <c r="U1660" t="str">
        <f t="shared" si="102"/>
        <v>編號</v>
      </c>
      <c r="V1660">
        <f t="shared" si="100"/>
        <v>0</v>
      </c>
      <c r="W1660">
        <f t="shared" si="101"/>
        <v>0</v>
      </c>
      <c r="X1660" t="str">
        <f t="shared" si="103"/>
        <v>F0:F0</v>
      </c>
      <c r="Y1660" t="e" cm="1">
        <f t="array" aca="1" ref="Y1660" ca="1">INDIRECT(X1660)</f>
        <v>#REF!</v>
      </c>
    </row>
    <row r="1661" spans="19:25">
      <c r="S1661" t="str">
        <v/>
      </c>
      <c r="U1661" t="str">
        <f t="shared" si="102"/>
        <v>編號</v>
      </c>
      <c r="V1661">
        <f t="shared" si="100"/>
        <v>0</v>
      </c>
      <c r="W1661">
        <f t="shared" si="101"/>
        <v>0</v>
      </c>
      <c r="X1661" t="str">
        <f t="shared" si="103"/>
        <v>F0:F0</v>
      </c>
      <c r="Y1661" t="e" cm="1">
        <f t="array" aca="1" ref="Y1661" ca="1">INDIRECT(X1661)</f>
        <v>#REF!</v>
      </c>
    </row>
    <row r="1662" spans="19:25">
      <c r="S1662" t="str">
        <v/>
      </c>
      <c r="U1662" t="str">
        <f t="shared" si="102"/>
        <v>編號</v>
      </c>
      <c r="V1662">
        <f t="shared" si="100"/>
        <v>0</v>
      </c>
      <c r="W1662">
        <f t="shared" si="101"/>
        <v>0</v>
      </c>
      <c r="X1662" t="str">
        <f t="shared" si="103"/>
        <v>F0:F0</v>
      </c>
      <c r="Y1662" t="e" cm="1">
        <f t="array" aca="1" ref="Y1662" ca="1">INDIRECT(X1662)</f>
        <v>#REF!</v>
      </c>
    </row>
    <row r="1663" spans="19:25">
      <c r="S1663" t="str">
        <v/>
      </c>
      <c r="U1663" t="str">
        <f t="shared" si="102"/>
        <v>編號</v>
      </c>
      <c r="V1663">
        <f t="shared" si="100"/>
        <v>0</v>
      </c>
      <c r="W1663">
        <f t="shared" si="101"/>
        <v>0</v>
      </c>
      <c r="X1663" t="str">
        <f t="shared" si="103"/>
        <v>F0:F0</v>
      </c>
      <c r="Y1663" t="e" cm="1">
        <f t="array" aca="1" ref="Y1663" ca="1">INDIRECT(X1663)</f>
        <v>#REF!</v>
      </c>
    </row>
    <row r="1664" spans="19:25">
      <c r="S1664" t="str">
        <v/>
      </c>
      <c r="U1664" t="str">
        <f t="shared" si="102"/>
        <v>編號</v>
      </c>
      <c r="V1664">
        <f t="shared" si="100"/>
        <v>0</v>
      </c>
      <c r="W1664">
        <f t="shared" si="101"/>
        <v>0</v>
      </c>
      <c r="X1664" t="str">
        <f t="shared" si="103"/>
        <v>F0:F0</v>
      </c>
      <c r="Y1664" t="e" cm="1">
        <f t="array" aca="1" ref="Y1664" ca="1">INDIRECT(X1664)</f>
        <v>#REF!</v>
      </c>
    </row>
    <row r="1665" spans="19:25">
      <c r="S1665" t="str">
        <v/>
      </c>
      <c r="U1665" t="str">
        <f t="shared" si="102"/>
        <v>編號</v>
      </c>
      <c r="V1665">
        <f t="shared" si="100"/>
        <v>0</v>
      </c>
      <c r="W1665">
        <f t="shared" si="101"/>
        <v>0</v>
      </c>
      <c r="X1665" t="str">
        <f t="shared" si="103"/>
        <v>F0:F0</v>
      </c>
      <c r="Y1665" t="e" cm="1">
        <f t="array" aca="1" ref="Y1665" ca="1">INDIRECT(X1665)</f>
        <v>#REF!</v>
      </c>
    </row>
    <row r="1666" spans="19:25">
      <c r="S1666" t="str">
        <v/>
      </c>
      <c r="U1666" t="str">
        <f t="shared" si="102"/>
        <v>編號</v>
      </c>
      <c r="V1666">
        <f t="shared" ref="V1666:V1729" si="104">_xlfn.MINIFS($S:$S,$B:$B,$T1666)</f>
        <v>0</v>
      </c>
      <c r="W1666">
        <f t="shared" ref="W1666:W1729" si="105">_xlfn.MAXIFS($S:$S,$B:$B,$T1666)</f>
        <v>0</v>
      </c>
      <c r="X1666" t="str">
        <f t="shared" si="103"/>
        <v>F0:F0</v>
      </c>
      <c r="Y1666" t="e" cm="1">
        <f t="array" aca="1" ref="Y1666" ca="1">INDIRECT(X1666)</f>
        <v>#REF!</v>
      </c>
    </row>
    <row r="1667" spans="19:25">
      <c r="S1667" t="str">
        <v/>
      </c>
      <c r="U1667" t="str">
        <f t="shared" ref="U1667:U1730" si="106">CONCATENATE("編號",$T1667)</f>
        <v>編號</v>
      </c>
      <c r="V1667">
        <f t="shared" si="104"/>
        <v>0</v>
      </c>
      <c r="W1667">
        <f t="shared" si="105"/>
        <v>0</v>
      </c>
      <c r="X1667" t="str">
        <f t="shared" ref="X1667:X1730" si="107">"F"&amp;V1667&amp;":F"&amp;W1667</f>
        <v>F0:F0</v>
      </c>
      <c r="Y1667" t="e" cm="1">
        <f t="array" aca="1" ref="Y1667" ca="1">INDIRECT(X1667)</f>
        <v>#REF!</v>
      </c>
    </row>
    <row r="1668" spans="19:25">
      <c r="S1668" t="str">
        <v/>
      </c>
      <c r="U1668" t="str">
        <f t="shared" si="106"/>
        <v>編號</v>
      </c>
      <c r="V1668">
        <f t="shared" si="104"/>
        <v>0</v>
      </c>
      <c r="W1668">
        <f t="shared" si="105"/>
        <v>0</v>
      </c>
      <c r="X1668" t="str">
        <f t="shared" si="107"/>
        <v>F0:F0</v>
      </c>
      <c r="Y1668" t="e" cm="1">
        <f t="array" aca="1" ref="Y1668" ca="1">INDIRECT(X1668)</f>
        <v>#REF!</v>
      </c>
    </row>
    <row r="1669" spans="19:25">
      <c r="S1669" t="str">
        <v/>
      </c>
      <c r="U1669" t="str">
        <f t="shared" si="106"/>
        <v>編號</v>
      </c>
      <c r="V1669">
        <f t="shared" si="104"/>
        <v>0</v>
      </c>
      <c r="W1669">
        <f t="shared" si="105"/>
        <v>0</v>
      </c>
      <c r="X1669" t="str">
        <f t="shared" si="107"/>
        <v>F0:F0</v>
      </c>
      <c r="Y1669" t="e" cm="1">
        <f t="array" aca="1" ref="Y1669" ca="1">INDIRECT(X1669)</f>
        <v>#REF!</v>
      </c>
    </row>
    <row r="1670" spans="19:25">
      <c r="S1670" t="str">
        <v/>
      </c>
      <c r="U1670" t="str">
        <f t="shared" si="106"/>
        <v>編號</v>
      </c>
      <c r="V1670">
        <f t="shared" si="104"/>
        <v>0</v>
      </c>
      <c r="W1670">
        <f t="shared" si="105"/>
        <v>0</v>
      </c>
      <c r="X1670" t="str">
        <f t="shared" si="107"/>
        <v>F0:F0</v>
      </c>
      <c r="Y1670" t="e" cm="1">
        <f t="array" aca="1" ref="Y1670" ca="1">INDIRECT(X1670)</f>
        <v>#REF!</v>
      </c>
    </row>
    <row r="1671" spans="19:25">
      <c r="S1671" t="str">
        <v/>
      </c>
      <c r="U1671" t="str">
        <f t="shared" si="106"/>
        <v>編號</v>
      </c>
      <c r="V1671">
        <f t="shared" si="104"/>
        <v>0</v>
      </c>
      <c r="W1671">
        <f t="shared" si="105"/>
        <v>0</v>
      </c>
      <c r="X1671" t="str">
        <f t="shared" si="107"/>
        <v>F0:F0</v>
      </c>
      <c r="Y1671" t="e" cm="1">
        <f t="array" aca="1" ref="Y1671" ca="1">INDIRECT(X1671)</f>
        <v>#REF!</v>
      </c>
    </row>
    <row r="1672" spans="19:25">
      <c r="S1672" t="str">
        <v/>
      </c>
      <c r="U1672" t="str">
        <f t="shared" si="106"/>
        <v>編號</v>
      </c>
      <c r="V1672">
        <f t="shared" si="104"/>
        <v>0</v>
      </c>
      <c r="W1672">
        <f t="shared" si="105"/>
        <v>0</v>
      </c>
      <c r="X1672" t="str">
        <f t="shared" si="107"/>
        <v>F0:F0</v>
      </c>
      <c r="Y1672" t="e" cm="1">
        <f t="array" aca="1" ref="Y1672" ca="1">INDIRECT(X1672)</f>
        <v>#REF!</v>
      </c>
    </row>
    <row r="1673" spans="19:25">
      <c r="S1673" t="str">
        <v/>
      </c>
      <c r="U1673" t="str">
        <f t="shared" si="106"/>
        <v>編號</v>
      </c>
      <c r="V1673">
        <f t="shared" si="104"/>
        <v>0</v>
      </c>
      <c r="W1673">
        <f t="shared" si="105"/>
        <v>0</v>
      </c>
      <c r="X1673" t="str">
        <f t="shared" si="107"/>
        <v>F0:F0</v>
      </c>
      <c r="Y1673" t="e" cm="1">
        <f t="array" aca="1" ref="Y1673" ca="1">INDIRECT(X1673)</f>
        <v>#REF!</v>
      </c>
    </row>
    <row r="1674" spans="19:25">
      <c r="S1674" t="str">
        <v/>
      </c>
      <c r="U1674" t="str">
        <f t="shared" si="106"/>
        <v>編號</v>
      </c>
      <c r="V1674">
        <f t="shared" si="104"/>
        <v>0</v>
      </c>
      <c r="W1674">
        <f t="shared" si="105"/>
        <v>0</v>
      </c>
      <c r="X1674" t="str">
        <f t="shared" si="107"/>
        <v>F0:F0</v>
      </c>
      <c r="Y1674" t="e" cm="1">
        <f t="array" aca="1" ref="Y1674" ca="1">INDIRECT(X1674)</f>
        <v>#REF!</v>
      </c>
    </row>
    <row r="1675" spans="19:25">
      <c r="S1675" t="str">
        <v/>
      </c>
      <c r="U1675" t="str">
        <f t="shared" si="106"/>
        <v>編號</v>
      </c>
      <c r="V1675">
        <f t="shared" si="104"/>
        <v>0</v>
      </c>
      <c r="W1675">
        <f t="shared" si="105"/>
        <v>0</v>
      </c>
      <c r="X1675" t="str">
        <f t="shared" si="107"/>
        <v>F0:F0</v>
      </c>
      <c r="Y1675" t="e" cm="1">
        <f t="array" aca="1" ref="Y1675" ca="1">INDIRECT(X1675)</f>
        <v>#REF!</v>
      </c>
    </row>
    <row r="1676" spans="19:25">
      <c r="S1676" t="str">
        <v/>
      </c>
      <c r="U1676" t="str">
        <f t="shared" si="106"/>
        <v>編號</v>
      </c>
      <c r="V1676">
        <f t="shared" si="104"/>
        <v>0</v>
      </c>
      <c r="W1676">
        <f t="shared" si="105"/>
        <v>0</v>
      </c>
      <c r="X1676" t="str">
        <f t="shared" si="107"/>
        <v>F0:F0</v>
      </c>
      <c r="Y1676" t="e" cm="1">
        <f t="array" aca="1" ref="Y1676" ca="1">INDIRECT(X1676)</f>
        <v>#REF!</v>
      </c>
    </row>
    <row r="1677" spans="19:25">
      <c r="S1677" t="str">
        <v/>
      </c>
      <c r="U1677" t="str">
        <f t="shared" si="106"/>
        <v>編號</v>
      </c>
      <c r="V1677">
        <f t="shared" si="104"/>
        <v>0</v>
      </c>
      <c r="W1677">
        <f t="shared" si="105"/>
        <v>0</v>
      </c>
      <c r="X1677" t="str">
        <f t="shared" si="107"/>
        <v>F0:F0</v>
      </c>
      <c r="Y1677" t="e" cm="1">
        <f t="array" aca="1" ref="Y1677" ca="1">INDIRECT(X1677)</f>
        <v>#REF!</v>
      </c>
    </row>
    <row r="1678" spans="19:25">
      <c r="S1678" t="str">
        <v/>
      </c>
      <c r="U1678" t="str">
        <f t="shared" si="106"/>
        <v>編號</v>
      </c>
      <c r="V1678">
        <f t="shared" si="104"/>
        <v>0</v>
      </c>
      <c r="W1678">
        <f t="shared" si="105"/>
        <v>0</v>
      </c>
      <c r="X1678" t="str">
        <f t="shared" si="107"/>
        <v>F0:F0</v>
      </c>
      <c r="Y1678" t="e" cm="1">
        <f t="array" aca="1" ref="Y1678" ca="1">INDIRECT(X1678)</f>
        <v>#REF!</v>
      </c>
    </row>
    <row r="1679" spans="19:25">
      <c r="S1679" t="str">
        <v/>
      </c>
      <c r="U1679" t="str">
        <f t="shared" si="106"/>
        <v>編號</v>
      </c>
      <c r="V1679">
        <f t="shared" si="104"/>
        <v>0</v>
      </c>
      <c r="W1679">
        <f t="shared" si="105"/>
        <v>0</v>
      </c>
      <c r="X1679" t="str">
        <f t="shared" si="107"/>
        <v>F0:F0</v>
      </c>
      <c r="Y1679" t="e" cm="1">
        <f t="array" aca="1" ref="Y1679" ca="1">INDIRECT(X1679)</f>
        <v>#REF!</v>
      </c>
    </row>
    <row r="1680" spans="19:25">
      <c r="S1680" t="str">
        <v/>
      </c>
      <c r="U1680" t="str">
        <f t="shared" si="106"/>
        <v>編號</v>
      </c>
      <c r="V1680">
        <f t="shared" si="104"/>
        <v>0</v>
      </c>
      <c r="W1680">
        <f t="shared" si="105"/>
        <v>0</v>
      </c>
      <c r="X1680" t="str">
        <f t="shared" si="107"/>
        <v>F0:F0</v>
      </c>
      <c r="Y1680" t="e" cm="1">
        <f t="array" aca="1" ref="Y1680" ca="1">INDIRECT(X1680)</f>
        <v>#REF!</v>
      </c>
    </row>
    <row r="1681" spans="19:25">
      <c r="S1681" t="str">
        <v/>
      </c>
      <c r="U1681" t="str">
        <f t="shared" si="106"/>
        <v>編號</v>
      </c>
      <c r="V1681">
        <f t="shared" si="104"/>
        <v>0</v>
      </c>
      <c r="W1681">
        <f t="shared" si="105"/>
        <v>0</v>
      </c>
      <c r="X1681" t="str">
        <f t="shared" si="107"/>
        <v>F0:F0</v>
      </c>
      <c r="Y1681" t="e" cm="1">
        <f t="array" aca="1" ref="Y1681" ca="1">INDIRECT(X1681)</f>
        <v>#REF!</v>
      </c>
    </row>
    <row r="1682" spans="19:25">
      <c r="S1682" t="str">
        <v/>
      </c>
      <c r="U1682" t="str">
        <f t="shared" si="106"/>
        <v>編號</v>
      </c>
      <c r="V1682">
        <f t="shared" si="104"/>
        <v>0</v>
      </c>
      <c r="W1682">
        <f t="shared" si="105"/>
        <v>0</v>
      </c>
      <c r="X1682" t="str">
        <f t="shared" si="107"/>
        <v>F0:F0</v>
      </c>
      <c r="Y1682" t="e" cm="1">
        <f t="array" aca="1" ref="Y1682" ca="1">INDIRECT(X1682)</f>
        <v>#REF!</v>
      </c>
    </row>
    <row r="1683" spans="19:25">
      <c r="S1683" t="str">
        <v/>
      </c>
      <c r="U1683" t="str">
        <f t="shared" si="106"/>
        <v>編號</v>
      </c>
      <c r="V1683">
        <f t="shared" si="104"/>
        <v>0</v>
      </c>
      <c r="W1683">
        <f t="shared" si="105"/>
        <v>0</v>
      </c>
      <c r="X1683" t="str">
        <f t="shared" si="107"/>
        <v>F0:F0</v>
      </c>
      <c r="Y1683" t="e" cm="1">
        <f t="array" aca="1" ref="Y1683" ca="1">INDIRECT(X1683)</f>
        <v>#REF!</v>
      </c>
    </row>
    <row r="1684" spans="19:25">
      <c r="S1684" t="str">
        <v/>
      </c>
      <c r="U1684" t="str">
        <f t="shared" si="106"/>
        <v>編號</v>
      </c>
      <c r="V1684">
        <f t="shared" si="104"/>
        <v>0</v>
      </c>
      <c r="W1684">
        <f t="shared" si="105"/>
        <v>0</v>
      </c>
      <c r="X1684" t="str">
        <f t="shared" si="107"/>
        <v>F0:F0</v>
      </c>
      <c r="Y1684" t="e" cm="1">
        <f t="array" aca="1" ref="Y1684" ca="1">INDIRECT(X1684)</f>
        <v>#REF!</v>
      </c>
    </row>
    <row r="1685" spans="19:25">
      <c r="S1685" t="str">
        <v/>
      </c>
      <c r="U1685" t="str">
        <f t="shared" si="106"/>
        <v>編號</v>
      </c>
      <c r="V1685">
        <f t="shared" si="104"/>
        <v>0</v>
      </c>
      <c r="W1685">
        <f t="shared" si="105"/>
        <v>0</v>
      </c>
      <c r="X1685" t="str">
        <f t="shared" si="107"/>
        <v>F0:F0</v>
      </c>
      <c r="Y1685" t="e" cm="1">
        <f t="array" aca="1" ref="Y1685" ca="1">INDIRECT(X1685)</f>
        <v>#REF!</v>
      </c>
    </row>
    <row r="1686" spans="19:25">
      <c r="S1686" t="str">
        <v/>
      </c>
      <c r="U1686" t="str">
        <f t="shared" si="106"/>
        <v>編號</v>
      </c>
      <c r="V1686">
        <f t="shared" si="104"/>
        <v>0</v>
      </c>
      <c r="W1686">
        <f t="shared" si="105"/>
        <v>0</v>
      </c>
      <c r="X1686" t="str">
        <f t="shared" si="107"/>
        <v>F0:F0</v>
      </c>
      <c r="Y1686" t="e" cm="1">
        <f t="array" aca="1" ref="Y1686" ca="1">INDIRECT(X1686)</f>
        <v>#REF!</v>
      </c>
    </row>
    <row r="1687" spans="19:25">
      <c r="S1687" t="str">
        <v/>
      </c>
      <c r="U1687" t="str">
        <f t="shared" si="106"/>
        <v>編號</v>
      </c>
      <c r="V1687">
        <f t="shared" si="104"/>
        <v>0</v>
      </c>
      <c r="W1687">
        <f t="shared" si="105"/>
        <v>0</v>
      </c>
      <c r="X1687" t="str">
        <f t="shared" si="107"/>
        <v>F0:F0</v>
      </c>
      <c r="Y1687" t="e" cm="1">
        <f t="array" aca="1" ref="Y1687" ca="1">INDIRECT(X1687)</f>
        <v>#REF!</v>
      </c>
    </row>
    <row r="1688" spans="19:25">
      <c r="S1688" t="str">
        <v/>
      </c>
      <c r="U1688" t="str">
        <f t="shared" si="106"/>
        <v>編號</v>
      </c>
      <c r="V1688">
        <f t="shared" si="104"/>
        <v>0</v>
      </c>
      <c r="W1688">
        <f t="shared" si="105"/>
        <v>0</v>
      </c>
      <c r="X1688" t="str">
        <f t="shared" si="107"/>
        <v>F0:F0</v>
      </c>
      <c r="Y1688" t="e" cm="1">
        <f t="array" aca="1" ref="Y1688" ca="1">INDIRECT(X1688)</f>
        <v>#REF!</v>
      </c>
    </row>
    <row r="1689" spans="19:25">
      <c r="S1689" t="str">
        <v/>
      </c>
      <c r="U1689" t="str">
        <f t="shared" si="106"/>
        <v>編號</v>
      </c>
      <c r="V1689">
        <f t="shared" si="104"/>
        <v>0</v>
      </c>
      <c r="W1689">
        <f t="shared" si="105"/>
        <v>0</v>
      </c>
      <c r="X1689" t="str">
        <f t="shared" si="107"/>
        <v>F0:F0</v>
      </c>
      <c r="Y1689" t="e" cm="1">
        <f t="array" aca="1" ref="Y1689" ca="1">INDIRECT(X1689)</f>
        <v>#REF!</v>
      </c>
    </row>
    <row r="1690" spans="19:25">
      <c r="S1690" t="str">
        <v/>
      </c>
      <c r="U1690" t="str">
        <f t="shared" si="106"/>
        <v>編號</v>
      </c>
      <c r="V1690">
        <f t="shared" si="104"/>
        <v>0</v>
      </c>
      <c r="W1690">
        <f t="shared" si="105"/>
        <v>0</v>
      </c>
      <c r="X1690" t="str">
        <f t="shared" si="107"/>
        <v>F0:F0</v>
      </c>
      <c r="Y1690" t="e" cm="1">
        <f t="array" aca="1" ref="Y1690" ca="1">INDIRECT(X1690)</f>
        <v>#REF!</v>
      </c>
    </row>
    <row r="1691" spans="19:25">
      <c r="S1691" t="str">
        <v/>
      </c>
      <c r="U1691" t="str">
        <f t="shared" si="106"/>
        <v>編號</v>
      </c>
      <c r="V1691">
        <f t="shared" si="104"/>
        <v>0</v>
      </c>
      <c r="W1691">
        <f t="shared" si="105"/>
        <v>0</v>
      </c>
      <c r="X1691" t="str">
        <f t="shared" si="107"/>
        <v>F0:F0</v>
      </c>
      <c r="Y1691" t="e" cm="1">
        <f t="array" aca="1" ref="Y1691" ca="1">INDIRECT(X1691)</f>
        <v>#REF!</v>
      </c>
    </row>
    <row r="1692" spans="19:25">
      <c r="S1692" t="str">
        <v/>
      </c>
      <c r="U1692" t="str">
        <f t="shared" si="106"/>
        <v>編號</v>
      </c>
      <c r="V1692">
        <f t="shared" si="104"/>
        <v>0</v>
      </c>
      <c r="W1692">
        <f t="shared" si="105"/>
        <v>0</v>
      </c>
      <c r="X1692" t="str">
        <f t="shared" si="107"/>
        <v>F0:F0</v>
      </c>
      <c r="Y1692" t="e" cm="1">
        <f t="array" aca="1" ref="Y1692" ca="1">INDIRECT(X1692)</f>
        <v>#REF!</v>
      </c>
    </row>
    <row r="1693" spans="19:25">
      <c r="S1693" t="str">
        <v/>
      </c>
      <c r="U1693" t="str">
        <f t="shared" si="106"/>
        <v>編號</v>
      </c>
      <c r="V1693">
        <f t="shared" si="104"/>
        <v>0</v>
      </c>
      <c r="W1693">
        <f t="shared" si="105"/>
        <v>0</v>
      </c>
      <c r="X1693" t="str">
        <f t="shared" si="107"/>
        <v>F0:F0</v>
      </c>
      <c r="Y1693" t="e" cm="1">
        <f t="array" aca="1" ref="Y1693" ca="1">INDIRECT(X1693)</f>
        <v>#REF!</v>
      </c>
    </row>
    <row r="1694" spans="19:25">
      <c r="S1694" t="str">
        <v/>
      </c>
      <c r="U1694" t="str">
        <f t="shared" si="106"/>
        <v>編號</v>
      </c>
      <c r="V1694">
        <f t="shared" si="104"/>
        <v>0</v>
      </c>
      <c r="W1694">
        <f t="shared" si="105"/>
        <v>0</v>
      </c>
      <c r="X1694" t="str">
        <f t="shared" si="107"/>
        <v>F0:F0</v>
      </c>
      <c r="Y1694" t="e" cm="1">
        <f t="array" aca="1" ref="Y1694" ca="1">INDIRECT(X1694)</f>
        <v>#REF!</v>
      </c>
    </row>
    <row r="1695" spans="19:25">
      <c r="S1695" t="str">
        <v/>
      </c>
      <c r="U1695" t="str">
        <f t="shared" si="106"/>
        <v>編號</v>
      </c>
      <c r="V1695">
        <f t="shared" si="104"/>
        <v>0</v>
      </c>
      <c r="W1695">
        <f t="shared" si="105"/>
        <v>0</v>
      </c>
      <c r="X1695" t="str">
        <f t="shared" si="107"/>
        <v>F0:F0</v>
      </c>
      <c r="Y1695" t="e" cm="1">
        <f t="array" aca="1" ref="Y1695" ca="1">INDIRECT(X1695)</f>
        <v>#REF!</v>
      </c>
    </row>
    <row r="1696" spans="19:25">
      <c r="S1696" t="str">
        <v/>
      </c>
      <c r="U1696" t="str">
        <f t="shared" si="106"/>
        <v>編號</v>
      </c>
      <c r="V1696">
        <f t="shared" si="104"/>
        <v>0</v>
      </c>
      <c r="W1696">
        <f t="shared" si="105"/>
        <v>0</v>
      </c>
      <c r="X1696" t="str">
        <f t="shared" si="107"/>
        <v>F0:F0</v>
      </c>
      <c r="Y1696" t="e" cm="1">
        <f t="array" aca="1" ref="Y1696" ca="1">INDIRECT(X1696)</f>
        <v>#REF!</v>
      </c>
    </row>
    <row r="1697" spans="19:25">
      <c r="S1697" t="str">
        <v/>
      </c>
      <c r="U1697" t="str">
        <f t="shared" si="106"/>
        <v>編號</v>
      </c>
      <c r="V1697">
        <f t="shared" si="104"/>
        <v>0</v>
      </c>
      <c r="W1697">
        <f t="shared" si="105"/>
        <v>0</v>
      </c>
      <c r="X1697" t="str">
        <f t="shared" si="107"/>
        <v>F0:F0</v>
      </c>
      <c r="Y1697" t="e" cm="1">
        <f t="array" aca="1" ref="Y1697" ca="1">INDIRECT(X1697)</f>
        <v>#REF!</v>
      </c>
    </row>
    <row r="1698" spans="19:25">
      <c r="S1698" t="str">
        <v/>
      </c>
      <c r="U1698" t="str">
        <f t="shared" si="106"/>
        <v>編號</v>
      </c>
      <c r="V1698">
        <f t="shared" si="104"/>
        <v>0</v>
      </c>
      <c r="W1698">
        <f t="shared" si="105"/>
        <v>0</v>
      </c>
      <c r="X1698" t="str">
        <f t="shared" si="107"/>
        <v>F0:F0</v>
      </c>
      <c r="Y1698" t="e" cm="1">
        <f t="array" aca="1" ref="Y1698" ca="1">INDIRECT(X1698)</f>
        <v>#REF!</v>
      </c>
    </row>
    <row r="1699" spans="19:25">
      <c r="S1699" t="str">
        <v/>
      </c>
      <c r="U1699" t="str">
        <f t="shared" si="106"/>
        <v>編號</v>
      </c>
      <c r="V1699">
        <f t="shared" si="104"/>
        <v>0</v>
      </c>
      <c r="W1699">
        <f t="shared" si="105"/>
        <v>0</v>
      </c>
      <c r="X1699" t="str">
        <f t="shared" si="107"/>
        <v>F0:F0</v>
      </c>
      <c r="Y1699" t="e" cm="1">
        <f t="array" aca="1" ref="Y1699" ca="1">INDIRECT(X1699)</f>
        <v>#REF!</v>
      </c>
    </row>
    <row r="1700" spans="19:25">
      <c r="S1700" t="str">
        <v/>
      </c>
      <c r="U1700" t="str">
        <f t="shared" si="106"/>
        <v>編號</v>
      </c>
      <c r="V1700">
        <f t="shared" si="104"/>
        <v>0</v>
      </c>
      <c r="W1700">
        <f t="shared" si="105"/>
        <v>0</v>
      </c>
      <c r="X1700" t="str">
        <f t="shared" si="107"/>
        <v>F0:F0</v>
      </c>
      <c r="Y1700" t="e" cm="1">
        <f t="array" aca="1" ref="Y1700" ca="1">INDIRECT(X1700)</f>
        <v>#REF!</v>
      </c>
    </row>
    <row r="1701" spans="19:25">
      <c r="S1701" t="str">
        <v/>
      </c>
      <c r="U1701" t="str">
        <f t="shared" si="106"/>
        <v>編號</v>
      </c>
      <c r="V1701">
        <f t="shared" si="104"/>
        <v>0</v>
      </c>
      <c r="W1701">
        <f t="shared" si="105"/>
        <v>0</v>
      </c>
      <c r="X1701" t="str">
        <f t="shared" si="107"/>
        <v>F0:F0</v>
      </c>
      <c r="Y1701" t="e" cm="1">
        <f t="array" aca="1" ref="Y1701" ca="1">INDIRECT(X1701)</f>
        <v>#REF!</v>
      </c>
    </row>
    <row r="1702" spans="19:25">
      <c r="S1702" t="str">
        <v/>
      </c>
      <c r="U1702" t="str">
        <f t="shared" si="106"/>
        <v>編號</v>
      </c>
      <c r="V1702">
        <f t="shared" si="104"/>
        <v>0</v>
      </c>
      <c r="W1702">
        <f t="shared" si="105"/>
        <v>0</v>
      </c>
      <c r="X1702" t="str">
        <f t="shared" si="107"/>
        <v>F0:F0</v>
      </c>
      <c r="Y1702" t="e" cm="1">
        <f t="array" aca="1" ref="Y1702" ca="1">INDIRECT(X1702)</f>
        <v>#REF!</v>
      </c>
    </row>
    <row r="1703" spans="19:25">
      <c r="S1703" t="str">
        <v/>
      </c>
      <c r="U1703" t="str">
        <f t="shared" si="106"/>
        <v>編號</v>
      </c>
      <c r="V1703">
        <f t="shared" si="104"/>
        <v>0</v>
      </c>
      <c r="W1703">
        <f t="shared" si="105"/>
        <v>0</v>
      </c>
      <c r="X1703" t="str">
        <f t="shared" si="107"/>
        <v>F0:F0</v>
      </c>
      <c r="Y1703" t="e" cm="1">
        <f t="array" aca="1" ref="Y1703" ca="1">INDIRECT(X1703)</f>
        <v>#REF!</v>
      </c>
    </row>
    <row r="1704" spans="19:25">
      <c r="S1704" t="str">
        <v/>
      </c>
      <c r="U1704" t="str">
        <f t="shared" si="106"/>
        <v>編號</v>
      </c>
      <c r="V1704">
        <f t="shared" si="104"/>
        <v>0</v>
      </c>
      <c r="W1704">
        <f t="shared" si="105"/>
        <v>0</v>
      </c>
      <c r="X1704" t="str">
        <f t="shared" si="107"/>
        <v>F0:F0</v>
      </c>
      <c r="Y1704" t="e" cm="1">
        <f t="array" aca="1" ref="Y1704" ca="1">INDIRECT(X1704)</f>
        <v>#REF!</v>
      </c>
    </row>
    <row r="1705" spans="19:25">
      <c r="S1705" t="str">
        <v/>
      </c>
      <c r="U1705" t="str">
        <f t="shared" si="106"/>
        <v>編號</v>
      </c>
      <c r="V1705">
        <f t="shared" si="104"/>
        <v>0</v>
      </c>
      <c r="W1705">
        <f t="shared" si="105"/>
        <v>0</v>
      </c>
      <c r="X1705" t="str">
        <f t="shared" si="107"/>
        <v>F0:F0</v>
      </c>
      <c r="Y1705" t="e" cm="1">
        <f t="array" aca="1" ref="Y1705" ca="1">INDIRECT(X1705)</f>
        <v>#REF!</v>
      </c>
    </row>
    <row r="1706" spans="19:25">
      <c r="S1706" t="str">
        <v/>
      </c>
      <c r="U1706" t="str">
        <f t="shared" si="106"/>
        <v>編號</v>
      </c>
      <c r="V1706">
        <f t="shared" si="104"/>
        <v>0</v>
      </c>
      <c r="W1706">
        <f t="shared" si="105"/>
        <v>0</v>
      </c>
      <c r="X1706" t="str">
        <f t="shared" si="107"/>
        <v>F0:F0</v>
      </c>
      <c r="Y1706" t="e" cm="1">
        <f t="array" aca="1" ref="Y1706" ca="1">INDIRECT(X1706)</f>
        <v>#REF!</v>
      </c>
    </row>
    <row r="1707" spans="19:25">
      <c r="S1707" t="str">
        <v/>
      </c>
      <c r="U1707" t="str">
        <f t="shared" si="106"/>
        <v>編號</v>
      </c>
      <c r="V1707">
        <f t="shared" si="104"/>
        <v>0</v>
      </c>
      <c r="W1707">
        <f t="shared" si="105"/>
        <v>0</v>
      </c>
      <c r="X1707" t="str">
        <f t="shared" si="107"/>
        <v>F0:F0</v>
      </c>
      <c r="Y1707" t="e" cm="1">
        <f t="array" aca="1" ref="Y1707" ca="1">INDIRECT(X1707)</f>
        <v>#REF!</v>
      </c>
    </row>
    <row r="1708" spans="19:25">
      <c r="S1708" t="str">
        <v/>
      </c>
      <c r="U1708" t="str">
        <f t="shared" si="106"/>
        <v>編號</v>
      </c>
      <c r="V1708">
        <f t="shared" si="104"/>
        <v>0</v>
      </c>
      <c r="W1708">
        <f t="shared" si="105"/>
        <v>0</v>
      </c>
      <c r="X1708" t="str">
        <f t="shared" si="107"/>
        <v>F0:F0</v>
      </c>
      <c r="Y1708" t="e" cm="1">
        <f t="array" aca="1" ref="Y1708" ca="1">INDIRECT(X1708)</f>
        <v>#REF!</v>
      </c>
    </row>
    <row r="1709" spans="19:25">
      <c r="S1709" t="str">
        <v/>
      </c>
      <c r="U1709" t="str">
        <f t="shared" si="106"/>
        <v>編號</v>
      </c>
      <c r="V1709">
        <f t="shared" si="104"/>
        <v>0</v>
      </c>
      <c r="W1709">
        <f t="shared" si="105"/>
        <v>0</v>
      </c>
      <c r="X1709" t="str">
        <f t="shared" si="107"/>
        <v>F0:F0</v>
      </c>
      <c r="Y1709" t="e" cm="1">
        <f t="array" aca="1" ref="Y1709" ca="1">INDIRECT(X1709)</f>
        <v>#REF!</v>
      </c>
    </row>
    <row r="1710" spans="19:25">
      <c r="S1710" t="str">
        <v/>
      </c>
      <c r="U1710" t="str">
        <f t="shared" si="106"/>
        <v>編號</v>
      </c>
      <c r="V1710">
        <f t="shared" si="104"/>
        <v>0</v>
      </c>
      <c r="W1710">
        <f t="shared" si="105"/>
        <v>0</v>
      </c>
      <c r="X1710" t="str">
        <f t="shared" si="107"/>
        <v>F0:F0</v>
      </c>
      <c r="Y1710" t="e" cm="1">
        <f t="array" aca="1" ref="Y1710" ca="1">INDIRECT(X1710)</f>
        <v>#REF!</v>
      </c>
    </row>
    <row r="1711" spans="19:25">
      <c r="S1711" t="str">
        <v/>
      </c>
      <c r="U1711" t="str">
        <f t="shared" si="106"/>
        <v>編號</v>
      </c>
      <c r="V1711">
        <f t="shared" si="104"/>
        <v>0</v>
      </c>
      <c r="W1711">
        <f t="shared" si="105"/>
        <v>0</v>
      </c>
      <c r="X1711" t="str">
        <f t="shared" si="107"/>
        <v>F0:F0</v>
      </c>
      <c r="Y1711" t="e" cm="1">
        <f t="array" aca="1" ref="Y1711" ca="1">INDIRECT(X1711)</f>
        <v>#REF!</v>
      </c>
    </row>
    <row r="1712" spans="19:25">
      <c r="S1712" t="str">
        <v/>
      </c>
      <c r="U1712" t="str">
        <f t="shared" si="106"/>
        <v>編號</v>
      </c>
      <c r="V1712">
        <f t="shared" si="104"/>
        <v>0</v>
      </c>
      <c r="W1712">
        <f t="shared" si="105"/>
        <v>0</v>
      </c>
      <c r="X1712" t="str">
        <f t="shared" si="107"/>
        <v>F0:F0</v>
      </c>
      <c r="Y1712" t="e" cm="1">
        <f t="array" aca="1" ref="Y1712" ca="1">INDIRECT(X1712)</f>
        <v>#REF!</v>
      </c>
    </row>
    <row r="1713" spans="19:25">
      <c r="S1713" t="str">
        <v/>
      </c>
      <c r="U1713" t="str">
        <f t="shared" si="106"/>
        <v>編號</v>
      </c>
      <c r="V1713">
        <f t="shared" si="104"/>
        <v>0</v>
      </c>
      <c r="W1713">
        <f t="shared" si="105"/>
        <v>0</v>
      </c>
      <c r="X1713" t="str">
        <f t="shared" si="107"/>
        <v>F0:F0</v>
      </c>
      <c r="Y1713" t="e" cm="1">
        <f t="array" aca="1" ref="Y1713" ca="1">INDIRECT(X1713)</f>
        <v>#REF!</v>
      </c>
    </row>
    <row r="1714" spans="19:25">
      <c r="S1714" t="str">
        <v/>
      </c>
      <c r="U1714" t="str">
        <f t="shared" si="106"/>
        <v>編號</v>
      </c>
      <c r="V1714">
        <f t="shared" si="104"/>
        <v>0</v>
      </c>
      <c r="W1714">
        <f t="shared" si="105"/>
        <v>0</v>
      </c>
      <c r="X1714" t="str">
        <f t="shared" si="107"/>
        <v>F0:F0</v>
      </c>
      <c r="Y1714" t="e" cm="1">
        <f t="array" aca="1" ref="Y1714" ca="1">INDIRECT(X1714)</f>
        <v>#REF!</v>
      </c>
    </row>
    <row r="1715" spans="19:25">
      <c r="S1715" t="str">
        <v/>
      </c>
      <c r="U1715" t="str">
        <f t="shared" si="106"/>
        <v>編號</v>
      </c>
      <c r="V1715">
        <f t="shared" si="104"/>
        <v>0</v>
      </c>
      <c r="W1715">
        <f t="shared" si="105"/>
        <v>0</v>
      </c>
      <c r="X1715" t="str">
        <f t="shared" si="107"/>
        <v>F0:F0</v>
      </c>
      <c r="Y1715" t="e" cm="1">
        <f t="array" aca="1" ref="Y1715" ca="1">INDIRECT(X1715)</f>
        <v>#REF!</v>
      </c>
    </row>
    <row r="1716" spans="19:25">
      <c r="S1716" t="str">
        <v/>
      </c>
      <c r="U1716" t="str">
        <f t="shared" si="106"/>
        <v>編號</v>
      </c>
      <c r="V1716">
        <f t="shared" si="104"/>
        <v>0</v>
      </c>
      <c r="W1716">
        <f t="shared" si="105"/>
        <v>0</v>
      </c>
      <c r="X1716" t="str">
        <f t="shared" si="107"/>
        <v>F0:F0</v>
      </c>
      <c r="Y1716" t="e" cm="1">
        <f t="array" aca="1" ref="Y1716" ca="1">INDIRECT(X1716)</f>
        <v>#REF!</v>
      </c>
    </row>
    <row r="1717" spans="19:25">
      <c r="S1717" t="str">
        <v/>
      </c>
      <c r="U1717" t="str">
        <f t="shared" si="106"/>
        <v>編號</v>
      </c>
      <c r="V1717">
        <f t="shared" si="104"/>
        <v>0</v>
      </c>
      <c r="W1717">
        <f t="shared" si="105"/>
        <v>0</v>
      </c>
      <c r="X1717" t="str">
        <f t="shared" si="107"/>
        <v>F0:F0</v>
      </c>
      <c r="Y1717" t="e" cm="1">
        <f t="array" aca="1" ref="Y1717" ca="1">INDIRECT(X1717)</f>
        <v>#REF!</v>
      </c>
    </row>
    <row r="1718" spans="19:25">
      <c r="S1718" t="str">
        <v/>
      </c>
      <c r="U1718" t="str">
        <f t="shared" si="106"/>
        <v>編號</v>
      </c>
      <c r="V1718">
        <f t="shared" si="104"/>
        <v>0</v>
      </c>
      <c r="W1718">
        <f t="shared" si="105"/>
        <v>0</v>
      </c>
      <c r="X1718" t="str">
        <f t="shared" si="107"/>
        <v>F0:F0</v>
      </c>
      <c r="Y1718" t="e" cm="1">
        <f t="array" aca="1" ref="Y1718" ca="1">INDIRECT(X1718)</f>
        <v>#REF!</v>
      </c>
    </row>
    <row r="1719" spans="19:25">
      <c r="S1719" t="str">
        <v/>
      </c>
      <c r="U1719" t="str">
        <f t="shared" si="106"/>
        <v>編號</v>
      </c>
      <c r="V1719">
        <f t="shared" si="104"/>
        <v>0</v>
      </c>
      <c r="W1719">
        <f t="shared" si="105"/>
        <v>0</v>
      </c>
      <c r="X1719" t="str">
        <f t="shared" si="107"/>
        <v>F0:F0</v>
      </c>
      <c r="Y1719" t="e" cm="1">
        <f t="array" aca="1" ref="Y1719" ca="1">INDIRECT(X1719)</f>
        <v>#REF!</v>
      </c>
    </row>
    <row r="1720" spans="19:25">
      <c r="S1720" t="str">
        <v/>
      </c>
      <c r="U1720" t="str">
        <f t="shared" si="106"/>
        <v>編號</v>
      </c>
      <c r="V1720">
        <f t="shared" si="104"/>
        <v>0</v>
      </c>
      <c r="W1720">
        <f t="shared" si="105"/>
        <v>0</v>
      </c>
      <c r="X1720" t="str">
        <f t="shared" si="107"/>
        <v>F0:F0</v>
      </c>
      <c r="Y1720" t="e" cm="1">
        <f t="array" aca="1" ref="Y1720" ca="1">INDIRECT(X1720)</f>
        <v>#REF!</v>
      </c>
    </row>
    <row r="1721" spans="19:25">
      <c r="S1721" t="str">
        <v/>
      </c>
      <c r="U1721" t="str">
        <f t="shared" si="106"/>
        <v>編號</v>
      </c>
      <c r="V1721">
        <f t="shared" si="104"/>
        <v>0</v>
      </c>
      <c r="W1721">
        <f t="shared" si="105"/>
        <v>0</v>
      </c>
      <c r="X1721" t="str">
        <f t="shared" si="107"/>
        <v>F0:F0</v>
      </c>
      <c r="Y1721" t="e" cm="1">
        <f t="array" aca="1" ref="Y1721" ca="1">INDIRECT(X1721)</f>
        <v>#REF!</v>
      </c>
    </row>
    <row r="1722" spans="19:25">
      <c r="S1722" t="str">
        <v/>
      </c>
      <c r="U1722" t="str">
        <f t="shared" si="106"/>
        <v>編號</v>
      </c>
      <c r="V1722">
        <f t="shared" si="104"/>
        <v>0</v>
      </c>
      <c r="W1722">
        <f t="shared" si="105"/>
        <v>0</v>
      </c>
      <c r="X1722" t="str">
        <f t="shared" si="107"/>
        <v>F0:F0</v>
      </c>
      <c r="Y1722" t="e" cm="1">
        <f t="array" aca="1" ref="Y1722" ca="1">INDIRECT(X1722)</f>
        <v>#REF!</v>
      </c>
    </row>
    <row r="1723" spans="19:25">
      <c r="S1723" t="str">
        <v/>
      </c>
      <c r="U1723" t="str">
        <f t="shared" si="106"/>
        <v>編號</v>
      </c>
      <c r="V1723">
        <f t="shared" si="104"/>
        <v>0</v>
      </c>
      <c r="W1723">
        <f t="shared" si="105"/>
        <v>0</v>
      </c>
      <c r="X1723" t="str">
        <f t="shared" si="107"/>
        <v>F0:F0</v>
      </c>
      <c r="Y1723" t="e" cm="1">
        <f t="array" aca="1" ref="Y1723" ca="1">INDIRECT(X1723)</f>
        <v>#REF!</v>
      </c>
    </row>
    <row r="1724" spans="19:25">
      <c r="S1724" t="str">
        <v/>
      </c>
      <c r="U1724" t="str">
        <f t="shared" si="106"/>
        <v>編號</v>
      </c>
      <c r="V1724">
        <f t="shared" si="104"/>
        <v>0</v>
      </c>
      <c r="W1724">
        <f t="shared" si="105"/>
        <v>0</v>
      </c>
      <c r="X1724" t="str">
        <f t="shared" si="107"/>
        <v>F0:F0</v>
      </c>
      <c r="Y1724" t="e" cm="1">
        <f t="array" aca="1" ref="Y1724" ca="1">INDIRECT(X1724)</f>
        <v>#REF!</v>
      </c>
    </row>
    <row r="1725" spans="19:25">
      <c r="S1725" t="str">
        <v/>
      </c>
      <c r="U1725" t="str">
        <f t="shared" si="106"/>
        <v>編號</v>
      </c>
      <c r="V1725">
        <f t="shared" si="104"/>
        <v>0</v>
      </c>
      <c r="W1725">
        <f t="shared" si="105"/>
        <v>0</v>
      </c>
      <c r="X1725" t="str">
        <f t="shared" si="107"/>
        <v>F0:F0</v>
      </c>
      <c r="Y1725" t="e" cm="1">
        <f t="array" aca="1" ref="Y1725" ca="1">INDIRECT(X1725)</f>
        <v>#REF!</v>
      </c>
    </row>
    <row r="1726" spans="19:25">
      <c r="S1726" t="str">
        <v/>
      </c>
      <c r="U1726" t="str">
        <f t="shared" si="106"/>
        <v>編號</v>
      </c>
      <c r="V1726">
        <f t="shared" si="104"/>
        <v>0</v>
      </c>
      <c r="W1726">
        <f t="shared" si="105"/>
        <v>0</v>
      </c>
      <c r="X1726" t="str">
        <f t="shared" si="107"/>
        <v>F0:F0</v>
      </c>
      <c r="Y1726" t="e" cm="1">
        <f t="array" aca="1" ref="Y1726" ca="1">INDIRECT(X1726)</f>
        <v>#REF!</v>
      </c>
    </row>
    <row r="1727" spans="19:25">
      <c r="S1727" t="str">
        <v/>
      </c>
      <c r="U1727" t="str">
        <f t="shared" si="106"/>
        <v>編號</v>
      </c>
      <c r="V1727">
        <f t="shared" si="104"/>
        <v>0</v>
      </c>
      <c r="W1727">
        <f t="shared" si="105"/>
        <v>0</v>
      </c>
      <c r="X1727" t="str">
        <f t="shared" si="107"/>
        <v>F0:F0</v>
      </c>
      <c r="Y1727" t="e" cm="1">
        <f t="array" aca="1" ref="Y1727" ca="1">INDIRECT(X1727)</f>
        <v>#REF!</v>
      </c>
    </row>
    <row r="1728" spans="19:25">
      <c r="S1728" t="str">
        <v/>
      </c>
      <c r="U1728" t="str">
        <f t="shared" si="106"/>
        <v>編號</v>
      </c>
      <c r="V1728">
        <f t="shared" si="104"/>
        <v>0</v>
      </c>
      <c r="W1728">
        <f t="shared" si="105"/>
        <v>0</v>
      </c>
      <c r="X1728" t="str">
        <f t="shared" si="107"/>
        <v>F0:F0</v>
      </c>
      <c r="Y1728" t="e" cm="1">
        <f t="array" aca="1" ref="Y1728" ca="1">INDIRECT(X1728)</f>
        <v>#REF!</v>
      </c>
    </row>
    <row r="1729" spans="19:25">
      <c r="S1729" t="str">
        <v/>
      </c>
      <c r="U1729" t="str">
        <f t="shared" si="106"/>
        <v>編號</v>
      </c>
      <c r="V1729">
        <f t="shared" si="104"/>
        <v>0</v>
      </c>
      <c r="W1729">
        <f t="shared" si="105"/>
        <v>0</v>
      </c>
      <c r="X1729" t="str">
        <f t="shared" si="107"/>
        <v>F0:F0</v>
      </c>
      <c r="Y1729" t="e" cm="1">
        <f t="array" aca="1" ref="Y1729" ca="1">INDIRECT(X1729)</f>
        <v>#REF!</v>
      </c>
    </row>
    <row r="1730" spans="19:25">
      <c r="S1730" t="str">
        <v/>
      </c>
      <c r="U1730" t="str">
        <f t="shared" si="106"/>
        <v>編號</v>
      </c>
      <c r="V1730">
        <f t="shared" ref="V1730:V1793" si="108">_xlfn.MINIFS($S:$S,$B:$B,$T1730)</f>
        <v>0</v>
      </c>
      <c r="W1730">
        <f t="shared" ref="W1730:W1793" si="109">_xlfn.MAXIFS($S:$S,$B:$B,$T1730)</f>
        <v>0</v>
      </c>
      <c r="X1730" t="str">
        <f t="shared" si="107"/>
        <v>F0:F0</v>
      </c>
      <c r="Y1730" t="e" cm="1">
        <f t="array" aca="1" ref="Y1730" ca="1">INDIRECT(X1730)</f>
        <v>#REF!</v>
      </c>
    </row>
    <row r="1731" spans="19:25">
      <c r="S1731" t="str">
        <v/>
      </c>
      <c r="U1731" t="str">
        <f t="shared" ref="U1731:U1794" si="110">CONCATENATE("編號",$T1731)</f>
        <v>編號</v>
      </c>
      <c r="V1731">
        <f t="shared" si="108"/>
        <v>0</v>
      </c>
      <c r="W1731">
        <f t="shared" si="109"/>
        <v>0</v>
      </c>
      <c r="X1731" t="str">
        <f t="shared" ref="X1731:X1794" si="111">"F"&amp;V1731&amp;":F"&amp;W1731</f>
        <v>F0:F0</v>
      </c>
      <c r="Y1731" t="e" cm="1">
        <f t="array" aca="1" ref="Y1731" ca="1">INDIRECT(X1731)</f>
        <v>#REF!</v>
      </c>
    </row>
    <row r="1732" spans="19:25">
      <c r="S1732" t="str">
        <v/>
      </c>
      <c r="U1732" t="str">
        <f t="shared" si="110"/>
        <v>編號</v>
      </c>
      <c r="V1732">
        <f t="shared" si="108"/>
        <v>0</v>
      </c>
      <c r="W1732">
        <f t="shared" si="109"/>
        <v>0</v>
      </c>
      <c r="X1732" t="str">
        <f t="shared" si="111"/>
        <v>F0:F0</v>
      </c>
      <c r="Y1732" t="e" cm="1">
        <f t="array" aca="1" ref="Y1732" ca="1">INDIRECT(X1732)</f>
        <v>#REF!</v>
      </c>
    </row>
    <row r="1733" spans="19:25">
      <c r="S1733" t="str">
        <v/>
      </c>
      <c r="U1733" t="str">
        <f t="shared" si="110"/>
        <v>編號</v>
      </c>
      <c r="V1733">
        <f t="shared" si="108"/>
        <v>0</v>
      </c>
      <c r="W1733">
        <f t="shared" si="109"/>
        <v>0</v>
      </c>
      <c r="X1733" t="str">
        <f t="shared" si="111"/>
        <v>F0:F0</v>
      </c>
      <c r="Y1733" t="e" cm="1">
        <f t="array" aca="1" ref="Y1733" ca="1">INDIRECT(X1733)</f>
        <v>#REF!</v>
      </c>
    </row>
    <row r="1734" spans="19:25">
      <c r="S1734" t="str">
        <v/>
      </c>
      <c r="U1734" t="str">
        <f t="shared" si="110"/>
        <v>編號</v>
      </c>
      <c r="V1734">
        <f t="shared" si="108"/>
        <v>0</v>
      </c>
      <c r="W1734">
        <f t="shared" si="109"/>
        <v>0</v>
      </c>
      <c r="X1734" t="str">
        <f t="shared" si="111"/>
        <v>F0:F0</v>
      </c>
      <c r="Y1734" t="e" cm="1">
        <f t="array" aca="1" ref="Y1734" ca="1">INDIRECT(X1734)</f>
        <v>#REF!</v>
      </c>
    </row>
    <row r="1735" spans="19:25">
      <c r="S1735" t="str">
        <v/>
      </c>
      <c r="U1735" t="str">
        <f t="shared" si="110"/>
        <v>編號</v>
      </c>
      <c r="V1735">
        <f t="shared" si="108"/>
        <v>0</v>
      </c>
      <c r="W1735">
        <f t="shared" si="109"/>
        <v>0</v>
      </c>
      <c r="X1735" t="str">
        <f t="shared" si="111"/>
        <v>F0:F0</v>
      </c>
      <c r="Y1735" t="e" cm="1">
        <f t="array" aca="1" ref="Y1735" ca="1">INDIRECT(X1735)</f>
        <v>#REF!</v>
      </c>
    </row>
    <row r="1736" spans="19:25">
      <c r="S1736" t="str">
        <v/>
      </c>
      <c r="U1736" t="str">
        <f t="shared" si="110"/>
        <v>編號</v>
      </c>
      <c r="V1736">
        <f t="shared" si="108"/>
        <v>0</v>
      </c>
      <c r="W1736">
        <f t="shared" si="109"/>
        <v>0</v>
      </c>
      <c r="X1736" t="str">
        <f t="shared" si="111"/>
        <v>F0:F0</v>
      </c>
      <c r="Y1736" t="e" cm="1">
        <f t="array" aca="1" ref="Y1736" ca="1">INDIRECT(X1736)</f>
        <v>#REF!</v>
      </c>
    </row>
    <row r="1737" spans="19:25">
      <c r="S1737" t="str">
        <v/>
      </c>
      <c r="U1737" t="str">
        <f t="shared" si="110"/>
        <v>編號</v>
      </c>
      <c r="V1737">
        <f t="shared" si="108"/>
        <v>0</v>
      </c>
      <c r="W1737">
        <f t="shared" si="109"/>
        <v>0</v>
      </c>
      <c r="X1737" t="str">
        <f t="shared" si="111"/>
        <v>F0:F0</v>
      </c>
      <c r="Y1737" t="e" cm="1">
        <f t="array" aca="1" ref="Y1737" ca="1">INDIRECT(X1737)</f>
        <v>#REF!</v>
      </c>
    </row>
    <row r="1738" spans="19:25">
      <c r="S1738" t="str">
        <v/>
      </c>
      <c r="U1738" t="str">
        <f t="shared" si="110"/>
        <v>編號</v>
      </c>
      <c r="V1738">
        <f t="shared" si="108"/>
        <v>0</v>
      </c>
      <c r="W1738">
        <f t="shared" si="109"/>
        <v>0</v>
      </c>
      <c r="X1738" t="str">
        <f t="shared" si="111"/>
        <v>F0:F0</v>
      </c>
      <c r="Y1738" t="e" cm="1">
        <f t="array" aca="1" ref="Y1738" ca="1">INDIRECT(X1738)</f>
        <v>#REF!</v>
      </c>
    </row>
    <row r="1739" spans="19:25">
      <c r="S1739" t="str">
        <v/>
      </c>
      <c r="U1739" t="str">
        <f t="shared" si="110"/>
        <v>編號</v>
      </c>
      <c r="V1739">
        <f t="shared" si="108"/>
        <v>0</v>
      </c>
      <c r="W1739">
        <f t="shared" si="109"/>
        <v>0</v>
      </c>
      <c r="X1739" t="str">
        <f t="shared" si="111"/>
        <v>F0:F0</v>
      </c>
      <c r="Y1739" t="e" cm="1">
        <f t="array" aca="1" ref="Y1739" ca="1">INDIRECT(X1739)</f>
        <v>#REF!</v>
      </c>
    </row>
    <row r="1740" spans="19:25">
      <c r="S1740" t="str">
        <v/>
      </c>
      <c r="U1740" t="str">
        <f t="shared" si="110"/>
        <v>編號</v>
      </c>
      <c r="V1740">
        <f t="shared" si="108"/>
        <v>0</v>
      </c>
      <c r="W1740">
        <f t="shared" si="109"/>
        <v>0</v>
      </c>
      <c r="X1740" t="str">
        <f t="shared" si="111"/>
        <v>F0:F0</v>
      </c>
      <c r="Y1740" t="e" cm="1">
        <f t="array" aca="1" ref="Y1740" ca="1">INDIRECT(X1740)</f>
        <v>#REF!</v>
      </c>
    </row>
    <row r="1741" spans="19:25">
      <c r="S1741" t="str">
        <v/>
      </c>
      <c r="U1741" t="str">
        <f t="shared" si="110"/>
        <v>編號</v>
      </c>
      <c r="V1741">
        <f t="shared" si="108"/>
        <v>0</v>
      </c>
      <c r="W1741">
        <f t="shared" si="109"/>
        <v>0</v>
      </c>
      <c r="X1741" t="str">
        <f t="shared" si="111"/>
        <v>F0:F0</v>
      </c>
      <c r="Y1741" t="e" cm="1">
        <f t="array" aca="1" ref="Y1741" ca="1">INDIRECT(X1741)</f>
        <v>#REF!</v>
      </c>
    </row>
    <row r="1742" spans="19:25">
      <c r="S1742" t="str">
        <v/>
      </c>
      <c r="U1742" t="str">
        <f t="shared" si="110"/>
        <v>編號</v>
      </c>
      <c r="V1742">
        <f t="shared" si="108"/>
        <v>0</v>
      </c>
      <c r="W1742">
        <f t="shared" si="109"/>
        <v>0</v>
      </c>
      <c r="X1742" t="str">
        <f t="shared" si="111"/>
        <v>F0:F0</v>
      </c>
      <c r="Y1742" t="e" cm="1">
        <f t="array" aca="1" ref="Y1742" ca="1">INDIRECT(X1742)</f>
        <v>#REF!</v>
      </c>
    </row>
    <row r="1743" spans="19:25">
      <c r="S1743" t="str">
        <v/>
      </c>
      <c r="U1743" t="str">
        <f t="shared" si="110"/>
        <v>編號</v>
      </c>
      <c r="V1743">
        <f t="shared" si="108"/>
        <v>0</v>
      </c>
      <c r="W1743">
        <f t="shared" si="109"/>
        <v>0</v>
      </c>
      <c r="X1743" t="str">
        <f t="shared" si="111"/>
        <v>F0:F0</v>
      </c>
      <c r="Y1743" t="e" cm="1">
        <f t="array" aca="1" ref="Y1743" ca="1">INDIRECT(X1743)</f>
        <v>#REF!</v>
      </c>
    </row>
    <row r="1744" spans="19:25">
      <c r="S1744" t="str">
        <v/>
      </c>
      <c r="U1744" t="str">
        <f t="shared" si="110"/>
        <v>編號</v>
      </c>
      <c r="V1744">
        <f t="shared" si="108"/>
        <v>0</v>
      </c>
      <c r="W1744">
        <f t="shared" si="109"/>
        <v>0</v>
      </c>
      <c r="X1744" t="str">
        <f t="shared" si="111"/>
        <v>F0:F0</v>
      </c>
      <c r="Y1744" t="e" cm="1">
        <f t="array" aca="1" ref="Y1744" ca="1">INDIRECT(X1744)</f>
        <v>#REF!</v>
      </c>
    </row>
    <row r="1745" spans="19:25">
      <c r="S1745" t="str">
        <v/>
      </c>
      <c r="U1745" t="str">
        <f t="shared" si="110"/>
        <v>編號</v>
      </c>
      <c r="V1745">
        <f t="shared" si="108"/>
        <v>0</v>
      </c>
      <c r="W1745">
        <f t="shared" si="109"/>
        <v>0</v>
      </c>
      <c r="X1745" t="str">
        <f t="shared" si="111"/>
        <v>F0:F0</v>
      </c>
      <c r="Y1745" t="e" cm="1">
        <f t="array" aca="1" ref="Y1745" ca="1">INDIRECT(X1745)</f>
        <v>#REF!</v>
      </c>
    </row>
    <row r="1746" spans="19:25">
      <c r="S1746" t="str">
        <v/>
      </c>
      <c r="U1746" t="str">
        <f t="shared" si="110"/>
        <v>編號</v>
      </c>
      <c r="V1746">
        <f t="shared" si="108"/>
        <v>0</v>
      </c>
      <c r="W1746">
        <f t="shared" si="109"/>
        <v>0</v>
      </c>
      <c r="X1746" t="str">
        <f t="shared" si="111"/>
        <v>F0:F0</v>
      </c>
      <c r="Y1746" t="e" cm="1">
        <f t="array" aca="1" ref="Y1746" ca="1">INDIRECT(X1746)</f>
        <v>#REF!</v>
      </c>
    </row>
    <row r="1747" spans="19:25">
      <c r="S1747" t="str">
        <v/>
      </c>
      <c r="U1747" t="str">
        <f t="shared" si="110"/>
        <v>編號</v>
      </c>
      <c r="V1747">
        <f t="shared" si="108"/>
        <v>0</v>
      </c>
      <c r="W1747">
        <f t="shared" si="109"/>
        <v>0</v>
      </c>
      <c r="X1747" t="str">
        <f t="shared" si="111"/>
        <v>F0:F0</v>
      </c>
      <c r="Y1747" t="e" cm="1">
        <f t="array" aca="1" ref="Y1747" ca="1">INDIRECT(X1747)</f>
        <v>#REF!</v>
      </c>
    </row>
    <row r="1748" spans="19:25">
      <c r="S1748" t="str">
        <v/>
      </c>
      <c r="U1748" t="str">
        <f t="shared" si="110"/>
        <v>編號</v>
      </c>
      <c r="V1748">
        <f t="shared" si="108"/>
        <v>0</v>
      </c>
      <c r="W1748">
        <f t="shared" si="109"/>
        <v>0</v>
      </c>
      <c r="X1748" t="str">
        <f t="shared" si="111"/>
        <v>F0:F0</v>
      </c>
      <c r="Y1748" t="e" cm="1">
        <f t="array" aca="1" ref="Y1748" ca="1">INDIRECT(X1748)</f>
        <v>#REF!</v>
      </c>
    </row>
    <row r="1749" spans="19:25">
      <c r="S1749" t="str">
        <v/>
      </c>
      <c r="U1749" t="str">
        <f t="shared" si="110"/>
        <v>編號</v>
      </c>
      <c r="V1749">
        <f t="shared" si="108"/>
        <v>0</v>
      </c>
      <c r="W1749">
        <f t="shared" si="109"/>
        <v>0</v>
      </c>
      <c r="X1749" t="str">
        <f t="shared" si="111"/>
        <v>F0:F0</v>
      </c>
      <c r="Y1749" t="e" cm="1">
        <f t="array" aca="1" ref="Y1749" ca="1">INDIRECT(X1749)</f>
        <v>#REF!</v>
      </c>
    </row>
    <row r="1750" spans="19:25">
      <c r="S1750" t="str">
        <v/>
      </c>
      <c r="U1750" t="str">
        <f t="shared" si="110"/>
        <v>編號</v>
      </c>
      <c r="V1750">
        <f t="shared" si="108"/>
        <v>0</v>
      </c>
      <c r="W1750">
        <f t="shared" si="109"/>
        <v>0</v>
      </c>
      <c r="X1750" t="str">
        <f t="shared" si="111"/>
        <v>F0:F0</v>
      </c>
      <c r="Y1750" t="e" cm="1">
        <f t="array" aca="1" ref="Y1750" ca="1">INDIRECT(X1750)</f>
        <v>#REF!</v>
      </c>
    </row>
    <row r="1751" spans="19:25">
      <c r="S1751" t="str">
        <v/>
      </c>
      <c r="U1751" t="str">
        <f t="shared" si="110"/>
        <v>編號</v>
      </c>
      <c r="V1751">
        <f t="shared" si="108"/>
        <v>0</v>
      </c>
      <c r="W1751">
        <f t="shared" si="109"/>
        <v>0</v>
      </c>
      <c r="X1751" t="str">
        <f t="shared" si="111"/>
        <v>F0:F0</v>
      </c>
      <c r="Y1751" t="e" cm="1">
        <f t="array" aca="1" ref="Y1751" ca="1">INDIRECT(X1751)</f>
        <v>#REF!</v>
      </c>
    </row>
    <row r="1752" spans="19:25">
      <c r="S1752" t="str">
        <v/>
      </c>
      <c r="U1752" t="str">
        <f t="shared" si="110"/>
        <v>編號</v>
      </c>
      <c r="V1752">
        <f t="shared" si="108"/>
        <v>0</v>
      </c>
      <c r="W1752">
        <f t="shared" si="109"/>
        <v>0</v>
      </c>
      <c r="X1752" t="str">
        <f t="shared" si="111"/>
        <v>F0:F0</v>
      </c>
      <c r="Y1752" t="e" cm="1">
        <f t="array" aca="1" ref="Y1752" ca="1">INDIRECT(X1752)</f>
        <v>#REF!</v>
      </c>
    </row>
    <row r="1753" spans="19:25">
      <c r="S1753" t="str">
        <v/>
      </c>
      <c r="U1753" t="str">
        <f t="shared" si="110"/>
        <v>編號</v>
      </c>
      <c r="V1753">
        <f t="shared" si="108"/>
        <v>0</v>
      </c>
      <c r="W1753">
        <f t="shared" si="109"/>
        <v>0</v>
      </c>
      <c r="X1753" t="str">
        <f t="shared" si="111"/>
        <v>F0:F0</v>
      </c>
      <c r="Y1753" t="e" cm="1">
        <f t="array" aca="1" ref="Y1753" ca="1">INDIRECT(X1753)</f>
        <v>#REF!</v>
      </c>
    </row>
    <row r="1754" spans="19:25">
      <c r="S1754" t="str">
        <v/>
      </c>
      <c r="U1754" t="str">
        <f t="shared" si="110"/>
        <v>編號</v>
      </c>
      <c r="V1754">
        <f t="shared" si="108"/>
        <v>0</v>
      </c>
      <c r="W1754">
        <f t="shared" si="109"/>
        <v>0</v>
      </c>
      <c r="X1754" t="str">
        <f t="shared" si="111"/>
        <v>F0:F0</v>
      </c>
      <c r="Y1754" t="e" cm="1">
        <f t="array" aca="1" ref="Y1754" ca="1">INDIRECT(X1754)</f>
        <v>#REF!</v>
      </c>
    </row>
    <row r="1755" spans="19:25">
      <c r="S1755" t="str">
        <v/>
      </c>
      <c r="U1755" t="str">
        <f t="shared" si="110"/>
        <v>編號</v>
      </c>
      <c r="V1755">
        <f t="shared" si="108"/>
        <v>0</v>
      </c>
      <c r="W1755">
        <f t="shared" si="109"/>
        <v>0</v>
      </c>
      <c r="X1755" t="str">
        <f t="shared" si="111"/>
        <v>F0:F0</v>
      </c>
      <c r="Y1755" t="e" cm="1">
        <f t="array" aca="1" ref="Y1755" ca="1">INDIRECT(X1755)</f>
        <v>#REF!</v>
      </c>
    </row>
    <row r="1756" spans="19:25">
      <c r="S1756" t="str">
        <v/>
      </c>
      <c r="U1756" t="str">
        <f t="shared" si="110"/>
        <v>編號</v>
      </c>
      <c r="V1756">
        <f t="shared" si="108"/>
        <v>0</v>
      </c>
      <c r="W1756">
        <f t="shared" si="109"/>
        <v>0</v>
      </c>
      <c r="X1756" t="str">
        <f t="shared" si="111"/>
        <v>F0:F0</v>
      </c>
      <c r="Y1756" t="e" cm="1">
        <f t="array" aca="1" ref="Y1756" ca="1">INDIRECT(X1756)</f>
        <v>#REF!</v>
      </c>
    </row>
    <row r="1757" spans="19:25">
      <c r="S1757" t="str">
        <v/>
      </c>
      <c r="U1757" t="str">
        <f t="shared" si="110"/>
        <v>編號</v>
      </c>
      <c r="V1757">
        <f t="shared" si="108"/>
        <v>0</v>
      </c>
      <c r="W1757">
        <f t="shared" si="109"/>
        <v>0</v>
      </c>
      <c r="X1757" t="str">
        <f t="shared" si="111"/>
        <v>F0:F0</v>
      </c>
      <c r="Y1757" t="e" cm="1">
        <f t="array" aca="1" ref="Y1757" ca="1">INDIRECT(X1757)</f>
        <v>#REF!</v>
      </c>
    </row>
    <row r="1758" spans="19:25">
      <c r="S1758" t="str">
        <v/>
      </c>
      <c r="U1758" t="str">
        <f t="shared" si="110"/>
        <v>編號</v>
      </c>
      <c r="V1758">
        <f t="shared" si="108"/>
        <v>0</v>
      </c>
      <c r="W1758">
        <f t="shared" si="109"/>
        <v>0</v>
      </c>
      <c r="X1758" t="str">
        <f t="shared" si="111"/>
        <v>F0:F0</v>
      </c>
      <c r="Y1758" t="e" cm="1">
        <f t="array" aca="1" ref="Y1758" ca="1">INDIRECT(X1758)</f>
        <v>#REF!</v>
      </c>
    </row>
    <row r="1759" spans="19:25">
      <c r="S1759" t="str">
        <v/>
      </c>
      <c r="U1759" t="str">
        <f t="shared" si="110"/>
        <v>編號</v>
      </c>
      <c r="V1759">
        <f t="shared" si="108"/>
        <v>0</v>
      </c>
      <c r="W1759">
        <f t="shared" si="109"/>
        <v>0</v>
      </c>
      <c r="X1759" t="str">
        <f t="shared" si="111"/>
        <v>F0:F0</v>
      </c>
      <c r="Y1759" t="e" cm="1">
        <f t="array" aca="1" ref="Y1759" ca="1">INDIRECT(X1759)</f>
        <v>#REF!</v>
      </c>
    </row>
    <row r="1760" spans="19:25">
      <c r="S1760" t="str">
        <v/>
      </c>
      <c r="U1760" t="str">
        <f t="shared" si="110"/>
        <v>編號</v>
      </c>
      <c r="V1760">
        <f t="shared" si="108"/>
        <v>0</v>
      </c>
      <c r="W1760">
        <f t="shared" si="109"/>
        <v>0</v>
      </c>
      <c r="X1760" t="str">
        <f t="shared" si="111"/>
        <v>F0:F0</v>
      </c>
      <c r="Y1760" t="e" cm="1">
        <f t="array" aca="1" ref="Y1760" ca="1">INDIRECT(X1760)</f>
        <v>#REF!</v>
      </c>
    </row>
    <row r="1761" spans="19:25">
      <c r="S1761" t="str">
        <v/>
      </c>
      <c r="U1761" t="str">
        <f t="shared" si="110"/>
        <v>編號</v>
      </c>
      <c r="V1761">
        <f t="shared" si="108"/>
        <v>0</v>
      </c>
      <c r="W1761">
        <f t="shared" si="109"/>
        <v>0</v>
      </c>
      <c r="X1761" t="str">
        <f t="shared" si="111"/>
        <v>F0:F0</v>
      </c>
      <c r="Y1761" t="e" cm="1">
        <f t="array" aca="1" ref="Y1761" ca="1">INDIRECT(X1761)</f>
        <v>#REF!</v>
      </c>
    </row>
    <row r="1762" spans="19:25">
      <c r="S1762" t="str">
        <v/>
      </c>
      <c r="U1762" t="str">
        <f t="shared" si="110"/>
        <v>編號</v>
      </c>
      <c r="V1762">
        <f t="shared" si="108"/>
        <v>0</v>
      </c>
      <c r="W1762">
        <f t="shared" si="109"/>
        <v>0</v>
      </c>
      <c r="X1762" t="str">
        <f t="shared" si="111"/>
        <v>F0:F0</v>
      </c>
      <c r="Y1762" t="e" cm="1">
        <f t="array" aca="1" ref="Y1762" ca="1">INDIRECT(X1762)</f>
        <v>#REF!</v>
      </c>
    </row>
    <row r="1763" spans="19:25">
      <c r="S1763" t="str">
        <v/>
      </c>
      <c r="U1763" t="str">
        <f t="shared" si="110"/>
        <v>編號</v>
      </c>
      <c r="V1763">
        <f t="shared" si="108"/>
        <v>0</v>
      </c>
      <c r="W1763">
        <f t="shared" si="109"/>
        <v>0</v>
      </c>
      <c r="X1763" t="str">
        <f t="shared" si="111"/>
        <v>F0:F0</v>
      </c>
      <c r="Y1763" t="e" cm="1">
        <f t="array" aca="1" ref="Y1763" ca="1">INDIRECT(X1763)</f>
        <v>#REF!</v>
      </c>
    </row>
    <row r="1764" spans="19:25">
      <c r="S1764" t="str">
        <v/>
      </c>
      <c r="U1764" t="str">
        <f t="shared" si="110"/>
        <v>編號</v>
      </c>
      <c r="V1764">
        <f t="shared" si="108"/>
        <v>0</v>
      </c>
      <c r="W1764">
        <f t="shared" si="109"/>
        <v>0</v>
      </c>
      <c r="X1764" t="str">
        <f t="shared" si="111"/>
        <v>F0:F0</v>
      </c>
      <c r="Y1764" t="e" cm="1">
        <f t="array" aca="1" ref="Y1764" ca="1">INDIRECT(X1764)</f>
        <v>#REF!</v>
      </c>
    </row>
    <row r="1765" spans="19:25">
      <c r="S1765" t="str">
        <v/>
      </c>
      <c r="U1765" t="str">
        <f t="shared" si="110"/>
        <v>編號</v>
      </c>
      <c r="V1765">
        <f t="shared" si="108"/>
        <v>0</v>
      </c>
      <c r="W1765">
        <f t="shared" si="109"/>
        <v>0</v>
      </c>
      <c r="X1765" t="str">
        <f t="shared" si="111"/>
        <v>F0:F0</v>
      </c>
      <c r="Y1765" t="e" cm="1">
        <f t="array" aca="1" ref="Y1765" ca="1">INDIRECT(X1765)</f>
        <v>#REF!</v>
      </c>
    </row>
    <row r="1766" spans="19:25">
      <c r="S1766" t="str">
        <v/>
      </c>
      <c r="U1766" t="str">
        <f t="shared" si="110"/>
        <v>編號</v>
      </c>
      <c r="V1766">
        <f t="shared" si="108"/>
        <v>0</v>
      </c>
      <c r="W1766">
        <f t="shared" si="109"/>
        <v>0</v>
      </c>
      <c r="X1766" t="str">
        <f t="shared" si="111"/>
        <v>F0:F0</v>
      </c>
      <c r="Y1766" t="e" cm="1">
        <f t="array" aca="1" ref="Y1766" ca="1">INDIRECT(X1766)</f>
        <v>#REF!</v>
      </c>
    </row>
    <row r="1767" spans="19:25">
      <c r="S1767" t="str">
        <v/>
      </c>
      <c r="U1767" t="str">
        <f t="shared" si="110"/>
        <v>編號</v>
      </c>
      <c r="V1767">
        <f t="shared" si="108"/>
        <v>0</v>
      </c>
      <c r="W1767">
        <f t="shared" si="109"/>
        <v>0</v>
      </c>
      <c r="X1767" t="str">
        <f t="shared" si="111"/>
        <v>F0:F0</v>
      </c>
      <c r="Y1767" t="e" cm="1">
        <f t="array" aca="1" ref="Y1767" ca="1">INDIRECT(X1767)</f>
        <v>#REF!</v>
      </c>
    </row>
    <row r="1768" spans="19:25">
      <c r="S1768" t="str">
        <v/>
      </c>
      <c r="U1768" t="str">
        <f t="shared" si="110"/>
        <v>編號</v>
      </c>
      <c r="V1768">
        <f t="shared" si="108"/>
        <v>0</v>
      </c>
      <c r="W1768">
        <f t="shared" si="109"/>
        <v>0</v>
      </c>
      <c r="X1768" t="str">
        <f t="shared" si="111"/>
        <v>F0:F0</v>
      </c>
      <c r="Y1768" t="e" cm="1">
        <f t="array" aca="1" ref="Y1768" ca="1">INDIRECT(X1768)</f>
        <v>#REF!</v>
      </c>
    </row>
    <row r="1769" spans="19:25">
      <c r="S1769" t="str">
        <v/>
      </c>
      <c r="U1769" t="str">
        <f t="shared" si="110"/>
        <v>編號</v>
      </c>
      <c r="V1769">
        <f t="shared" si="108"/>
        <v>0</v>
      </c>
      <c r="W1769">
        <f t="shared" si="109"/>
        <v>0</v>
      </c>
      <c r="X1769" t="str">
        <f t="shared" si="111"/>
        <v>F0:F0</v>
      </c>
      <c r="Y1769" t="e" cm="1">
        <f t="array" aca="1" ref="Y1769" ca="1">INDIRECT(X1769)</f>
        <v>#REF!</v>
      </c>
    </row>
    <row r="1770" spans="19:25">
      <c r="S1770" t="str">
        <v/>
      </c>
      <c r="U1770" t="str">
        <f t="shared" si="110"/>
        <v>編號</v>
      </c>
      <c r="V1770">
        <f t="shared" si="108"/>
        <v>0</v>
      </c>
      <c r="W1770">
        <f t="shared" si="109"/>
        <v>0</v>
      </c>
      <c r="X1770" t="str">
        <f t="shared" si="111"/>
        <v>F0:F0</v>
      </c>
      <c r="Y1770" t="e" cm="1">
        <f t="array" aca="1" ref="Y1770" ca="1">INDIRECT(X1770)</f>
        <v>#REF!</v>
      </c>
    </row>
    <row r="1771" spans="19:25">
      <c r="S1771" t="str">
        <v/>
      </c>
      <c r="U1771" t="str">
        <f t="shared" si="110"/>
        <v>編號</v>
      </c>
      <c r="V1771">
        <f t="shared" si="108"/>
        <v>0</v>
      </c>
      <c r="W1771">
        <f t="shared" si="109"/>
        <v>0</v>
      </c>
      <c r="X1771" t="str">
        <f t="shared" si="111"/>
        <v>F0:F0</v>
      </c>
      <c r="Y1771" t="e" cm="1">
        <f t="array" aca="1" ref="Y1771" ca="1">INDIRECT(X1771)</f>
        <v>#REF!</v>
      </c>
    </row>
    <row r="1772" spans="19:25">
      <c r="S1772" t="str">
        <v/>
      </c>
      <c r="U1772" t="str">
        <f t="shared" si="110"/>
        <v>編號</v>
      </c>
      <c r="V1772">
        <f t="shared" si="108"/>
        <v>0</v>
      </c>
      <c r="W1772">
        <f t="shared" si="109"/>
        <v>0</v>
      </c>
      <c r="X1772" t="str">
        <f t="shared" si="111"/>
        <v>F0:F0</v>
      </c>
      <c r="Y1772" t="e" cm="1">
        <f t="array" aca="1" ref="Y1772" ca="1">INDIRECT(X1772)</f>
        <v>#REF!</v>
      </c>
    </row>
    <row r="1773" spans="19:25">
      <c r="S1773" t="str">
        <v/>
      </c>
      <c r="U1773" t="str">
        <f t="shared" si="110"/>
        <v>編號</v>
      </c>
      <c r="V1773">
        <f t="shared" si="108"/>
        <v>0</v>
      </c>
      <c r="W1773">
        <f t="shared" si="109"/>
        <v>0</v>
      </c>
      <c r="X1773" t="str">
        <f t="shared" si="111"/>
        <v>F0:F0</v>
      </c>
      <c r="Y1773" t="e" cm="1">
        <f t="array" aca="1" ref="Y1773" ca="1">INDIRECT(X1773)</f>
        <v>#REF!</v>
      </c>
    </row>
    <row r="1774" spans="19:25">
      <c r="S1774" t="str">
        <v/>
      </c>
      <c r="U1774" t="str">
        <f t="shared" si="110"/>
        <v>編號</v>
      </c>
      <c r="V1774">
        <f t="shared" si="108"/>
        <v>0</v>
      </c>
      <c r="W1774">
        <f t="shared" si="109"/>
        <v>0</v>
      </c>
      <c r="X1774" t="str">
        <f t="shared" si="111"/>
        <v>F0:F0</v>
      </c>
      <c r="Y1774" t="e" cm="1">
        <f t="array" aca="1" ref="Y1774" ca="1">INDIRECT(X1774)</f>
        <v>#REF!</v>
      </c>
    </row>
    <row r="1775" spans="19:25">
      <c r="S1775" t="str">
        <v/>
      </c>
      <c r="U1775" t="str">
        <f t="shared" si="110"/>
        <v>編號</v>
      </c>
      <c r="V1775">
        <f t="shared" si="108"/>
        <v>0</v>
      </c>
      <c r="W1775">
        <f t="shared" si="109"/>
        <v>0</v>
      </c>
      <c r="X1775" t="str">
        <f t="shared" si="111"/>
        <v>F0:F0</v>
      </c>
      <c r="Y1775" t="e" cm="1">
        <f t="array" aca="1" ref="Y1775" ca="1">INDIRECT(X1775)</f>
        <v>#REF!</v>
      </c>
    </row>
    <row r="1776" spans="19:25">
      <c r="S1776" t="str">
        <v/>
      </c>
      <c r="U1776" t="str">
        <f t="shared" si="110"/>
        <v>編號</v>
      </c>
      <c r="V1776">
        <f t="shared" si="108"/>
        <v>0</v>
      </c>
      <c r="W1776">
        <f t="shared" si="109"/>
        <v>0</v>
      </c>
      <c r="X1776" t="str">
        <f t="shared" si="111"/>
        <v>F0:F0</v>
      </c>
      <c r="Y1776" t="e" cm="1">
        <f t="array" aca="1" ref="Y1776" ca="1">INDIRECT(X1776)</f>
        <v>#REF!</v>
      </c>
    </row>
    <row r="1777" spans="19:25">
      <c r="S1777" t="str">
        <v/>
      </c>
      <c r="U1777" t="str">
        <f t="shared" si="110"/>
        <v>編號</v>
      </c>
      <c r="V1777">
        <f t="shared" si="108"/>
        <v>0</v>
      </c>
      <c r="W1777">
        <f t="shared" si="109"/>
        <v>0</v>
      </c>
      <c r="X1777" t="str">
        <f t="shared" si="111"/>
        <v>F0:F0</v>
      </c>
      <c r="Y1777" t="e" cm="1">
        <f t="array" aca="1" ref="Y1777" ca="1">INDIRECT(X1777)</f>
        <v>#REF!</v>
      </c>
    </row>
    <row r="1778" spans="19:25">
      <c r="S1778" t="str">
        <v/>
      </c>
      <c r="U1778" t="str">
        <f t="shared" si="110"/>
        <v>編號</v>
      </c>
      <c r="V1778">
        <f t="shared" si="108"/>
        <v>0</v>
      </c>
      <c r="W1778">
        <f t="shared" si="109"/>
        <v>0</v>
      </c>
      <c r="X1778" t="str">
        <f t="shared" si="111"/>
        <v>F0:F0</v>
      </c>
      <c r="Y1778" t="e" cm="1">
        <f t="array" aca="1" ref="Y1778" ca="1">INDIRECT(X1778)</f>
        <v>#REF!</v>
      </c>
    </row>
    <row r="1779" spans="19:25">
      <c r="S1779" t="str">
        <v/>
      </c>
      <c r="U1779" t="str">
        <f t="shared" si="110"/>
        <v>編號</v>
      </c>
      <c r="V1779">
        <f t="shared" si="108"/>
        <v>0</v>
      </c>
      <c r="W1779">
        <f t="shared" si="109"/>
        <v>0</v>
      </c>
      <c r="X1779" t="str">
        <f t="shared" si="111"/>
        <v>F0:F0</v>
      </c>
      <c r="Y1779" t="e" cm="1">
        <f t="array" aca="1" ref="Y1779" ca="1">INDIRECT(X1779)</f>
        <v>#REF!</v>
      </c>
    </row>
    <row r="1780" spans="19:25">
      <c r="S1780" t="str">
        <v/>
      </c>
      <c r="U1780" t="str">
        <f t="shared" si="110"/>
        <v>編號</v>
      </c>
      <c r="V1780">
        <f t="shared" si="108"/>
        <v>0</v>
      </c>
      <c r="W1780">
        <f t="shared" si="109"/>
        <v>0</v>
      </c>
      <c r="X1780" t="str">
        <f t="shared" si="111"/>
        <v>F0:F0</v>
      </c>
      <c r="Y1780" t="e" cm="1">
        <f t="array" aca="1" ref="Y1780" ca="1">INDIRECT(X1780)</f>
        <v>#REF!</v>
      </c>
    </row>
    <row r="1781" spans="19:25">
      <c r="S1781" t="str">
        <v/>
      </c>
      <c r="U1781" t="str">
        <f t="shared" si="110"/>
        <v>編號</v>
      </c>
      <c r="V1781">
        <f t="shared" si="108"/>
        <v>0</v>
      </c>
      <c r="W1781">
        <f t="shared" si="109"/>
        <v>0</v>
      </c>
      <c r="X1781" t="str">
        <f t="shared" si="111"/>
        <v>F0:F0</v>
      </c>
      <c r="Y1781" t="e" cm="1">
        <f t="array" aca="1" ref="Y1781" ca="1">INDIRECT(X1781)</f>
        <v>#REF!</v>
      </c>
    </row>
    <row r="1782" spans="19:25">
      <c r="S1782" t="str">
        <v/>
      </c>
      <c r="U1782" t="str">
        <f t="shared" si="110"/>
        <v>編號</v>
      </c>
      <c r="V1782">
        <f t="shared" si="108"/>
        <v>0</v>
      </c>
      <c r="W1782">
        <f t="shared" si="109"/>
        <v>0</v>
      </c>
      <c r="X1782" t="str">
        <f t="shared" si="111"/>
        <v>F0:F0</v>
      </c>
      <c r="Y1782" t="e" cm="1">
        <f t="array" aca="1" ref="Y1782" ca="1">INDIRECT(X1782)</f>
        <v>#REF!</v>
      </c>
    </row>
    <row r="1783" spans="19:25">
      <c r="S1783" t="str">
        <v/>
      </c>
      <c r="U1783" t="str">
        <f t="shared" si="110"/>
        <v>編號</v>
      </c>
      <c r="V1783">
        <f t="shared" si="108"/>
        <v>0</v>
      </c>
      <c r="W1783">
        <f t="shared" si="109"/>
        <v>0</v>
      </c>
      <c r="X1783" t="str">
        <f t="shared" si="111"/>
        <v>F0:F0</v>
      </c>
      <c r="Y1783" t="e" cm="1">
        <f t="array" aca="1" ref="Y1783" ca="1">INDIRECT(X1783)</f>
        <v>#REF!</v>
      </c>
    </row>
    <row r="1784" spans="19:25">
      <c r="S1784" t="str">
        <v/>
      </c>
      <c r="U1784" t="str">
        <f t="shared" si="110"/>
        <v>編號</v>
      </c>
      <c r="V1784">
        <f t="shared" si="108"/>
        <v>0</v>
      </c>
      <c r="W1784">
        <f t="shared" si="109"/>
        <v>0</v>
      </c>
      <c r="X1784" t="str">
        <f t="shared" si="111"/>
        <v>F0:F0</v>
      </c>
      <c r="Y1784" t="e" cm="1">
        <f t="array" aca="1" ref="Y1784" ca="1">INDIRECT(X1784)</f>
        <v>#REF!</v>
      </c>
    </row>
    <row r="1785" spans="19:25">
      <c r="S1785" t="str">
        <v/>
      </c>
      <c r="U1785" t="str">
        <f t="shared" si="110"/>
        <v>編號</v>
      </c>
      <c r="V1785">
        <f t="shared" si="108"/>
        <v>0</v>
      </c>
      <c r="W1785">
        <f t="shared" si="109"/>
        <v>0</v>
      </c>
      <c r="X1785" t="str">
        <f t="shared" si="111"/>
        <v>F0:F0</v>
      </c>
      <c r="Y1785" t="e" cm="1">
        <f t="array" aca="1" ref="Y1785" ca="1">INDIRECT(X1785)</f>
        <v>#REF!</v>
      </c>
    </row>
    <row r="1786" spans="19:25">
      <c r="S1786" t="str">
        <v/>
      </c>
      <c r="U1786" t="str">
        <f t="shared" si="110"/>
        <v>編號</v>
      </c>
      <c r="V1786">
        <f t="shared" si="108"/>
        <v>0</v>
      </c>
      <c r="W1786">
        <f t="shared" si="109"/>
        <v>0</v>
      </c>
      <c r="X1786" t="str">
        <f t="shared" si="111"/>
        <v>F0:F0</v>
      </c>
      <c r="Y1786" t="e" cm="1">
        <f t="array" aca="1" ref="Y1786" ca="1">INDIRECT(X1786)</f>
        <v>#REF!</v>
      </c>
    </row>
    <row r="1787" spans="19:25">
      <c r="S1787" t="str">
        <v/>
      </c>
      <c r="U1787" t="str">
        <f t="shared" si="110"/>
        <v>編號</v>
      </c>
      <c r="V1787">
        <f t="shared" si="108"/>
        <v>0</v>
      </c>
      <c r="W1787">
        <f t="shared" si="109"/>
        <v>0</v>
      </c>
      <c r="X1787" t="str">
        <f t="shared" si="111"/>
        <v>F0:F0</v>
      </c>
      <c r="Y1787" t="e" cm="1">
        <f t="array" aca="1" ref="Y1787" ca="1">INDIRECT(X1787)</f>
        <v>#REF!</v>
      </c>
    </row>
    <row r="1788" spans="19:25">
      <c r="S1788" t="str">
        <v/>
      </c>
      <c r="U1788" t="str">
        <f t="shared" si="110"/>
        <v>編號</v>
      </c>
      <c r="V1788">
        <f t="shared" si="108"/>
        <v>0</v>
      </c>
      <c r="W1788">
        <f t="shared" si="109"/>
        <v>0</v>
      </c>
      <c r="X1788" t="str">
        <f t="shared" si="111"/>
        <v>F0:F0</v>
      </c>
      <c r="Y1788" t="e" cm="1">
        <f t="array" aca="1" ref="Y1788" ca="1">INDIRECT(X1788)</f>
        <v>#REF!</v>
      </c>
    </row>
    <row r="1789" spans="19:25">
      <c r="S1789" t="str">
        <v/>
      </c>
      <c r="U1789" t="str">
        <f t="shared" si="110"/>
        <v>編號</v>
      </c>
      <c r="V1789">
        <f t="shared" si="108"/>
        <v>0</v>
      </c>
      <c r="W1789">
        <f t="shared" si="109"/>
        <v>0</v>
      </c>
      <c r="X1789" t="str">
        <f t="shared" si="111"/>
        <v>F0:F0</v>
      </c>
      <c r="Y1789" t="e" cm="1">
        <f t="array" aca="1" ref="Y1789" ca="1">INDIRECT(X1789)</f>
        <v>#REF!</v>
      </c>
    </row>
    <row r="1790" spans="19:25">
      <c r="S1790" t="str">
        <v/>
      </c>
      <c r="U1790" t="str">
        <f t="shared" si="110"/>
        <v>編號</v>
      </c>
      <c r="V1790">
        <f t="shared" si="108"/>
        <v>0</v>
      </c>
      <c r="W1790">
        <f t="shared" si="109"/>
        <v>0</v>
      </c>
      <c r="X1790" t="str">
        <f t="shared" si="111"/>
        <v>F0:F0</v>
      </c>
      <c r="Y1790" t="e" cm="1">
        <f t="array" aca="1" ref="Y1790" ca="1">INDIRECT(X1790)</f>
        <v>#REF!</v>
      </c>
    </row>
    <row r="1791" spans="19:25">
      <c r="S1791" t="str">
        <v/>
      </c>
      <c r="U1791" t="str">
        <f t="shared" si="110"/>
        <v>編號</v>
      </c>
      <c r="V1791">
        <f t="shared" si="108"/>
        <v>0</v>
      </c>
      <c r="W1791">
        <f t="shared" si="109"/>
        <v>0</v>
      </c>
      <c r="X1791" t="str">
        <f t="shared" si="111"/>
        <v>F0:F0</v>
      </c>
      <c r="Y1791" t="e" cm="1">
        <f t="array" aca="1" ref="Y1791" ca="1">INDIRECT(X1791)</f>
        <v>#REF!</v>
      </c>
    </row>
    <row r="1792" spans="19:25">
      <c r="S1792" t="str">
        <v/>
      </c>
      <c r="U1792" t="str">
        <f t="shared" si="110"/>
        <v>編號</v>
      </c>
      <c r="V1792">
        <f t="shared" si="108"/>
        <v>0</v>
      </c>
      <c r="W1792">
        <f t="shared" si="109"/>
        <v>0</v>
      </c>
      <c r="X1792" t="str">
        <f t="shared" si="111"/>
        <v>F0:F0</v>
      </c>
      <c r="Y1792" t="e" cm="1">
        <f t="array" aca="1" ref="Y1792" ca="1">INDIRECT(X1792)</f>
        <v>#REF!</v>
      </c>
    </row>
    <row r="1793" spans="19:25">
      <c r="S1793" t="str">
        <v/>
      </c>
      <c r="U1793" t="str">
        <f t="shared" si="110"/>
        <v>編號</v>
      </c>
      <c r="V1793">
        <f t="shared" si="108"/>
        <v>0</v>
      </c>
      <c r="W1793">
        <f t="shared" si="109"/>
        <v>0</v>
      </c>
      <c r="X1793" t="str">
        <f t="shared" si="111"/>
        <v>F0:F0</v>
      </c>
      <c r="Y1793" t="e" cm="1">
        <f t="array" aca="1" ref="Y1793" ca="1">INDIRECT(X1793)</f>
        <v>#REF!</v>
      </c>
    </row>
    <row r="1794" spans="19:25">
      <c r="S1794" t="str">
        <v/>
      </c>
      <c r="U1794" t="str">
        <f t="shared" si="110"/>
        <v>編號</v>
      </c>
      <c r="V1794">
        <f t="shared" ref="V1794:V1857" si="112">_xlfn.MINIFS($S:$S,$B:$B,$T1794)</f>
        <v>0</v>
      </c>
      <c r="W1794">
        <f t="shared" ref="W1794:W1857" si="113">_xlfn.MAXIFS($S:$S,$B:$B,$T1794)</f>
        <v>0</v>
      </c>
      <c r="X1794" t="str">
        <f t="shared" si="111"/>
        <v>F0:F0</v>
      </c>
      <c r="Y1794" t="e" cm="1">
        <f t="array" aca="1" ref="Y1794" ca="1">INDIRECT(X1794)</f>
        <v>#REF!</v>
      </c>
    </row>
    <row r="1795" spans="19:25">
      <c r="S1795" t="str">
        <v/>
      </c>
      <c r="U1795" t="str">
        <f t="shared" ref="U1795:U1858" si="114">CONCATENATE("編號",$T1795)</f>
        <v>編號</v>
      </c>
      <c r="V1795">
        <f t="shared" si="112"/>
        <v>0</v>
      </c>
      <c r="W1795">
        <f t="shared" si="113"/>
        <v>0</v>
      </c>
      <c r="X1795" t="str">
        <f t="shared" ref="X1795:X1858" si="115">"F"&amp;V1795&amp;":F"&amp;W1795</f>
        <v>F0:F0</v>
      </c>
      <c r="Y1795" t="e" cm="1">
        <f t="array" aca="1" ref="Y1795" ca="1">INDIRECT(X1795)</f>
        <v>#REF!</v>
      </c>
    </row>
    <row r="1796" spans="19:25">
      <c r="S1796" t="str">
        <v/>
      </c>
      <c r="U1796" t="str">
        <f t="shared" si="114"/>
        <v>編號</v>
      </c>
      <c r="V1796">
        <f t="shared" si="112"/>
        <v>0</v>
      </c>
      <c r="W1796">
        <f t="shared" si="113"/>
        <v>0</v>
      </c>
      <c r="X1796" t="str">
        <f t="shared" si="115"/>
        <v>F0:F0</v>
      </c>
      <c r="Y1796" t="e" cm="1">
        <f t="array" aca="1" ref="Y1796" ca="1">INDIRECT(X1796)</f>
        <v>#REF!</v>
      </c>
    </row>
    <row r="1797" spans="19:25">
      <c r="S1797" t="str">
        <v/>
      </c>
      <c r="U1797" t="str">
        <f t="shared" si="114"/>
        <v>編號</v>
      </c>
      <c r="V1797">
        <f t="shared" si="112"/>
        <v>0</v>
      </c>
      <c r="W1797">
        <f t="shared" si="113"/>
        <v>0</v>
      </c>
      <c r="X1797" t="str">
        <f t="shared" si="115"/>
        <v>F0:F0</v>
      </c>
      <c r="Y1797" t="e" cm="1">
        <f t="array" aca="1" ref="Y1797" ca="1">INDIRECT(X1797)</f>
        <v>#REF!</v>
      </c>
    </row>
    <row r="1798" spans="19:25">
      <c r="S1798" t="str">
        <v/>
      </c>
      <c r="U1798" t="str">
        <f t="shared" si="114"/>
        <v>編號</v>
      </c>
      <c r="V1798">
        <f t="shared" si="112"/>
        <v>0</v>
      </c>
      <c r="W1798">
        <f t="shared" si="113"/>
        <v>0</v>
      </c>
      <c r="X1798" t="str">
        <f t="shared" si="115"/>
        <v>F0:F0</v>
      </c>
      <c r="Y1798" t="e" cm="1">
        <f t="array" aca="1" ref="Y1798" ca="1">INDIRECT(X1798)</f>
        <v>#REF!</v>
      </c>
    </row>
    <row r="1799" spans="19:25">
      <c r="S1799" t="str">
        <v/>
      </c>
      <c r="U1799" t="str">
        <f t="shared" si="114"/>
        <v>編號</v>
      </c>
      <c r="V1799">
        <f t="shared" si="112"/>
        <v>0</v>
      </c>
      <c r="W1799">
        <f t="shared" si="113"/>
        <v>0</v>
      </c>
      <c r="X1799" t="str">
        <f t="shared" si="115"/>
        <v>F0:F0</v>
      </c>
      <c r="Y1799" t="e" cm="1">
        <f t="array" aca="1" ref="Y1799" ca="1">INDIRECT(X1799)</f>
        <v>#REF!</v>
      </c>
    </row>
    <row r="1800" spans="19:25">
      <c r="S1800" t="str">
        <v/>
      </c>
      <c r="U1800" t="str">
        <f t="shared" si="114"/>
        <v>編號</v>
      </c>
      <c r="V1800">
        <f t="shared" si="112"/>
        <v>0</v>
      </c>
      <c r="W1800">
        <f t="shared" si="113"/>
        <v>0</v>
      </c>
      <c r="X1800" t="str">
        <f t="shared" si="115"/>
        <v>F0:F0</v>
      </c>
      <c r="Y1800" t="e" cm="1">
        <f t="array" aca="1" ref="Y1800" ca="1">INDIRECT(X1800)</f>
        <v>#REF!</v>
      </c>
    </row>
    <row r="1801" spans="19:25">
      <c r="S1801" t="str">
        <v/>
      </c>
      <c r="U1801" t="str">
        <f t="shared" si="114"/>
        <v>編號</v>
      </c>
      <c r="V1801">
        <f t="shared" si="112"/>
        <v>0</v>
      </c>
      <c r="W1801">
        <f t="shared" si="113"/>
        <v>0</v>
      </c>
      <c r="X1801" t="str">
        <f t="shared" si="115"/>
        <v>F0:F0</v>
      </c>
      <c r="Y1801" t="e" cm="1">
        <f t="array" aca="1" ref="Y1801" ca="1">INDIRECT(X1801)</f>
        <v>#REF!</v>
      </c>
    </row>
    <row r="1802" spans="19:25">
      <c r="S1802" t="str">
        <v/>
      </c>
      <c r="U1802" t="str">
        <f t="shared" si="114"/>
        <v>編號</v>
      </c>
      <c r="V1802">
        <f t="shared" si="112"/>
        <v>0</v>
      </c>
      <c r="W1802">
        <f t="shared" si="113"/>
        <v>0</v>
      </c>
      <c r="X1802" t="str">
        <f t="shared" si="115"/>
        <v>F0:F0</v>
      </c>
      <c r="Y1802" t="e" cm="1">
        <f t="array" aca="1" ref="Y1802" ca="1">INDIRECT(X1802)</f>
        <v>#REF!</v>
      </c>
    </row>
    <row r="1803" spans="19:25">
      <c r="S1803" t="str">
        <v/>
      </c>
      <c r="U1803" t="str">
        <f t="shared" si="114"/>
        <v>編號</v>
      </c>
      <c r="V1803">
        <f t="shared" si="112"/>
        <v>0</v>
      </c>
      <c r="W1803">
        <f t="shared" si="113"/>
        <v>0</v>
      </c>
      <c r="X1803" t="str">
        <f t="shared" si="115"/>
        <v>F0:F0</v>
      </c>
      <c r="Y1803" t="e" cm="1">
        <f t="array" aca="1" ref="Y1803" ca="1">INDIRECT(X1803)</f>
        <v>#REF!</v>
      </c>
    </row>
    <row r="1804" spans="19:25">
      <c r="S1804" t="str">
        <v/>
      </c>
      <c r="U1804" t="str">
        <f t="shared" si="114"/>
        <v>編號</v>
      </c>
      <c r="V1804">
        <f t="shared" si="112"/>
        <v>0</v>
      </c>
      <c r="W1804">
        <f t="shared" si="113"/>
        <v>0</v>
      </c>
      <c r="X1804" t="str">
        <f t="shared" si="115"/>
        <v>F0:F0</v>
      </c>
      <c r="Y1804" t="e" cm="1">
        <f t="array" aca="1" ref="Y1804" ca="1">INDIRECT(X1804)</f>
        <v>#REF!</v>
      </c>
    </row>
    <row r="1805" spans="19:25">
      <c r="S1805" t="str">
        <v/>
      </c>
      <c r="U1805" t="str">
        <f t="shared" si="114"/>
        <v>編號</v>
      </c>
      <c r="V1805">
        <f t="shared" si="112"/>
        <v>0</v>
      </c>
      <c r="W1805">
        <f t="shared" si="113"/>
        <v>0</v>
      </c>
      <c r="X1805" t="str">
        <f t="shared" si="115"/>
        <v>F0:F0</v>
      </c>
      <c r="Y1805" t="e" cm="1">
        <f t="array" aca="1" ref="Y1805" ca="1">INDIRECT(X1805)</f>
        <v>#REF!</v>
      </c>
    </row>
    <row r="1806" spans="19:25">
      <c r="S1806" t="str">
        <v/>
      </c>
      <c r="U1806" t="str">
        <f t="shared" si="114"/>
        <v>編號</v>
      </c>
      <c r="V1806">
        <f t="shared" si="112"/>
        <v>0</v>
      </c>
      <c r="W1806">
        <f t="shared" si="113"/>
        <v>0</v>
      </c>
      <c r="X1806" t="str">
        <f t="shared" si="115"/>
        <v>F0:F0</v>
      </c>
      <c r="Y1806" t="e" cm="1">
        <f t="array" aca="1" ref="Y1806" ca="1">INDIRECT(X1806)</f>
        <v>#REF!</v>
      </c>
    </row>
    <row r="1807" spans="19:25">
      <c r="S1807" t="str">
        <v/>
      </c>
      <c r="U1807" t="str">
        <f t="shared" si="114"/>
        <v>編號</v>
      </c>
      <c r="V1807">
        <f t="shared" si="112"/>
        <v>0</v>
      </c>
      <c r="W1807">
        <f t="shared" si="113"/>
        <v>0</v>
      </c>
      <c r="X1807" t="str">
        <f t="shared" si="115"/>
        <v>F0:F0</v>
      </c>
      <c r="Y1807" t="e" cm="1">
        <f t="array" aca="1" ref="Y1807" ca="1">INDIRECT(X1807)</f>
        <v>#REF!</v>
      </c>
    </row>
    <row r="1808" spans="19:25">
      <c r="S1808" t="str">
        <v/>
      </c>
      <c r="U1808" t="str">
        <f t="shared" si="114"/>
        <v>編號</v>
      </c>
      <c r="V1808">
        <f t="shared" si="112"/>
        <v>0</v>
      </c>
      <c r="W1808">
        <f t="shared" si="113"/>
        <v>0</v>
      </c>
      <c r="X1808" t="str">
        <f t="shared" si="115"/>
        <v>F0:F0</v>
      </c>
      <c r="Y1808" t="e" cm="1">
        <f t="array" aca="1" ref="Y1808" ca="1">INDIRECT(X1808)</f>
        <v>#REF!</v>
      </c>
    </row>
    <row r="1809" spans="19:25">
      <c r="S1809" t="str">
        <v/>
      </c>
      <c r="U1809" t="str">
        <f t="shared" si="114"/>
        <v>編號</v>
      </c>
      <c r="V1809">
        <f t="shared" si="112"/>
        <v>0</v>
      </c>
      <c r="W1809">
        <f t="shared" si="113"/>
        <v>0</v>
      </c>
      <c r="X1809" t="str">
        <f t="shared" si="115"/>
        <v>F0:F0</v>
      </c>
      <c r="Y1809" t="e" cm="1">
        <f t="array" aca="1" ref="Y1809" ca="1">INDIRECT(X1809)</f>
        <v>#REF!</v>
      </c>
    </row>
    <row r="1810" spans="19:25">
      <c r="S1810" t="str">
        <v/>
      </c>
      <c r="U1810" t="str">
        <f t="shared" si="114"/>
        <v>編號</v>
      </c>
      <c r="V1810">
        <f t="shared" si="112"/>
        <v>0</v>
      </c>
      <c r="W1810">
        <f t="shared" si="113"/>
        <v>0</v>
      </c>
      <c r="X1810" t="str">
        <f t="shared" si="115"/>
        <v>F0:F0</v>
      </c>
      <c r="Y1810" t="e" cm="1">
        <f t="array" aca="1" ref="Y1810" ca="1">INDIRECT(X1810)</f>
        <v>#REF!</v>
      </c>
    </row>
    <row r="1811" spans="19:25">
      <c r="S1811" t="str">
        <v/>
      </c>
      <c r="U1811" t="str">
        <f t="shared" si="114"/>
        <v>編號</v>
      </c>
      <c r="V1811">
        <f t="shared" si="112"/>
        <v>0</v>
      </c>
      <c r="W1811">
        <f t="shared" si="113"/>
        <v>0</v>
      </c>
      <c r="X1811" t="str">
        <f t="shared" si="115"/>
        <v>F0:F0</v>
      </c>
      <c r="Y1811" t="e" cm="1">
        <f t="array" aca="1" ref="Y1811" ca="1">INDIRECT(X1811)</f>
        <v>#REF!</v>
      </c>
    </row>
    <row r="1812" spans="19:25">
      <c r="S1812" t="str">
        <v/>
      </c>
      <c r="U1812" t="str">
        <f t="shared" si="114"/>
        <v>編號</v>
      </c>
      <c r="V1812">
        <f t="shared" si="112"/>
        <v>0</v>
      </c>
      <c r="W1812">
        <f t="shared" si="113"/>
        <v>0</v>
      </c>
      <c r="X1812" t="str">
        <f t="shared" si="115"/>
        <v>F0:F0</v>
      </c>
      <c r="Y1812" t="e" cm="1">
        <f t="array" aca="1" ref="Y1812" ca="1">INDIRECT(X1812)</f>
        <v>#REF!</v>
      </c>
    </row>
    <row r="1813" spans="19:25">
      <c r="S1813" t="str">
        <v/>
      </c>
      <c r="U1813" t="str">
        <f t="shared" si="114"/>
        <v>編號</v>
      </c>
      <c r="V1813">
        <f t="shared" si="112"/>
        <v>0</v>
      </c>
      <c r="W1813">
        <f t="shared" si="113"/>
        <v>0</v>
      </c>
      <c r="X1813" t="str">
        <f t="shared" si="115"/>
        <v>F0:F0</v>
      </c>
      <c r="Y1813" t="e" cm="1">
        <f t="array" aca="1" ref="Y1813" ca="1">INDIRECT(X1813)</f>
        <v>#REF!</v>
      </c>
    </row>
    <row r="1814" spans="19:25">
      <c r="S1814" t="str">
        <v/>
      </c>
      <c r="U1814" t="str">
        <f t="shared" si="114"/>
        <v>編號</v>
      </c>
      <c r="V1814">
        <f t="shared" si="112"/>
        <v>0</v>
      </c>
      <c r="W1814">
        <f t="shared" si="113"/>
        <v>0</v>
      </c>
      <c r="X1814" t="str">
        <f t="shared" si="115"/>
        <v>F0:F0</v>
      </c>
      <c r="Y1814" t="e" cm="1">
        <f t="array" aca="1" ref="Y1814" ca="1">INDIRECT(X1814)</f>
        <v>#REF!</v>
      </c>
    </row>
    <row r="1815" spans="19:25">
      <c r="S1815" t="str">
        <v/>
      </c>
      <c r="U1815" t="str">
        <f t="shared" si="114"/>
        <v>編號</v>
      </c>
      <c r="V1815">
        <f t="shared" si="112"/>
        <v>0</v>
      </c>
      <c r="W1815">
        <f t="shared" si="113"/>
        <v>0</v>
      </c>
      <c r="X1815" t="str">
        <f t="shared" si="115"/>
        <v>F0:F0</v>
      </c>
      <c r="Y1815" t="e" cm="1">
        <f t="array" aca="1" ref="Y1815" ca="1">INDIRECT(X1815)</f>
        <v>#REF!</v>
      </c>
    </row>
    <row r="1816" spans="19:25">
      <c r="S1816" t="str">
        <v/>
      </c>
      <c r="U1816" t="str">
        <f t="shared" si="114"/>
        <v>編號</v>
      </c>
      <c r="V1816">
        <f t="shared" si="112"/>
        <v>0</v>
      </c>
      <c r="W1816">
        <f t="shared" si="113"/>
        <v>0</v>
      </c>
      <c r="X1816" t="str">
        <f t="shared" si="115"/>
        <v>F0:F0</v>
      </c>
      <c r="Y1816" t="e" cm="1">
        <f t="array" aca="1" ref="Y1816" ca="1">INDIRECT(X1816)</f>
        <v>#REF!</v>
      </c>
    </row>
    <row r="1817" spans="19:25">
      <c r="S1817" t="str">
        <v/>
      </c>
      <c r="U1817" t="str">
        <f t="shared" si="114"/>
        <v>編號</v>
      </c>
      <c r="V1817">
        <f t="shared" si="112"/>
        <v>0</v>
      </c>
      <c r="W1817">
        <f t="shared" si="113"/>
        <v>0</v>
      </c>
      <c r="X1817" t="str">
        <f t="shared" si="115"/>
        <v>F0:F0</v>
      </c>
      <c r="Y1817" t="e" cm="1">
        <f t="array" aca="1" ref="Y1817" ca="1">INDIRECT(X1817)</f>
        <v>#REF!</v>
      </c>
    </row>
    <row r="1818" spans="19:25">
      <c r="S1818" t="str">
        <v/>
      </c>
      <c r="U1818" t="str">
        <f t="shared" si="114"/>
        <v>編號</v>
      </c>
      <c r="V1818">
        <f t="shared" si="112"/>
        <v>0</v>
      </c>
      <c r="W1818">
        <f t="shared" si="113"/>
        <v>0</v>
      </c>
      <c r="X1818" t="str">
        <f t="shared" si="115"/>
        <v>F0:F0</v>
      </c>
      <c r="Y1818" t="e" cm="1">
        <f t="array" aca="1" ref="Y1818" ca="1">INDIRECT(X1818)</f>
        <v>#REF!</v>
      </c>
    </row>
    <row r="1819" spans="19:25">
      <c r="S1819" t="str">
        <v/>
      </c>
      <c r="U1819" t="str">
        <f t="shared" si="114"/>
        <v>編號</v>
      </c>
      <c r="V1819">
        <f t="shared" si="112"/>
        <v>0</v>
      </c>
      <c r="W1819">
        <f t="shared" si="113"/>
        <v>0</v>
      </c>
      <c r="X1819" t="str">
        <f t="shared" si="115"/>
        <v>F0:F0</v>
      </c>
      <c r="Y1819" t="e" cm="1">
        <f t="array" aca="1" ref="Y1819" ca="1">INDIRECT(X1819)</f>
        <v>#REF!</v>
      </c>
    </row>
    <row r="1820" spans="19:25">
      <c r="S1820" t="str">
        <v/>
      </c>
      <c r="U1820" t="str">
        <f t="shared" si="114"/>
        <v>編號</v>
      </c>
      <c r="V1820">
        <f t="shared" si="112"/>
        <v>0</v>
      </c>
      <c r="W1820">
        <f t="shared" si="113"/>
        <v>0</v>
      </c>
      <c r="X1820" t="str">
        <f t="shared" si="115"/>
        <v>F0:F0</v>
      </c>
      <c r="Y1820" t="e" cm="1">
        <f t="array" aca="1" ref="Y1820" ca="1">INDIRECT(X1820)</f>
        <v>#REF!</v>
      </c>
    </row>
    <row r="1821" spans="19:25">
      <c r="S1821" t="str">
        <v/>
      </c>
      <c r="U1821" t="str">
        <f t="shared" si="114"/>
        <v>編號</v>
      </c>
      <c r="V1821">
        <f t="shared" si="112"/>
        <v>0</v>
      </c>
      <c r="W1821">
        <f t="shared" si="113"/>
        <v>0</v>
      </c>
      <c r="X1821" t="str">
        <f t="shared" si="115"/>
        <v>F0:F0</v>
      </c>
      <c r="Y1821" t="e" cm="1">
        <f t="array" aca="1" ref="Y1821" ca="1">INDIRECT(X1821)</f>
        <v>#REF!</v>
      </c>
    </row>
    <row r="1822" spans="19:25">
      <c r="S1822" t="str">
        <v/>
      </c>
      <c r="U1822" t="str">
        <f t="shared" si="114"/>
        <v>編號</v>
      </c>
      <c r="V1822">
        <f t="shared" si="112"/>
        <v>0</v>
      </c>
      <c r="W1822">
        <f t="shared" si="113"/>
        <v>0</v>
      </c>
      <c r="X1822" t="str">
        <f t="shared" si="115"/>
        <v>F0:F0</v>
      </c>
      <c r="Y1822" t="e" cm="1">
        <f t="array" aca="1" ref="Y1822" ca="1">INDIRECT(X1822)</f>
        <v>#REF!</v>
      </c>
    </row>
    <row r="1823" spans="19:25">
      <c r="S1823" t="str">
        <v/>
      </c>
      <c r="U1823" t="str">
        <f t="shared" si="114"/>
        <v>編號</v>
      </c>
      <c r="V1823">
        <f t="shared" si="112"/>
        <v>0</v>
      </c>
      <c r="W1823">
        <f t="shared" si="113"/>
        <v>0</v>
      </c>
      <c r="X1823" t="str">
        <f t="shared" si="115"/>
        <v>F0:F0</v>
      </c>
      <c r="Y1823" t="e" cm="1">
        <f t="array" aca="1" ref="Y1823" ca="1">INDIRECT(X1823)</f>
        <v>#REF!</v>
      </c>
    </row>
    <row r="1824" spans="19:25">
      <c r="S1824" t="str">
        <v/>
      </c>
      <c r="U1824" t="str">
        <f t="shared" si="114"/>
        <v>編號</v>
      </c>
      <c r="V1824">
        <f t="shared" si="112"/>
        <v>0</v>
      </c>
      <c r="W1824">
        <f t="shared" si="113"/>
        <v>0</v>
      </c>
      <c r="X1824" t="str">
        <f t="shared" si="115"/>
        <v>F0:F0</v>
      </c>
      <c r="Y1824" t="e" cm="1">
        <f t="array" aca="1" ref="Y1824" ca="1">INDIRECT(X1824)</f>
        <v>#REF!</v>
      </c>
    </row>
    <row r="1825" spans="19:25">
      <c r="S1825" t="str">
        <v/>
      </c>
      <c r="U1825" t="str">
        <f t="shared" si="114"/>
        <v>編號</v>
      </c>
      <c r="V1825">
        <f t="shared" si="112"/>
        <v>0</v>
      </c>
      <c r="W1825">
        <f t="shared" si="113"/>
        <v>0</v>
      </c>
      <c r="X1825" t="str">
        <f t="shared" si="115"/>
        <v>F0:F0</v>
      </c>
      <c r="Y1825" t="e" cm="1">
        <f t="array" aca="1" ref="Y1825" ca="1">INDIRECT(X1825)</f>
        <v>#REF!</v>
      </c>
    </row>
    <row r="1826" spans="19:25">
      <c r="S1826" t="str">
        <v/>
      </c>
      <c r="U1826" t="str">
        <f t="shared" si="114"/>
        <v>編號</v>
      </c>
      <c r="V1826">
        <f t="shared" si="112"/>
        <v>0</v>
      </c>
      <c r="W1826">
        <f t="shared" si="113"/>
        <v>0</v>
      </c>
      <c r="X1826" t="str">
        <f t="shared" si="115"/>
        <v>F0:F0</v>
      </c>
      <c r="Y1826" t="e" cm="1">
        <f t="array" aca="1" ref="Y1826" ca="1">INDIRECT(X1826)</f>
        <v>#REF!</v>
      </c>
    </row>
    <row r="1827" spans="19:25">
      <c r="S1827" t="str">
        <v/>
      </c>
      <c r="U1827" t="str">
        <f t="shared" si="114"/>
        <v>編號</v>
      </c>
      <c r="V1827">
        <f t="shared" si="112"/>
        <v>0</v>
      </c>
      <c r="W1827">
        <f t="shared" si="113"/>
        <v>0</v>
      </c>
      <c r="X1827" t="str">
        <f t="shared" si="115"/>
        <v>F0:F0</v>
      </c>
      <c r="Y1827" t="e" cm="1">
        <f t="array" aca="1" ref="Y1827" ca="1">INDIRECT(X1827)</f>
        <v>#REF!</v>
      </c>
    </row>
    <row r="1828" spans="19:25">
      <c r="S1828" t="str">
        <v/>
      </c>
      <c r="U1828" t="str">
        <f t="shared" si="114"/>
        <v>編號</v>
      </c>
      <c r="V1828">
        <f t="shared" si="112"/>
        <v>0</v>
      </c>
      <c r="W1828">
        <f t="shared" si="113"/>
        <v>0</v>
      </c>
      <c r="X1828" t="str">
        <f t="shared" si="115"/>
        <v>F0:F0</v>
      </c>
      <c r="Y1828" t="e" cm="1">
        <f t="array" aca="1" ref="Y1828" ca="1">INDIRECT(X1828)</f>
        <v>#REF!</v>
      </c>
    </row>
    <row r="1829" spans="19:25">
      <c r="S1829" t="str">
        <v/>
      </c>
      <c r="U1829" t="str">
        <f t="shared" si="114"/>
        <v>編號</v>
      </c>
      <c r="V1829">
        <f t="shared" si="112"/>
        <v>0</v>
      </c>
      <c r="W1829">
        <f t="shared" si="113"/>
        <v>0</v>
      </c>
      <c r="X1829" t="str">
        <f t="shared" si="115"/>
        <v>F0:F0</v>
      </c>
      <c r="Y1829" t="e" cm="1">
        <f t="array" aca="1" ref="Y1829" ca="1">INDIRECT(X1829)</f>
        <v>#REF!</v>
      </c>
    </row>
    <row r="1830" spans="19:25">
      <c r="S1830" t="str">
        <v/>
      </c>
      <c r="U1830" t="str">
        <f t="shared" si="114"/>
        <v>編號</v>
      </c>
      <c r="V1830">
        <f t="shared" si="112"/>
        <v>0</v>
      </c>
      <c r="W1830">
        <f t="shared" si="113"/>
        <v>0</v>
      </c>
      <c r="X1830" t="str">
        <f t="shared" si="115"/>
        <v>F0:F0</v>
      </c>
      <c r="Y1830" t="e" cm="1">
        <f t="array" aca="1" ref="Y1830" ca="1">INDIRECT(X1830)</f>
        <v>#REF!</v>
      </c>
    </row>
    <row r="1831" spans="19:25">
      <c r="S1831" t="str">
        <v/>
      </c>
      <c r="U1831" t="str">
        <f t="shared" si="114"/>
        <v>編號</v>
      </c>
      <c r="V1831">
        <f t="shared" si="112"/>
        <v>0</v>
      </c>
      <c r="W1831">
        <f t="shared" si="113"/>
        <v>0</v>
      </c>
      <c r="X1831" t="str">
        <f t="shared" si="115"/>
        <v>F0:F0</v>
      </c>
      <c r="Y1831" t="e" cm="1">
        <f t="array" aca="1" ref="Y1831" ca="1">INDIRECT(X1831)</f>
        <v>#REF!</v>
      </c>
    </row>
    <row r="1832" spans="19:25">
      <c r="S1832" t="str">
        <v/>
      </c>
      <c r="U1832" t="str">
        <f t="shared" si="114"/>
        <v>編號</v>
      </c>
      <c r="V1832">
        <f t="shared" si="112"/>
        <v>0</v>
      </c>
      <c r="W1832">
        <f t="shared" si="113"/>
        <v>0</v>
      </c>
      <c r="X1832" t="str">
        <f t="shared" si="115"/>
        <v>F0:F0</v>
      </c>
      <c r="Y1832" t="e" cm="1">
        <f t="array" aca="1" ref="Y1832" ca="1">INDIRECT(X1832)</f>
        <v>#REF!</v>
      </c>
    </row>
    <row r="1833" spans="19:25">
      <c r="S1833" t="str">
        <v/>
      </c>
      <c r="U1833" t="str">
        <f t="shared" si="114"/>
        <v>編號</v>
      </c>
      <c r="V1833">
        <f t="shared" si="112"/>
        <v>0</v>
      </c>
      <c r="W1833">
        <f t="shared" si="113"/>
        <v>0</v>
      </c>
      <c r="X1833" t="str">
        <f t="shared" si="115"/>
        <v>F0:F0</v>
      </c>
      <c r="Y1833" t="e" cm="1">
        <f t="array" aca="1" ref="Y1833" ca="1">INDIRECT(X1833)</f>
        <v>#REF!</v>
      </c>
    </row>
    <row r="1834" spans="19:25">
      <c r="S1834" t="str">
        <v/>
      </c>
      <c r="U1834" t="str">
        <f t="shared" si="114"/>
        <v>編號</v>
      </c>
      <c r="V1834">
        <f t="shared" si="112"/>
        <v>0</v>
      </c>
      <c r="W1834">
        <f t="shared" si="113"/>
        <v>0</v>
      </c>
      <c r="X1834" t="str">
        <f t="shared" si="115"/>
        <v>F0:F0</v>
      </c>
      <c r="Y1834" t="e" cm="1">
        <f t="array" aca="1" ref="Y1834" ca="1">INDIRECT(X1834)</f>
        <v>#REF!</v>
      </c>
    </row>
    <row r="1835" spans="19:25">
      <c r="S1835" t="str">
        <v/>
      </c>
      <c r="U1835" t="str">
        <f t="shared" si="114"/>
        <v>編號</v>
      </c>
      <c r="V1835">
        <f t="shared" si="112"/>
        <v>0</v>
      </c>
      <c r="W1835">
        <f t="shared" si="113"/>
        <v>0</v>
      </c>
      <c r="X1835" t="str">
        <f t="shared" si="115"/>
        <v>F0:F0</v>
      </c>
      <c r="Y1835" t="e" cm="1">
        <f t="array" aca="1" ref="Y1835" ca="1">INDIRECT(X1835)</f>
        <v>#REF!</v>
      </c>
    </row>
    <row r="1836" spans="19:25">
      <c r="S1836" t="str">
        <v/>
      </c>
      <c r="U1836" t="str">
        <f t="shared" si="114"/>
        <v>編號</v>
      </c>
      <c r="V1836">
        <f t="shared" si="112"/>
        <v>0</v>
      </c>
      <c r="W1836">
        <f t="shared" si="113"/>
        <v>0</v>
      </c>
      <c r="X1836" t="str">
        <f t="shared" si="115"/>
        <v>F0:F0</v>
      </c>
      <c r="Y1836" t="e" cm="1">
        <f t="array" aca="1" ref="Y1836" ca="1">INDIRECT(X1836)</f>
        <v>#REF!</v>
      </c>
    </row>
    <row r="1837" spans="19:25">
      <c r="S1837" t="str">
        <v/>
      </c>
      <c r="U1837" t="str">
        <f t="shared" si="114"/>
        <v>編號</v>
      </c>
      <c r="V1837">
        <f t="shared" si="112"/>
        <v>0</v>
      </c>
      <c r="W1837">
        <f t="shared" si="113"/>
        <v>0</v>
      </c>
      <c r="X1837" t="str">
        <f t="shared" si="115"/>
        <v>F0:F0</v>
      </c>
      <c r="Y1837" t="e" cm="1">
        <f t="array" aca="1" ref="Y1837" ca="1">INDIRECT(X1837)</f>
        <v>#REF!</v>
      </c>
    </row>
    <row r="1838" spans="19:25">
      <c r="S1838" t="str">
        <v/>
      </c>
      <c r="U1838" t="str">
        <f t="shared" si="114"/>
        <v>編號</v>
      </c>
      <c r="V1838">
        <f t="shared" si="112"/>
        <v>0</v>
      </c>
      <c r="W1838">
        <f t="shared" si="113"/>
        <v>0</v>
      </c>
      <c r="X1838" t="str">
        <f t="shared" si="115"/>
        <v>F0:F0</v>
      </c>
      <c r="Y1838" t="e" cm="1">
        <f t="array" aca="1" ref="Y1838" ca="1">INDIRECT(X1838)</f>
        <v>#REF!</v>
      </c>
    </row>
    <row r="1839" spans="19:25">
      <c r="S1839" t="str">
        <v/>
      </c>
      <c r="U1839" t="str">
        <f t="shared" si="114"/>
        <v>編號</v>
      </c>
      <c r="V1839">
        <f t="shared" si="112"/>
        <v>0</v>
      </c>
      <c r="W1839">
        <f t="shared" si="113"/>
        <v>0</v>
      </c>
      <c r="X1839" t="str">
        <f t="shared" si="115"/>
        <v>F0:F0</v>
      </c>
      <c r="Y1839" t="e" cm="1">
        <f t="array" aca="1" ref="Y1839" ca="1">INDIRECT(X1839)</f>
        <v>#REF!</v>
      </c>
    </row>
    <row r="1840" spans="19:25">
      <c r="S1840" t="str">
        <v/>
      </c>
      <c r="U1840" t="str">
        <f t="shared" si="114"/>
        <v>編號</v>
      </c>
      <c r="V1840">
        <f t="shared" si="112"/>
        <v>0</v>
      </c>
      <c r="W1840">
        <f t="shared" si="113"/>
        <v>0</v>
      </c>
      <c r="X1840" t="str">
        <f t="shared" si="115"/>
        <v>F0:F0</v>
      </c>
      <c r="Y1840" t="e" cm="1">
        <f t="array" aca="1" ref="Y1840" ca="1">INDIRECT(X1840)</f>
        <v>#REF!</v>
      </c>
    </row>
    <row r="1841" spans="19:25">
      <c r="S1841" t="str">
        <v/>
      </c>
      <c r="U1841" t="str">
        <f t="shared" si="114"/>
        <v>編號</v>
      </c>
      <c r="V1841">
        <f t="shared" si="112"/>
        <v>0</v>
      </c>
      <c r="W1841">
        <f t="shared" si="113"/>
        <v>0</v>
      </c>
      <c r="X1841" t="str">
        <f t="shared" si="115"/>
        <v>F0:F0</v>
      </c>
      <c r="Y1841" t="e" cm="1">
        <f t="array" aca="1" ref="Y1841" ca="1">INDIRECT(X1841)</f>
        <v>#REF!</v>
      </c>
    </row>
    <row r="1842" spans="19:25">
      <c r="S1842" t="str">
        <v/>
      </c>
      <c r="U1842" t="str">
        <f t="shared" si="114"/>
        <v>編號</v>
      </c>
      <c r="V1842">
        <f t="shared" si="112"/>
        <v>0</v>
      </c>
      <c r="W1842">
        <f t="shared" si="113"/>
        <v>0</v>
      </c>
      <c r="X1842" t="str">
        <f t="shared" si="115"/>
        <v>F0:F0</v>
      </c>
      <c r="Y1842" t="e" cm="1">
        <f t="array" aca="1" ref="Y1842" ca="1">INDIRECT(X1842)</f>
        <v>#REF!</v>
      </c>
    </row>
    <row r="1843" spans="19:25">
      <c r="S1843" t="str">
        <v/>
      </c>
      <c r="U1843" t="str">
        <f t="shared" si="114"/>
        <v>編號</v>
      </c>
      <c r="V1843">
        <f t="shared" si="112"/>
        <v>0</v>
      </c>
      <c r="W1843">
        <f t="shared" si="113"/>
        <v>0</v>
      </c>
      <c r="X1843" t="str">
        <f t="shared" si="115"/>
        <v>F0:F0</v>
      </c>
      <c r="Y1843" t="e" cm="1">
        <f t="array" aca="1" ref="Y1843" ca="1">INDIRECT(X1843)</f>
        <v>#REF!</v>
      </c>
    </row>
    <row r="1844" spans="19:25">
      <c r="S1844" t="str">
        <v/>
      </c>
      <c r="U1844" t="str">
        <f t="shared" si="114"/>
        <v>編號</v>
      </c>
      <c r="V1844">
        <f t="shared" si="112"/>
        <v>0</v>
      </c>
      <c r="W1844">
        <f t="shared" si="113"/>
        <v>0</v>
      </c>
      <c r="X1844" t="str">
        <f t="shared" si="115"/>
        <v>F0:F0</v>
      </c>
      <c r="Y1844" t="e" cm="1">
        <f t="array" aca="1" ref="Y1844" ca="1">INDIRECT(X1844)</f>
        <v>#REF!</v>
      </c>
    </row>
    <row r="1845" spans="19:25">
      <c r="S1845" t="str">
        <v/>
      </c>
      <c r="U1845" t="str">
        <f t="shared" si="114"/>
        <v>編號</v>
      </c>
      <c r="V1845">
        <f t="shared" si="112"/>
        <v>0</v>
      </c>
      <c r="W1845">
        <f t="shared" si="113"/>
        <v>0</v>
      </c>
      <c r="X1845" t="str">
        <f t="shared" si="115"/>
        <v>F0:F0</v>
      </c>
      <c r="Y1845" t="e" cm="1">
        <f t="array" aca="1" ref="Y1845" ca="1">INDIRECT(X1845)</f>
        <v>#REF!</v>
      </c>
    </row>
    <row r="1846" spans="19:25">
      <c r="S1846" t="str">
        <v/>
      </c>
      <c r="U1846" t="str">
        <f t="shared" si="114"/>
        <v>編號</v>
      </c>
      <c r="V1846">
        <f t="shared" si="112"/>
        <v>0</v>
      </c>
      <c r="W1846">
        <f t="shared" si="113"/>
        <v>0</v>
      </c>
      <c r="X1846" t="str">
        <f t="shared" si="115"/>
        <v>F0:F0</v>
      </c>
      <c r="Y1846" t="e" cm="1">
        <f t="array" aca="1" ref="Y1846" ca="1">INDIRECT(X1846)</f>
        <v>#REF!</v>
      </c>
    </row>
    <row r="1847" spans="19:25">
      <c r="S1847" t="str">
        <v/>
      </c>
      <c r="U1847" t="str">
        <f t="shared" si="114"/>
        <v>編號</v>
      </c>
      <c r="V1847">
        <f t="shared" si="112"/>
        <v>0</v>
      </c>
      <c r="W1847">
        <f t="shared" si="113"/>
        <v>0</v>
      </c>
      <c r="X1847" t="str">
        <f t="shared" si="115"/>
        <v>F0:F0</v>
      </c>
      <c r="Y1847" t="e" cm="1">
        <f t="array" aca="1" ref="Y1847" ca="1">INDIRECT(X1847)</f>
        <v>#REF!</v>
      </c>
    </row>
    <row r="1848" spans="19:25">
      <c r="S1848" t="str">
        <v/>
      </c>
      <c r="U1848" t="str">
        <f t="shared" si="114"/>
        <v>編號</v>
      </c>
      <c r="V1848">
        <f t="shared" si="112"/>
        <v>0</v>
      </c>
      <c r="W1848">
        <f t="shared" si="113"/>
        <v>0</v>
      </c>
      <c r="X1848" t="str">
        <f t="shared" si="115"/>
        <v>F0:F0</v>
      </c>
      <c r="Y1848" t="e" cm="1">
        <f t="array" aca="1" ref="Y1848" ca="1">INDIRECT(X1848)</f>
        <v>#REF!</v>
      </c>
    </row>
    <row r="1849" spans="19:25">
      <c r="S1849" t="str">
        <v/>
      </c>
      <c r="U1849" t="str">
        <f t="shared" si="114"/>
        <v>編號</v>
      </c>
      <c r="V1849">
        <f t="shared" si="112"/>
        <v>0</v>
      </c>
      <c r="W1849">
        <f t="shared" si="113"/>
        <v>0</v>
      </c>
      <c r="X1849" t="str">
        <f t="shared" si="115"/>
        <v>F0:F0</v>
      </c>
      <c r="Y1849" t="e" cm="1">
        <f t="array" aca="1" ref="Y1849" ca="1">INDIRECT(X1849)</f>
        <v>#REF!</v>
      </c>
    </row>
    <row r="1850" spans="19:25">
      <c r="S1850" t="str">
        <v/>
      </c>
      <c r="U1850" t="str">
        <f t="shared" si="114"/>
        <v>編號</v>
      </c>
      <c r="V1850">
        <f t="shared" si="112"/>
        <v>0</v>
      </c>
      <c r="W1850">
        <f t="shared" si="113"/>
        <v>0</v>
      </c>
      <c r="X1850" t="str">
        <f t="shared" si="115"/>
        <v>F0:F0</v>
      </c>
      <c r="Y1850" t="e" cm="1">
        <f t="array" aca="1" ref="Y1850" ca="1">INDIRECT(X1850)</f>
        <v>#REF!</v>
      </c>
    </row>
    <row r="1851" spans="19:25">
      <c r="S1851" t="str">
        <v/>
      </c>
      <c r="U1851" t="str">
        <f t="shared" si="114"/>
        <v>編號</v>
      </c>
      <c r="V1851">
        <f t="shared" si="112"/>
        <v>0</v>
      </c>
      <c r="W1851">
        <f t="shared" si="113"/>
        <v>0</v>
      </c>
      <c r="X1851" t="str">
        <f t="shared" si="115"/>
        <v>F0:F0</v>
      </c>
      <c r="Y1851" t="e" cm="1">
        <f t="array" aca="1" ref="Y1851" ca="1">INDIRECT(X1851)</f>
        <v>#REF!</v>
      </c>
    </row>
    <row r="1852" spans="19:25">
      <c r="S1852" t="str">
        <v/>
      </c>
      <c r="U1852" t="str">
        <f t="shared" si="114"/>
        <v>編號</v>
      </c>
      <c r="V1852">
        <f t="shared" si="112"/>
        <v>0</v>
      </c>
      <c r="W1852">
        <f t="shared" si="113"/>
        <v>0</v>
      </c>
      <c r="X1852" t="str">
        <f t="shared" si="115"/>
        <v>F0:F0</v>
      </c>
      <c r="Y1852" t="e" cm="1">
        <f t="array" aca="1" ref="Y1852" ca="1">INDIRECT(X1852)</f>
        <v>#REF!</v>
      </c>
    </row>
    <row r="1853" spans="19:25">
      <c r="S1853" t="str">
        <v/>
      </c>
      <c r="U1853" t="str">
        <f t="shared" si="114"/>
        <v>編號</v>
      </c>
      <c r="V1853">
        <f t="shared" si="112"/>
        <v>0</v>
      </c>
      <c r="W1853">
        <f t="shared" si="113"/>
        <v>0</v>
      </c>
      <c r="X1853" t="str">
        <f t="shared" si="115"/>
        <v>F0:F0</v>
      </c>
      <c r="Y1853" t="e" cm="1">
        <f t="array" aca="1" ref="Y1853" ca="1">INDIRECT(X1853)</f>
        <v>#REF!</v>
      </c>
    </row>
    <row r="1854" spans="19:25">
      <c r="S1854" t="str">
        <v/>
      </c>
      <c r="U1854" t="str">
        <f t="shared" si="114"/>
        <v>編號</v>
      </c>
      <c r="V1854">
        <f t="shared" si="112"/>
        <v>0</v>
      </c>
      <c r="W1854">
        <f t="shared" si="113"/>
        <v>0</v>
      </c>
      <c r="X1854" t="str">
        <f t="shared" si="115"/>
        <v>F0:F0</v>
      </c>
      <c r="Y1854" t="e" cm="1">
        <f t="array" aca="1" ref="Y1854" ca="1">INDIRECT(X1854)</f>
        <v>#REF!</v>
      </c>
    </row>
    <row r="1855" spans="19:25">
      <c r="S1855" t="str">
        <v/>
      </c>
      <c r="U1855" t="str">
        <f t="shared" si="114"/>
        <v>編號</v>
      </c>
      <c r="V1855">
        <f t="shared" si="112"/>
        <v>0</v>
      </c>
      <c r="W1855">
        <f t="shared" si="113"/>
        <v>0</v>
      </c>
      <c r="X1855" t="str">
        <f t="shared" si="115"/>
        <v>F0:F0</v>
      </c>
      <c r="Y1855" t="e" cm="1">
        <f t="array" aca="1" ref="Y1855" ca="1">INDIRECT(X1855)</f>
        <v>#REF!</v>
      </c>
    </row>
    <row r="1856" spans="19:25">
      <c r="S1856" t="str">
        <v/>
      </c>
      <c r="U1856" t="str">
        <f t="shared" si="114"/>
        <v>編號</v>
      </c>
      <c r="V1856">
        <f t="shared" si="112"/>
        <v>0</v>
      </c>
      <c r="W1856">
        <f t="shared" si="113"/>
        <v>0</v>
      </c>
      <c r="X1856" t="str">
        <f t="shared" si="115"/>
        <v>F0:F0</v>
      </c>
      <c r="Y1856" t="e" cm="1">
        <f t="array" aca="1" ref="Y1856" ca="1">INDIRECT(X1856)</f>
        <v>#REF!</v>
      </c>
    </row>
    <row r="1857" spans="19:25">
      <c r="S1857" t="str">
        <v/>
      </c>
      <c r="U1857" t="str">
        <f t="shared" si="114"/>
        <v>編號</v>
      </c>
      <c r="V1857">
        <f t="shared" si="112"/>
        <v>0</v>
      </c>
      <c r="W1857">
        <f t="shared" si="113"/>
        <v>0</v>
      </c>
      <c r="X1857" t="str">
        <f t="shared" si="115"/>
        <v>F0:F0</v>
      </c>
      <c r="Y1857" t="e" cm="1">
        <f t="array" aca="1" ref="Y1857" ca="1">INDIRECT(X1857)</f>
        <v>#REF!</v>
      </c>
    </row>
    <row r="1858" spans="19:25">
      <c r="S1858" t="str">
        <v/>
      </c>
      <c r="U1858" t="str">
        <f t="shared" si="114"/>
        <v>編號</v>
      </c>
      <c r="V1858">
        <f t="shared" ref="V1858:V1921" si="116">_xlfn.MINIFS($S:$S,$B:$B,$T1858)</f>
        <v>0</v>
      </c>
      <c r="W1858">
        <f t="shared" ref="W1858:W1921" si="117">_xlfn.MAXIFS($S:$S,$B:$B,$T1858)</f>
        <v>0</v>
      </c>
      <c r="X1858" t="str">
        <f t="shared" si="115"/>
        <v>F0:F0</v>
      </c>
      <c r="Y1858" t="e" cm="1">
        <f t="array" aca="1" ref="Y1858" ca="1">INDIRECT(X1858)</f>
        <v>#REF!</v>
      </c>
    </row>
    <row r="1859" spans="19:25">
      <c r="S1859" t="str">
        <v/>
      </c>
      <c r="U1859" t="str">
        <f t="shared" ref="U1859:U1922" si="118">CONCATENATE("編號",$T1859)</f>
        <v>編號</v>
      </c>
      <c r="V1859">
        <f t="shared" si="116"/>
        <v>0</v>
      </c>
      <c r="W1859">
        <f t="shared" si="117"/>
        <v>0</v>
      </c>
      <c r="X1859" t="str">
        <f t="shared" ref="X1859:X1922" si="119">"F"&amp;V1859&amp;":F"&amp;W1859</f>
        <v>F0:F0</v>
      </c>
      <c r="Y1859" t="e" cm="1">
        <f t="array" aca="1" ref="Y1859" ca="1">INDIRECT(X1859)</f>
        <v>#REF!</v>
      </c>
    </row>
    <row r="1860" spans="19:25">
      <c r="S1860" t="str">
        <v/>
      </c>
      <c r="U1860" t="str">
        <f t="shared" si="118"/>
        <v>編號</v>
      </c>
      <c r="V1860">
        <f t="shared" si="116"/>
        <v>0</v>
      </c>
      <c r="W1860">
        <f t="shared" si="117"/>
        <v>0</v>
      </c>
      <c r="X1860" t="str">
        <f t="shared" si="119"/>
        <v>F0:F0</v>
      </c>
      <c r="Y1860" t="e" cm="1">
        <f t="array" aca="1" ref="Y1860" ca="1">INDIRECT(X1860)</f>
        <v>#REF!</v>
      </c>
    </row>
    <row r="1861" spans="19:25">
      <c r="S1861" t="str">
        <v/>
      </c>
      <c r="U1861" t="str">
        <f t="shared" si="118"/>
        <v>編號</v>
      </c>
      <c r="V1861">
        <f t="shared" si="116"/>
        <v>0</v>
      </c>
      <c r="W1861">
        <f t="shared" si="117"/>
        <v>0</v>
      </c>
      <c r="X1861" t="str">
        <f t="shared" si="119"/>
        <v>F0:F0</v>
      </c>
      <c r="Y1861" t="e" cm="1">
        <f t="array" aca="1" ref="Y1861" ca="1">INDIRECT(X1861)</f>
        <v>#REF!</v>
      </c>
    </row>
    <row r="1862" spans="19:25">
      <c r="S1862" t="str">
        <v/>
      </c>
      <c r="U1862" t="str">
        <f t="shared" si="118"/>
        <v>編號</v>
      </c>
      <c r="V1862">
        <f t="shared" si="116"/>
        <v>0</v>
      </c>
      <c r="W1862">
        <f t="shared" si="117"/>
        <v>0</v>
      </c>
      <c r="X1862" t="str">
        <f t="shared" si="119"/>
        <v>F0:F0</v>
      </c>
      <c r="Y1862" t="e" cm="1">
        <f t="array" aca="1" ref="Y1862" ca="1">INDIRECT(X1862)</f>
        <v>#REF!</v>
      </c>
    </row>
    <row r="1863" spans="19:25">
      <c r="S1863" t="str">
        <v/>
      </c>
      <c r="U1863" t="str">
        <f t="shared" si="118"/>
        <v>編號</v>
      </c>
      <c r="V1863">
        <f t="shared" si="116"/>
        <v>0</v>
      </c>
      <c r="W1863">
        <f t="shared" si="117"/>
        <v>0</v>
      </c>
      <c r="X1863" t="str">
        <f t="shared" si="119"/>
        <v>F0:F0</v>
      </c>
      <c r="Y1863" t="e" cm="1">
        <f t="array" aca="1" ref="Y1863" ca="1">INDIRECT(X1863)</f>
        <v>#REF!</v>
      </c>
    </row>
    <row r="1864" spans="19:25">
      <c r="S1864" t="str">
        <v/>
      </c>
      <c r="U1864" t="str">
        <f t="shared" si="118"/>
        <v>編號</v>
      </c>
      <c r="V1864">
        <f t="shared" si="116"/>
        <v>0</v>
      </c>
      <c r="W1864">
        <f t="shared" si="117"/>
        <v>0</v>
      </c>
      <c r="X1864" t="str">
        <f t="shared" si="119"/>
        <v>F0:F0</v>
      </c>
      <c r="Y1864" t="e" cm="1">
        <f t="array" aca="1" ref="Y1864" ca="1">INDIRECT(X1864)</f>
        <v>#REF!</v>
      </c>
    </row>
    <row r="1865" spans="19:25">
      <c r="S1865" t="str">
        <v/>
      </c>
      <c r="U1865" t="str">
        <f t="shared" si="118"/>
        <v>編號</v>
      </c>
      <c r="V1865">
        <f t="shared" si="116"/>
        <v>0</v>
      </c>
      <c r="W1865">
        <f t="shared" si="117"/>
        <v>0</v>
      </c>
      <c r="X1865" t="str">
        <f t="shared" si="119"/>
        <v>F0:F0</v>
      </c>
      <c r="Y1865" t="e" cm="1">
        <f t="array" aca="1" ref="Y1865" ca="1">INDIRECT(X1865)</f>
        <v>#REF!</v>
      </c>
    </row>
    <row r="1866" spans="19:25">
      <c r="S1866" t="str">
        <v/>
      </c>
      <c r="U1866" t="str">
        <f t="shared" si="118"/>
        <v>編號</v>
      </c>
      <c r="V1866">
        <f t="shared" si="116"/>
        <v>0</v>
      </c>
      <c r="W1866">
        <f t="shared" si="117"/>
        <v>0</v>
      </c>
      <c r="X1866" t="str">
        <f t="shared" si="119"/>
        <v>F0:F0</v>
      </c>
      <c r="Y1866" t="e" cm="1">
        <f t="array" aca="1" ref="Y1866" ca="1">INDIRECT(X1866)</f>
        <v>#REF!</v>
      </c>
    </row>
    <row r="1867" spans="19:25">
      <c r="S1867" t="str">
        <v/>
      </c>
      <c r="U1867" t="str">
        <f t="shared" si="118"/>
        <v>編號</v>
      </c>
      <c r="V1867">
        <f t="shared" si="116"/>
        <v>0</v>
      </c>
      <c r="W1867">
        <f t="shared" si="117"/>
        <v>0</v>
      </c>
      <c r="X1867" t="str">
        <f t="shared" si="119"/>
        <v>F0:F0</v>
      </c>
      <c r="Y1867" t="e" cm="1">
        <f t="array" aca="1" ref="Y1867" ca="1">INDIRECT(X1867)</f>
        <v>#REF!</v>
      </c>
    </row>
    <row r="1868" spans="19:25">
      <c r="S1868" t="str">
        <v/>
      </c>
      <c r="U1868" t="str">
        <f t="shared" si="118"/>
        <v>編號</v>
      </c>
      <c r="V1868">
        <f t="shared" si="116"/>
        <v>0</v>
      </c>
      <c r="W1868">
        <f t="shared" si="117"/>
        <v>0</v>
      </c>
      <c r="X1868" t="str">
        <f t="shared" si="119"/>
        <v>F0:F0</v>
      </c>
      <c r="Y1868" t="e" cm="1">
        <f t="array" aca="1" ref="Y1868" ca="1">INDIRECT(X1868)</f>
        <v>#REF!</v>
      </c>
    </row>
    <row r="1869" spans="19:25">
      <c r="S1869" t="str">
        <v/>
      </c>
      <c r="U1869" t="str">
        <f t="shared" si="118"/>
        <v>編號</v>
      </c>
      <c r="V1869">
        <f t="shared" si="116"/>
        <v>0</v>
      </c>
      <c r="W1869">
        <f t="shared" si="117"/>
        <v>0</v>
      </c>
      <c r="X1869" t="str">
        <f t="shared" si="119"/>
        <v>F0:F0</v>
      </c>
      <c r="Y1869" t="e" cm="1">
        <f t="array" aca="1" ref="Y1869" ca="1">INDIRECT(X1869)</f>
        <v>#REF!</v>
      </c>
    </row>
    <row r="1870" spans="19:25">
      <c r="S1870" t="str">
        <v/>
      </c>
      <c r="U1870" t="str">
        <f t="shared" si="118"/>
        <v>編號</v>
      </c>
      <c r="V1870">
        <f t="shared" si="116"/>
        <v>0</v>
      </c>
      <c r="W1870">
        <f t="shared" si="117"/>
        <v>0</v>
      </c>
      <c r="X1870" t="str">
        <f t="shared" si="119"/>
        <v>F0:F0</v>
      </c>
      <c r="Y1870" t="e" cm="1">
        <f t="array" aca="1" ref="Y1870" ca="1">INDIRECT(X1870)</f>
        <v>#REF!</v>
      </c>
    </row>
    <row r="1871" spans="19:25">
      <c r="S1871" t="str">
        <v/>
      </c>
      <c r="U1871" t="str">
        <f t="shared" si="118"/>
        <v>編號</v>
      </c>
      <c r="V1871">
        <f t="shared" si="116"/>
        <v>0</v>
      </c>
      <c r="W1871">
        <f t="shared" si="117"/>
        <v>0</v>
      </c>
      <c r="X1871" t="str">
        <f t="shared" si="119"/>
        <v>F0:F0</v>
      </c>
      <c r="Y1871" t="e" cm="1">
        <f t="array" aca="1" ref="Y1871" ca="1">INDIRECT(X1871)</f>
        <v>#REF!</v>
      </c>
    </row>
    <row r="1872" spans="19:25">
      <c r="S1872" t="str">
        <v/>
      </c>
      <c r="U1872" t="str">
        <f t="shared" si="118"/>
        <v>編號</v>
      </c>
      <c r="V1872">
        <f t="shared" si="116"/>
        <v>0</v>
      </c>
      <c r="W1872">
        <f t="shared" si="117"/>
        <v>0</v>
      </c>
      <c r="X1872" t="str">
        <f t="shared" si="119"/>
        <v>F0:F0</v>
      </c>
      <c r="Y1872" t="e" cm="1">
        <f t="array" aca="1" ref="Y1872" ca="1">INDIRECT(X1872)</f>
        <v>#REF!</v>
      </c>
    </row>
    <row r="1873" spans="19:25">
      <c r="S1873" t="str">
        <v/>
      </c>
      <c r="U1873" t="str">
        <f t="shared" si="118"/>
        <v>編號</v>
      </c>
      <c r="V1873">
        <f t="shared" si="116"/>
        <v>0</v>
      </c>
      <c r="W1873">
        <f t="shared" si="117"/>
        <v>0</v>
      </c>
      <c r="X1873" t="str">
        <f t="shared" si="119"/>
        <v>F0:F0</v>
      </c>
      <c r="Y1873" t="e" cm="1">
        <f t="array" aca="1" ref="Y1873" ca="1">INDIRECT(X1873)</f>
        <v>#REF!</v>
      </c>
    </row>
    <row r="1874" spans="19:25">
      <c r="S1874" t="str">
        <v/>
      </c>
      <c r="U1874" t="str">
        <f t="shared" si="118"/>
        <v>編號</v>
      </c>
      <c r="V1874">
        <f t="shared" si="116"/>
        <v>0</v>
      </c>
      <c r="W1874">
        <f t="shared" si="117"/>
        <v>0</v>
      </c>
      <c r="X1874" t="str">
        <f t="shared" si="119"/>
        <v>F0:F0</v>
      </c>
      <c r="Y1874" t="e" cm="1">
        <f t="array" aca="1" ref="Y1874" ca="1">INDIRECT(X1874)</f>
        <v>#REF!</v>
      </c>
    </row>
    <row r="1875" spans="19:25">
      <c r="S1875" t="str">
        <v/>
      </c>
      <c r="U1875" t="str">
        <f t="shared" si="118"/>
        <v>編號</v>
      </c>
      <c r="V1875">
        <f t="shared" si="116"/>
        <v>0</v>
      </c>
      <c r="W1875">
        <f t="shared" si="117"/>
        <v>0</v>
      </c>
      <c r="X1875" t="str">
        <f t="shared" si="119"/>
        <v>F0:F0</v>
      </c>
      <c r="Y1875" t="e" cm="1">
        <f t="array" aca="1" ref="Y1875" ca="1">INDIRECT(X1875)</f>
        <v>#REF!</v>
      </c>
    </row>
    <row r="1876" spans="19:25">
      <c r="S1876" t="str">
        <v/>
      </c>
      <c r="U1876" t="str">
        <f t="shared" si="118"/>
        <v>編號</v>
      </c>
      <c r="V1876">
        <f t="shared" si="116"/>
        <v>0</v>
      </c>
      <c r="W1876">
        <f t="shared" si="117"/>
        <v>0</v>
      </c>
      <c r="X1876" t="str">
        <f t="shared" si="119"/>
        <v>F0:F0</v>
      </c>
      <c r="Y1876" t="e" cm="1">
        <f t="array" aca="1" ref="Y1876" ca="1">INDIRECT(X1876)</f>
        <v>#REF!</v>
      </c>
    </row>
    <row r="1877" spans="19:25">
      <c r="S1877" t="str">
        <v/>
      </c>
      <c r="U1877" t="str">
        <f t="shared" si="118"/>
        <v>編號</v>
      </c>
      <c r="V1877">
        <f t="shared" si="116"/>
        <v>0</v>
      </c>
      <c r="W1877">
        <f t="shared" si="117"/>
        <v>0</v>
      </c>
      <c r="X1877" t="str">
        <f t="shared" si="119"/>
        <v>F0:F0</v>
      </c>
      <c r="Y1877" t="e" cm="1">
        <f t="array" aca="1" ref="Y1877" ca="1">INDIRECT(X1877)</f>
        <v>#REF!</v>
      </c>
    </row>
    <row r="1878" spans="19:25">
      <c r="S1878" t="str">
        <v/>
      </c>
      <c r="U1878" t="str">
        <f t="shared" si="118"/>
        <v>編號</v>
      </c>
      <c r="V1878">
        <f t="shared" si="116"/>
        <v>0</v>
      </c>
      <c r="W1878">
        <f t="shared" si="117"/>
        <v>0</v>
      </c>
      <c r="X1878" t="str">
        <f t="shared" si="119"/>
        <v>F0:F0</v>
      </c>
      <c r="Y1878" t="e" cm="1">
        <f t="array" aca="1" ref="Y1878" ca="1">INDIRECT(X1878)</f>
        <v>#REF!</v>
      </c>
    </row>
    <row r="1879" spans="19:25">
      <c r="S1879" t="str">
        <v/>
      </c>
      <c r="U1879" t="str">
        <f t="shared" si="118"/>
        <v>編號</v>
      </c>
      <c r="V1879">
        <f t="shared" si="116"/>
        <v>0</v>
      </c>
      <c r="W1879">
        <f t="shared" si="117"/>
        <v>0</v>
      </c>
      <c r="X1879" t="str">
        <f t="shared" si="119"/>
        <v>F0:F0</v>
      </c>
      <c r="Y1879" t="e" cm="1">
        <f t="array" aca="1" ref="Y1879" ca="1">INDIRECT(X1879)</f>
        <v>#REF!</v>
      </c>
    </row>
    <row r="1880" spans="19:25">
      <c r="S1880" t="str">
        <v/>
      </c>
      <c r="U1880" t="str">
        <f t="shared" si="118"/>
        <v>編號</v>
      </c>
      <c r="V1880">
        <f t="shared" si="116"/>
        <v>0</v>
      </c>
      <c r="W1880">
        <f t="shared" si="117"/>
        <v>0</v>
      </c>
      <c r="X1880" t="str">
        <f t="shared" si="119"/>
        <v>F0:F0</v>
      </c>
      <c r="Y1880" t="e" cm="1">
        <f t="array" aca="1" ref="Y1880" ca="1">INDIRECT(X1880)</f>
        <v>#REF!</v>
      </c>
    </row>
    <row r="1881" spans="19:25">
      <c r="S1881" t="str">
        <v/>
      </c>
      <c r="U1881" t="str">
        <f t="shared" si="118"/>
        <v>編號</v>
      </c>
      <c r="V1881">
        <f t="shared" si="116"/>
        <v>0</v>
      </c>
      <c r="W1881">
        <f t="shared" si="117"/>
        <v>0</v>
      </c>
      <c r="X1881" t="str">
        <f t="shared" si="119"/>
        <v>F0:F0</v>
      </c>
      <c r="Y1881" t="e" cm="1">
        <f t="array" aca="1" ref="Y1881" ca="1">INDIRECT(X1881)</f>
        <v>#REF!</v>
      </c>
    </row>
    <row r="1882" spans="19:25">
      <c r="S1882" t="str">
        <v/>
      </c>
      <c r="U1882" t="str">
        <f t="shared" si="118"/>
        <v>編號</v>
      </c>
      <c r="V1882">
        <f t="shared" si="116"/>
        <v>0</v>
      </c>
      <c r="W1882">
        <f t="shared" si="117"/>
        <v>0</v>
      </c>
      <c r="X1882" t="str">
        <f t="shared" si="119"/>
        <v>F0:F0</v>
      </c>
      <c r="Y1882" t="e" cm="1">
        <f t="array" aca="1" ref="Y1882" ca="1">INDIRECT(X1882)</f>
        <v>#REF!</v>
      </c>
    </row>
    <row r="1883" spans="19:25">
      <c r="S1883" t="str">
        <v/>
      </c>
      <c r="U1883" t="str">
        <f t="shared" si="118"/>
        <v>編號</v>
      </c>
      <c r="V1883">
        <f t="shared" si="116"/>
        <v>0</v>
      </c>
      <c r="W1883">
        <f t="shared" si="117"/>
        <v>0</v>
      </c>
      <c r="X1883" t="str">
        <f t="shared" si="119"/>
        <v>F0:F0</v>
      </c>
      <c r="Y1883" t="e" cm="1">
        <f t="array" aca="1" ref="Y1883" ca="1">INDIRECT(X1883)</f>
        <v>#REF!</v>
      </c>
    </row>
    <row r="1884" spans="19:25">
      <c r="S1884" t="str">
        <v/>
      </c>
      <c r="U1884" t="str">
        <f t="shared" si="118"/>
        <v>編號</v>
      </c>
      <c r="V1884">
        <f t="shared" si="116"/>
        <v>0</v>
      </c>
      <c r="W1884">
        <f t="shared" si="117"/>
        <v>0</v>
      </c>
      <c r="X1884" t="str">
        <f t="shared" si="119"/>
        <v>F0:F0</v>
      </c>
      <c r="Y1884" t="e" cm="1">
        <f t="array" aca="1" ref="Y1884" ca="1">INDIRECT(X1884)</f>
        <v>#REF!</v>
      </c>
    </row>
    <row r="1885" spans="19:25">
      <c r="S1885" t="str">
        <v/>
      </c>
      <c r="U1885" t="str">
        <f t="shared" si="118"/>
        <v>編號</v>
      </c>
      <c r="V1885">
        <f t="shared" si="116"/>
        <v>0</v>
      </c>
      <c r="W1885">
        <f t="shared" si="117"/>
        <v>0</v>
      </c>
      <c r="X1885" t="str">
        <f t="shared" si="119"/>
        <v>F0:F0</v>
      </c>
      <c r="Y1885" t="e" cm="1">
        <f t="array" aca="1" ref="Y1885" ca="1">INDIRECT(X1885)</f>
        <v>#REF!</v>
      </c>
    </row>
    <row r="1886" spans="19:25">
      <c r="S1886" t="str">
        <v/>
      </c>
      <c r="U1886" t="str">
        <f t="shared" si="118"/>
        <v>編號</v>
      </c>
      <c r="V1886">
        <f t="shared" si="116"/>
        <v>0</v>
      </c>
      <c r="W1886">
        <f t="shared" si="117"/>
        <v>0</v>
      </c>
      <c r="X1886" t="str">
        <f t="shared" si="119"/>
        <v>F0:F0</v>
      </c>
      <c r="Y1886" t="e" cm="1">
        <f t="array" aca="1" ref="Y1886" ca="1">INDIRECT(X1886)</f>
        <v>#REF!</v>
      </c>
    </row>
    <row r="1887" spans="19:25">
      <c r="S1887" t="str">
        <v/>
      </c>
      <c r="U1887" t="str">
        <f t="shared" si="118"/>
        <v>編號</v>
      </c>
      <c r="V1887">
        <f t="shared" si="116"/>
        <v>0</v>
      </c>
      <c r="W1887">
        <f t="shared" si="117"/>
        <v>0</v>
      </c>
      <c r="X1887" t="str">
        <f t="shared" si="119"/>
        <v>F0:F0</v>
      </c>
      <c r="Y1887" t="e" cm="1">
        <f t="array" aca="1" ref="Y1887" ca="1">INDIRECT(X1887)</f>
        <v>#REF!</v>
      </c>
    </row>
    <row r="1888" spans="19:25">
      <c r="S1888" t="str">
        <v/>
      </c>
      <c r="U1888" t="str">
        <f t="shared" si="118"/>
        <v>編號</v>
      </c>
      <c r="V1888">
        <f t="shared" si="116"/>
        <v>0</v>
      </c>
      <c r="W1888">
        <f t="shared" si="117"/>
        <v>0</v>
      </c>
      <c r="X1888" t="str">
        <f t="shared" si="119"/>
        <v>F0:F0</v>
      </c>
      <c r="Y1888" t="e" cm="1">
        <f t="array" aca="1" ref="Y1888" ca="1">INDIRECT(X1888)</f>
        <v>#REF!</v>
      </c>
    </row>
    <row r="1889" spans="19:25">
      <c r="S1889" t="str">
        <v/>
      </c>
      <c r="U1889" t="str">
        <f t="shared" si="118"/>
        <v>編號</v>
      </c>
      <c r="V1889">
        <f t="shared" si="116"/>
        <v>0</v>
      </c>
      <c r="W1889">
        <f t="shared" si="117"/>
        <v>0</v>
      </c>
      <c r="X1889" t="str">
        <f t="shared" si="119"/>
        <v>F0:F0</v>
      </c>
      <c r="Y1889" t="e" cm="1">
        <f t="array" aca="1" ref="Y1889" ca="1">INDIRECT(X1889)</f>
        <v>#REF!</v>
      </c>
    </row>
    <row r="1890" spans="19:25">
      <c r="S1890" t="str">
        <v/>
      </c>
      <c r="U1890" t="str">
        <f t="shared" si="118"/>
        <v>編號</v>
      </c>
      <c r="V1890">
        <f t="shared" si="116"/>
        <v>0</v>
      </c>
      <c r="W1890">
        <f t="shared" si="117"/>
        <v>0</v>
      </c>
      <c r="X1890" t="str">
        <f t="shared" si="119"/>
        <v>F0:F0</v>
      </c>
      <c r="Y1890" t="e" cm="1">
        <f t="array" aca="1" ref="Y1890" ca="1">INDIRECT(X1890)</f>
        <v>#REF!</v>
      </c>
    </row>
    <row r="1891" spans="19:25">
      <c r="S1891" t="str">
        <v/>
      </c>
      <c r="U1891" t="str">
        <f t="shared" si="118"/>
        <v>編號</v>
      </c>
      <c r="V1891">
        <f t="shared" si="116"/>
        <v>0</v>
      </c>
      <c r="W1891">
        <f t="shared" si="117"/>
        <v>0</v>
      </c>
      <c r="X1891" t="str">
        <f t="shared" si="119"/>
        <v>F0:F0</v>
      </c>
      <c r="Y1891" t="e" cm="1">
        <f t="array" aca="1" ref="Y1891" ca="1">INDIRECT(X1891)</f>
        <v>#REF!</v>
      </c>
    </row>
    <row r="1892" spans="19:25">
      <c r="S1892" t="str">
        <v/>
      </c>
      <c r="U1892" t="str">
        <f t="shared" si="118"/>
        <v>編號</v>
      </c>
      <c r="V1892">
        <f t="shared" si="116"/>
        <v>0</v>
      </c>
      <c r="W1892">
        <f t="shared" si="117"/>
        <v>0</v>
      </c>
      <c r="X1892" t="str">
        <f t="shared" si="119"/>
        <v>F0:F0</v>
      </c>
      <c r="Y1892" t="e" cm="1">
        <f t="array" aca="1" ref="Y1892" ca="1">INDIRECT(X1892)</f>
        <v>#REF!</v>
      </c>
    </row>
    <row r="1893" spans="19:25">
      <c r="S1893" t="str">
        <v/>
      </c>
      <c r="U1893" t="str">
        <f t="shared" si="118"/>
        <v>編號</v>
      </c>
      <c r="V1893">
        <f t="shared" si="116"/>
        <v>0</v>
      </c>
      <c r="W1893">
        <f t="shared" si="117"/>
        <v>0</v>
      </c>
      <c r="X1893" t="str">
        <f t="shared" si="119"/>
        <v>F0:F0</v>
      </c>
      <c r="Y1893" t="e" cm="1">
        <f t="array" aca="1" ref="Y1893" ca="1">INDIRECT(X1893)</f>
        <v>#REF!</v>
      </c>
    </row>
    <row r="1894" spans="19:25">
      <c r="S1894" t="str">
        <v/>
      </c>
      <c r="U1894" t="str">
        <f t="shared" si="118"/>
        <v>編號</v>
      </c>
      <c r="V1894">
        <f t="shared" si="116"/>
        <v>0</v>
      </c>
      <c r="W1894">
        <f t="shared" si="117"/>
        <v>0</v>
      </c>
      <c r="X1894" t="str">
        <f t="shared" si="119"/>
        <v>F0:F0</v>
      </c>
      <c r="Y1894" t="e" cm="1">
        <f t="array" aca="1" ref="Y1894" ca="1">INDIRECT(X1894)</f>
        <v>#REF!</v>
      </c>
    </row>
    <row r="1895" spans="19:25">
      <c r="S1895" t="str">
        <v/>
      </c>
      <c r="U1895" t="str">
        <f t="shared" si="118"/>
        <v>編號</v>
      </c>
      <c r="V1895">
        <f t="shared" si="116"/>
        <v>0</v>
      </c>
      <c r="W1895">
        <f t="shared" si="117"/>
        <v>0</v>
      </c>
      <c r="X1895" t="str">
        <f t="shared" si="119"/>
        <v>F0:F0</v>
      </c>
      <c r="Y1895" t="e" cm="1">
        <f t="array" aca="1" ref="Y1895" ca="1">INDIRECT(X1895)</f>
        <v>#REF!</v>
      </c>
    </row>
    <row r="1896" spans="19:25">
      <c r="S1896" t="str">
        <v/>
      </c>
      <c r="U1896" t="str">
        <f t="shared" si="118"/>
        <v>編號</v>
      </c>
      <c r="V1896">
        <f t="shared" si="116"/>
        <v>0</v>
      </c>
      <c r="W1896">
        <f t="shared" si="117"/>
        <v>0</v>
      </c>
      <c r="X1896" t="str">
        <f t="shared" si="119"/>
        <v>F0:F0</v>
      </c>
      <c r="Y1896" t="e" cm="1">
        <f t="array" aca="1" ref="Y1896" ca="1">INDIRECT(X1896)</f>
        <v>#REF!</v>
      </c>
    </row>
    <row r="1897" spans="19:25">
      <c r="S1897" t="str">
        <v/>
      </c>
      <c r="U1897" t="str">
        <f t="shared" si="118"/>
        <v>編號</v>
      </c>
      <c r="V1897">
        <f t="shared" si="116"/>
        <v>0</v>
      </c>
      <c r="W1897">
        <f t="shared" si="117"/>
        <v>0</v>
      </c>
      <c r="X1897" t="str">
        <f t="shared" si="119"/>
        <v>F0:F0</v>
      </c>
      <c r="Y1897" t="e" cm="1">
        <f t="array" aca="1" ref="Y1897" ca="1">INDIRECT(X1897)</f>
        <v>#REF!</v>
      </c>
    </row>
    <row r="1898" spans="19:25">
      <c r="S1898" t="str">
        <v/>
      </c>
      <c r="U1898" t="str">
        <f t="shared" si="118"/>
        <v>編號</v>
      </c>
      <c r="V1898">
        <f t="shared" si="116"/>
        <v>0</v>
      </c>
      <c r="W1898">
        <f t="shared" si="117"/>
        <v>0</v>
      </c>
      <c r="X1898" t="str">
        <f t="shared" si="119"/>
        <v>F0:F0</v>
      </c>
      <c r="Y1898" t="e" cm="1">
        <f t="array" aca="1" ref="Y1898" ca="1">INDIRECT(X1898)</f>
        <v>#REF!</v>
      </c>
    </row>
    <row r="1899" spans="19:25">
      <c r="S1899" t="str">
        <v/>
      </c>
      <c r="U1899" t="str">
        <f t="shared" si="118"/>
        <v>編號</v>
      </c>
      <c r="V1899">
        <f t="shared" si="116"/>
        <v>0</v>
      </c>
      <c r="W1899">
        <f t="shared" si="117"/>
        <v>0</v>
      </c>
      <c r="X1899" t="str">
        <f t="shared" si="119"/>
        <v>F0:F0</v>
      </c>
      <c r="Y1899" t="e" cm="1">
        <f t="array" aca="1" ref="Y1899" ca="1">INDIRECT(X1899)</f>
        <v>#REF!</v>
      </c>
    </row>
    <row r="1900" spans="19:25">
      <c r="S1900" t="str">
        <v/>
      </c>
      <c r="U1900" t="str">
        <f t="shared" si="118"/>
        <v>編號</v>
      </c>
      <c r="V1900">
        <f t="shared" si="116"/>
        <v>0</v>
      </c>
      <c r="W1900">
        <f t="shared" si="117"/>
        <v>0</v>
      </c>
      <c r="X1900" t="str">
        <f t="shared" si="119"/>
        <v>F0:F0</v>
      </c>
      <c r="Y1900" t="e" cm="1">
        <f t="array" aca="1" ref="Y1900" ca="1">INDIRECT(X1900)</f>
        <v>#REF!</v>
      </c>
    </row>
    <row r="1901" spans="19:25">
      <c r="S1901" t="str">
        <v/>
      </c>
      <c r="U1901" t="str">
        <f t="shared" si="118"/>
        <v>編號</v>
      </c>
      <c r="V1901">
        <f t="shared" si="116"/>
        <v>0</v>
      </c>
      <c r="W1901">
        <f t="shared" si="117"/>
        <v>0</v>
      </c>
      <c r="X1901" t="str">
        <f t="shared" si="119"/>
        <v>F0:F0</v>
      </c>
      <c r="Y1901" t="e" cm="1">
        <f t="array" aca="1" ref="Y1901" ca="1">INDIRECT(X1901)</f>
        <v>#REF!</v>
      </c>
    </row>
    <row r="1902" spans="19:25">
      <c r="S1902" t="str">
        <v/>
      </c>
      <c r="U1902" t="str">
        <f t="shared" si="118"/>
        <v>編號</v>
      </c>
      <c r="V1902">
        <f t="shared" si="116"/>
        <v>0</v>
      </c>
      <c r="W1902">
        <f t="shared" si="117"/>
        <v>0</v>
      </c>
      <c r="X1902" t="str">
        <f t="shared" si="119"/>
        <v>F0:F0</v>
      </c>
      <c r="Y1902" t="e" cm="1">
        <f t="array" aca="1" ref="Y1902" ca="1">INDIRECT(X1902)</f>
        <v>#REF!</v>
      </c>
    </row>
    <row r="1903" spans="19:25">
      <c r="S1903" t="str">
        <v/>
      </c>
      <c r="U1903" t="str">
        <f t="shared" si="118"/>
        <v>編號</v>
      </c>
      <c r="V1903">
        <f t="shared" si="116"/>
        <v>0</v>
      </c>
      <c r="W1903">
        <f t="shared" si="117"/>
        <v>0</v>
      </c>
      <c r="X1903" t="str">
        <f t="shared" si="119"/>
        <v>F0:F0</v>
      </c>
      <c r="Y1903" t="e" cm="1">
        <f t="array" aca="1" ref="Y1903" ca="1">INDIRECT(X1903)</f>
        <v>#REF!</v>
      </c>
    </row>
    <row r="1904" spans="19:25">
      <c r="S1904" t="str">
        <v/>
      </c>
      <c r="U1904" t="str">
        <f t="shared" si="118"/>
        <v>編號</v>
      </c>
      <c r="V1904">
        <f t="shared" si="116"/>
        <v>0</v>
      </c>
      <c r="W1904">
        <f t="shared" si="117"/>
        <v>0</v>
      </c>
      <c r="X1904" t="str">
        <f t="shared" si="119"/>
        <v>F0:F0</v>
      </c>
      <c r="Y1904" t="e" cm="1">
        <f t="array" aca="1" ref="Y1904" ca="1">INDIRECT(X1904)</f>
        <v>#REF!</v>
      </c>
    </row>
    <row r="1905" spans="19:25">
      <c r="S1905" t="str">
        <v/>
      </c>
      <c r="U1905" t="str">
        <f t="shared" si="118"/>
        <v>編號</v>
      </c>
      <c r="V1905">
        <f t="shared" si="116"/>
        <v>0</v>
      </c>
      <c r="W1905">
        <f t="shared" si="117"/>
        <v>0</v>
      </c>
      <c r="X1905" t="str">
        <f t="shared" si="119"/>
        <v>F0:F0</v>
      </c>
      <c r="Y1905" t="e" cm="1">
        <f t="array" aca="1" ref="Y1905" ca="1">INDIRECT(X1905)</f>
        <v>#REF!</v>
      </c>
    </row>
    <row r="1906" spans="19:25">
      <c r="S1906" t="str">
        <v/>
      </c>
      <c r="U1906" t="str">
        <f t="shared" si="118"/>
        <v>編號</v>
      </c>
      <c r="V1906">
        <f t="shared" si="116"/>
        <v>0</v>
      </c>
      <c r="W1906">
        <f t="shared" si="117"/>
        <v>0</v>
      </c>
      <c r="X1906" t="str">
        <f t="shared" si="119"/>
        <v>F0:F0</v>
      </c>
      <c r="Y1906" t="e" cm="1">
        <f t="array" aca="1" ref="Y1906" ca="1">INDIRECT(X1906)</f>
        <v>#REF!</v>
      </c>
    </row>
    <row r="1907" spans="19:25">
      <c r="S1907" t="str">
        <v/>
      </c>
      <c r="U1907" t="str">
        <f t="shared" si="118"/>
        <v>編號</v>
      </c>
      <c r="V1907">
        <f t="shared" si="116"/>
        <v>0</v>
      </c>
      <c r="W1907">
        <f t="shared" si="117"/>
        <v>0</v>
      </c>
      <c r="X1907" t="str">
        <f t="shared" si="119"/>
        <v>F0:F0</v>
      </c>
      <c r="Y1907" t="e" cm="1">
        <f t="array" aca="1" ref="Y1907" ca="1">INDIRECT(X1907)</f>
        <v>#REF!</v>
      </c>
    </row>
    <row r="1908" spans="19:25">
      <c r="S1908" t="str">
        <v/>
      </c>
      <c r="U1908" t="str">
        <f t="shared" si="118"/>
        <v>編號</v>
      </c>
      <c r="V1908">
        <f t="shared" si="116"/>
        <v>0</v>
      </c>
      <c r="W1908">
        <f t="shared" si="117"/>
        <v>0</v>
      </c>
      <c r="X1908" t="str">
        <f t="shared" si="119"/>
        <v>F0:F0</v>
      </c>
      <c r="Y1908" t="e" cm="1">
        <f t="array" aca="1" ref="Y1908" ca="1">INDIRECT(X1908)</f>
        <v>#REF!</v>
      </c>
    </row>
    <row r="1909" spans="19:25">
      <c r="S1909" t="str">
        <v/>
      </c>
      <c r="U1909" t="str">
        <f t="shared" si="118"/>
        <v>編號</v>
      </c>
      <c r="V1909">
        <f t="shared" si="116"/>
        <v>0</v>
      </c>
      <c r="W1909">
        <f t="shared" si="117"/>
        <v>0</v>
      </c>
      <c r="X1909" t="str">
        <f t="shared" si="119"/>
        <v>F0:F0</v>
      </c>
      <c r="Y1909" t="e" cm="1">
        <f t="array" aca="1" ref="Y1909" ca="1">INDIRECT(X1909)</f>
        <v>#REF!</v>
      </c>
    </row>
    <row r="1910" spans="19:25">
      <c r="S1910" t="str">
        <v/>
      </c>
      <c r="U1910" t="str">
        <f t="shared" si="118"/>
        <v>編號</v>
      </c>
      <c r="V1910">
        <f t="shared" si="116"/>
        <v>0</v>
      </c>
      <c r="W1910">
        <f t="shared" si="117"/>
        <v>0</v>
      </c>
      <c r="X1910" t="str">
        <f t="shared" si="119"/>
        <v>F0:F0</v>
      </c>
      <c r="Y1910" t="e" cm="1">
        <f t="array" aca="1" ref="Y1910" ca="1">INDIRECT(X1910)</f>
        <v>#REF!</v>
      </c>
    </row>
    <row r="1911" spans="19:25">
      <c r="S1911" t="str">
        <v/>
      </c>
      <c r="U1911" t="str">
        <f t="shared" si="118"/>
        <v>編號</v>
      </c>
      <c r="V1911">
        <f t="shared" si="116"/>
        <v>0</v>
      </c>
      <c r="W1911">
        <f t="shared" si="117"/>
        <v>0</v>
      </c>
      <c r="X1911" t="str">
        <f t="shared" si="119"/>
        <v>F0:F0</v>
      </c>
      <c r="Y1911" t="e" cm="1">
        <f t="array" aca="1" ref="Y1911" ca="1">INDIRECT(X1911)</f>
        <v>#REF!</v>
      </c>
    </row>
    <row r="1912" spans="19:25">
      <c r="S1912" t="str">
        <v/>
      </c>
      <c r="U1912" t="str">
        <f t="shared" si="118"/>
        <v>編號</v>
      </c>
      <c r="V1912">
        <f t="shared" si="116"/>
        <v>0</v>
      </c>
      <c r="W1912">
        <f t="shared" si="117"/>
        <v>0</v>
      </c>
      <c r="X1912" t="str">
        <f t="shared" si="119"/>
        <v>F0:F0</v>
      </c>
      <c r="Y1912" t="e" cm="1">
        <f t="array" aca="1" ref="Y1912" ca="1">INDIRECT(X1912)</f>
        <v>#REF!</v>
      </c>
    </row>
    <row r="1913" spans="19:25">
      <c r="S1913" t="str">
        <v/>
      </c>
      <c r="U1913" t="str">
        <f t="shared" si="118"/>
        <v>編號</v>
      </c>
      <c r="V1913">
        <f t="shared" si="116"/>
        <v>0</v>
      </c>
      <c r="W1913">
        <f t="shared" si="117"/>
        <v>0</v>
      </c>
      <c r="X1913" t="str">
        <f t="shared" si="119"/>
        <v>F0:F0</v>
      </c>
      <c r="Y1913" t="e" cm="1">
        <f t="array" aca="1" ref="Y1913" ca="1">INDIRECT(X1913)</f>
        <v>#REF!</v>
      </c>
    </row>
    <row r="1914" spans="19:25">
      <c r="S1914" t="str">
        <v/>
      </c>
      <c r="U1914" t="str">
        <f t="shared" si="118"/>
        <v>編號</v>
      </c>
      <c r="V1914">
        <f t="shared" si="116"/>
        <v>0</v>
      </c>
      <c r="W1914">
        <f t="shared" si="117"/>
        <v>0</v>
      </c>
      <c r="X1914" t="str">
        <f t="shared" si="119"/>
        <v>F0:F0</v>
      </c>
      <c r="Y1914" t="e" cm="1">
        <f t="array" aca="1" ref="Y1914" ca="1">INDIRECT(X1914)</f>
        <v>#REF!</v>
      </c>
    </row>
    <row r="1915" spans="19:25">
      <c r="S1915" t="str">
        <v/>
      </c>
      <c r="U1915" t="str">
        <f t="shared" si="118"/>
        <v>編號</v>
      </c>
      <c r="V1915">
        <f t="shared" si="116"/>
        <v>0</v>
      </c>
      <c r="W1915">
        <f t="shared" si="117"/>
        <v>0</v>
      </c>
      <c r="X1915" t="str">
        <f t="shared" si="119"/>
        <v>F0:F0</v>
      </c>
      <c r="Y1915" t="e" cm="1">
        <f t="array" aca="1" ref="Y1915" ca="1">INDIRECT(X1915)</f>
        <v>#REF!</v>
      </c>
    </row>
    <row r="1916" spans="19:25">
      <c r="S1916" t="str">
        <v/>
      </c>
      <c r="U1916" t="str">
        <f t="shared" si="118"/>
        <v>編號</v>
      </c>
      <c r="V1916">
        <f t="shared" si="116"/>
        <v>0</v>
      </c>
      <c r="W1916">
        <f t="shared" si="117"/>
        <v>0</v>
      </c>
      <c r="X1916" t="str">
        <f t="shared" si="119"/>
        <v>F0:F0</v>
      </c>
      <c r="Y1916" t="e" cm="1">
        <f t="array" aca="1" ref="Y1916" ca="1">INDIRECT(X1916)</f>
        <v>#REF!</v>
      </c>
    </row>
    <row r="1917" spans="19:25">
      <c r="S1917" t="str">
        <v/>
      </c>
      <c r="U1917" t="str">
        <f t="shared" si="118"/>
        <v>編號</v>
      </c>
      <c r="V1917">
        <f t="shared" si="116"/>
        <v>0</v>
      </c>
      <c r="W1917">
        <f t="shared" si="117"/>
        <v>0</v>
      </c>
      <c r="X1917" t="str">
        <f t="shared" si="119"/>
        <v>F0:F0</v>
      </c>
      <c r="Y1917" t="e" cm="1">
        <f t="array" aca="1" ref="Y1917" ca="1">INDIRECT(X1917)</f>
        <v>#REF!</v>
      </c>
    </row>
    <row r="1918" spans="19:25">
      <c r="S1918" t="str">
        <v/>
      </c>
      <c r="U1918" t="str">
        <f t="shared" si="118"/>
        <v>編號</v>
      </c>
      <c r="V1918">
        <f t="shared" si="116"/>
        <v>0</v>
      </c>
      <c r="W1918">
        <f t="shared" si="117"/>
        <v>0</v>
      </c>
      <c r="X1918" t="str">
        <f t="shared" si="119"/>
        <v>F0:F0</v>
      </c>
      <c r="Y1918" t="e" cm="1">
        <f t="array" aca="1" ref="Y1918" ca="1">INDIRECT(X1918)</f>
        <v>#REF!</v>
      </c>
    </row>
    <row r="1919" spans="19:25">
      <c r="S1919" t="str">
        <v/>
      </c>
      <c r="U1919" t="str">
        <f t="shared" si="118"/>
        <v>編號</v>
      </c>
      <c r="V1919">
        <f t="shared" si="116"/>
        <v>0</v>
      </c>
      <c r="W1919">
        <f t="shared" si="117"/>
        <v>0</v>
      </c>
      <c r="X1919" t="str">
        <f t="shared" si="119"/>
        <v>F0:F0</v>
      </c>
      <c r="Y1919" t="e" cm="1">
        <f t="array" aca="1" ref="Y1919" ca="1">INDIRECT(X1919)</f>
        <v>#REF!</v>
      </c>
    </row>
    <row r="1920" spans="19:25">
      <c r="S1920" t="str">
        <v/>
      </c>
      <c r="U1920" t="str">
        <f t="shared" si="118"/>
        <v>編號</v>
      </c>
      <c r="V1920">
        <f t="shared" si="116"/>
        <v>0</v>
      </c>
      <c r="W1920">
        <f t="shared" si="117"/>
        <v>0</v>
      </c>
      <c r="X1920" t="str">
        <f t="shared" si="119"/>
        <v>F0:F0</v>
      </c>
      <c r="Y1920" t="e" cm="1">
        <f t="array" aca="1" ref="Y1920" ca="1">INDIRECT(X1920)</f>
        <v>#REF!</v>
      </c>
    </row>
    <row r="1921" spans="19:25">
      <c r="S1921" t="str">
        <v/>
      </c>
      <c r="U1921" t="str">
        <f t="shared" si="118"/>
        <v>編號</v>
      </c>
      <c r="V1921">
        <f t="shared" si="116"/>
        <v>0</v>
      </c>
      <c r="W1921">
        <f t="shared" si="117"/>
        <v>0</v>
      </c>
      <c r="X1921" t="str">
        <f t="shared" si="119"/>
        <v>F0:F0</v>
      </c>
      <c r="Y1921" t="e" cm="1">
        <f t="array" aca="1" ref="Y1921" ca="1">INDIRECT(X1921)</f>
        <v>#REF!</v>
      </c>
    </row>
    <row r="1922" spans="19:25">
      <c r="S1922" t="str">
        <v/>
      </c>
      <c r="U1922" t="str">
        <f t="shared" si="118"/>
        <v>編號</v>
      </c>
      <c r="V1922">
        <f t="shared" ref="V1922:V1985" si="120">_xlfn.MINIFS($S:$S,$B:$B,$T1922)</f>
        <v>0</v>
      </c>
      <c r="W1922">
        <f t="shared" ref="W1922:W1985" si="121">_xlfn.MAXIFS($S:$S,$B:$B,$T1922)</f>
        <v>0</v>
      </c>
      <c r="X1922" t="str">
        <f t="shared" si="119"/>
        <v>F0:F0</v>
      </c>
      <c r="Y1922" t="e" cm="1">
        <f t="array" aca="1" ref="Y1922" ca="1">INDIRECT(X1922)</f>
        <v>#REF!</v>
      </c>
    </row>
    <row r="1923" spans="19:25">
      <c r="S1923" t="str">
        <v/>
      </c>
      <c r="U1923" t="str">
        <f t="shared" ref="U1923:U1986" si="122">CONCATENATE("編號",$T1923)</f>
        <v>編號</v>
      </c>
      <c r="V1923">
        <f t="shared" si="120"/>
        <v>0</v>
      </c>
      <c r="W1923">
        <f t="shared" si="121"/>
        <v>0</v>
      </c>
      <c r="X1923" t="str">
        <f t="shared" ref="X1923:X1986" si="123">"F"&amp;V1923&amp;":F"&amp;W1923</f>
        <v>F0:F0</v>
      </c>
      <c r="Y1923" t="e" cm="1">
        <f t="array" aca="1" ref="Y1923" ca="1">INDIRECT(X1923)</f>
        <v>#REF!</v>
      </c>
    </row>
    <row r="1924" spans="19:25">
      <c r="S1924" t="str">
        <v/>
      </c>
      <c r="U1924" t="str">
        <f t="shared" si="122"/>
        <v>編號</v>
      </c>
      <c r="V1924">
        <f t="shared" si="120"/>
        <v>0</v>
      </c>
      <c r="W1924">
        <f t="shared" si="121"/>
        <v>0</v>
      </c>
      <c r="X1924" t="str">
        <f t="shared" si="123"/>
        <v>F0:F0</v>
      </c>
      <c r="Y1924" t="e" cm="1">
        <f t="array" aca="1" ref="Y1924" ca="1">INDIRECT(X1924)</f>
        <v>#REF!</v>
      </c>
    </row>
    <row r="1925" spans="19:25">
      <c r="S1925" t="str">
        <v/>
      </c>
      <c r="U1925" t="str">
        <f t="shared" si="122"/>
        <v>編號</v>
      </c>
      <c r="V1925">
        <f t="shared" si="120"/>
        <v>0</v>
      </c>
      <c r="W1925">
        <f t="shared" si="121"/>
        <v>0</v>
      </c>
      <c r="X1925" t="str">
        <f t="shared" si="123"/>
        <v>F0:F0</v>
      </c>
      <c r="Y1925" t="e" cm="1">
        <f t="array" aca="1" ref="Y1925" ca="1">INDIRECT(X1925)</f>
        <v>#REF!</v>
      </c>
    </row>
    <row r="1926" spans="19:25">
      <c r="S1926" t="str">
        <v/>
      </c>
      <c r="U1926" t="str">
        <f t="shared" si="122"/>
        <v>編號</v>
      </c>
      <c r="V1926">
        <f t="shared" si="120"/>
        <v>0</v>
      </c>
      <c r="W1926">
        <f t="shared" si="121"/>
        <v>0</v>
      </c>
      <c r="X1926" t="str">
        <f t="shared" si="123"/>
        <v>F0:F0</v>
      </c>
      <c r="Y1926" t="e" cm="1">
        <f t="array" aca="1" ref="Y1926" ca="1">INDIRECT(X1926)</f>
        <v>#REF!</v>
      </c>
    </row>
    <row r="1927" spans="19:25">
      <c r="S1927" t="str">
        <v/>
      </c>
      <c r="U1927" t="str">
        <f t="shared" si="122"/>
        <v>編號</v>
      </c>
      <c r="V1927">
        <f t="shared" si="120"/>
        <v>0</v>
      </c>
      <c r="W1927">
        <f t="shared" si="121"/>
        <v>0</v>
      </c>
      <c r="X1927" t="str">
        <f t="shared" si="123"/>
        <v>F0:F0</v>
      </c>
      <c r="Y1927" t="e" cm="1">
        <f t="array" aca="1" ref="Y1927" ca="1">INDIRECT(X1927)</f>
        <v>#REF!</v>
      </c>
    </row>
    <row r="1928" spans="19:25">
      <c r="S1928" t="str">
        <v/>
      </c>
      <c r="U1928" t="str">
        <f t="shared" si="122"/>
        <v>編號</v>
      </c>
      <c r="V1928">
        <f t="shared" si="120"/>
        <v>0</v>
      </c>
      <c r="W1928">
        <f t="shared" si="121"/>
        <v>0</v>
      </c>
      <c r="X1928" t="str">
        <f t="shared" si="123"/>
        <v>F0:F0</v>
      </c>
      <c r="Y1928" t="e" cm="1">
        <f t="array" aca="1" ref="Y1928" ca="1">INDIRECT(X1928)</f>
        <v>#REF!</v>
      </c>
    </row>
    <row r="1929" spans="19:25">
      <c r="S1929" t="str">
        <v/>
      </c>
      <c r="U1929" t="str">
        <f t="shared" si="122"/>
        <v>編號</v>
      </c>
      <c r="V1929">
        <f t="shared" si="120"/>
        <v>0</v>
      </c>
      <c r="W1929">
        <f t="shared" si="121"/>
        <v>0</v>
      </c>
      <c r="X1929" t="str">
        <f t="shared" si="123"/>
        <v>F0:F0</v>
      </c>
      <c r="Y1929" t="e" cm="1">
        <f t="array" aca="1" ref="Y1929" ca="1">INDIRECT(X1929)</f>
        <v>#REF!</v>
      </c>
    </row>
    <row r="1930" spans="19:25">
      <c r="S1930" t="str">
        <v/>
      </c>
      <c r="U1930" t="str">
        <f t="shared" si="122"/>
        <v>編號</v>
      </c>
      <c r="V1930">
        <f t="shared" si="120"/>
        <v>0</v>
      </c>
      <c r="W1930">
        <f t="shared" si="121"/>
        <v>0</v>
      </c>
      <c r="X1930" t="str">
        <f t="shared" si="123"/>
        <v>F0:F0</v>
      </c>
      <c r="Y1930" t="e" cm="1">
        <f t="array" aca="1" ref="Y1930" ca="1">INDIRECT(X1930)</f>
        <v>#REF!</v>
      </c>
    </row>
    <row r="1931" spans="19:25">
      <c r="S1931" t="str">
        <v/>
      </c>
      <c r="U1931" t="str">
        <f t="shared" si="122"/>
        <v>編號</v>
      </c>
      <c r="V1931">
        <f t="shared" si="120"/>
        <v>0</v>
      </c>
      <c r="W1931">
        <f t="shared" si="121"/>
        <v>0</v>
      </c>
      <c r="X1931" t="str">
        <f t="shared" si="123"/>
        <v>F0:F0</v>
      </c>
      <c r="Y1931" t="e" cm="1">
        <f t="array" aca="1" ref="Y1931" ca="1">INDIRECT(X1931)</f>
        <v>#REF!</v>
      </c>
    </row>
    <row r="1932" spans="19:25">
      <c r="S1932" t="str">
        <v/>
      </c>
      <c r="U1932" t="str">
        <f t="shared" si="122"/>
        <v>編號</v>
      </c>
      <c r="V1932">
        <f t="shared" si="120"/>
        <v>0</v>
      </c>
      <c r="W1932">
        <f t="shared" si="121"/>
        <v>0</v>
      </c>
      <c r="X1932" t="str">
        <f t="shared" si="123"/>
        <v>F0:F0</v>
      </c>
      <c r="Y1932" t="e" cm="1">
        <f t="array" aca="1" ref="Y1932" ca="1">INDIRECT(X1932)</f>
        <v>#REF!</v>
      </c>
    </row>
    <row r="1933" spans="19:25">
      <c r="S1933" t="str">
        <v/>
      </c>
      <c r="U1933" t="str">
        <f t="shared" si="122"/>
        <v>編號</v>
      </c>
      <c r="V1933">
        <f t="shared" si="120"/>
        <v>0</v>
      </c>
      <c r="W1933">
        <f t="shared" si="121"/>
        <v>0</v>
      </c>
      <c r="X1933" t="str">
        <f t="shared" si="123"/>
        <v>F0:F0</v>
      </c>
      <c r="Y1933" t="e" cm="1">
        <f t="array" aca="1" ref="Y1933" ca="1">INDIRECT(X1933)</f>
        <v>#REF!</v>
      </c>
    </row>
    <row r="1934" spans="19:25">
      <c r="S1934" t="str">
        <v/>
      </c>
      <c r="U1934" t="str">
        <f t="shared" si="122"/>
        <v>編號</v>
      </c>
      <c r="V1934">
        <f t="shared" si="120"/>
        <v>0</v>
      </c>
      <c r="W1934">
        <f t="shared" si="121"/>
        <v>0</v>
      </c>
      <c r="X1934" t="str">
        <f t="shared" si="123"/>
        <v>F0:F0</v>
      </c>
      <c r="Y1934" t="e" cm="1">
        <f t="array" aca="1" ref="Y1934" ca="1">INDIRECT(X1934)</f>
        <v>#REF!</v>
      </c>
    </row>
    <row r="1935" spans="19:25">
      <c r="S1935" t="str">
        <v/>
      </c>
      <c r="U1935" t="str">
        <f t="shared" si="122"/>
        <v>編號</v>
      </c>
      <c r="V1935">
        <f t="shared" si="120"/>
        <v>0</v>
      </c>
      <c r="W1935">
        <f t="shared" si="121"/>
        <v>0</v>
      </c>
      <c r="X1935" t="str">
        <f t="shared" si="123"/>
        <v>F0:F0</v>
      </c>
      <c r="Y1935" t="e" cm="1">
        <f t="array" aca="1" ref="Y1935" ca="1">INDIRECT(X1935)</f>
        <v>#REF!</v>
      </c>
    </row>
    <row r="1936" spans="19:25">
      <c r="S1936" t="str">
        <v/>
      </c>
      <c r="U1936" t="str">
        <f t="shared" si="122"/>
        <v>編號</v>
      </c>
      <c r="V1936">
        <f t="shared" si="120"/>
        <v>0</v>
      </c>
      <c r="W1936">
        <f t="shared" si="121"/>
        <v>0</v>
      </c>
      <c r="X1936" t="str">
        <f t="shared" si="123"/>
        <v>F0:F0</v>
      </c>
      <c r="Y1936" t="e" cm="1">
        <f t="array" aca="1" ref="Y1936" ca="1">INDIRECT(X1936)</f>
        <v>#REF!</v>
      </c>
    </row>
    <row r="1937" spans="19:25">
      <c r="S1937" t="str">
        <v/>
      </c>
      <c r="U1937" t="str">
        <f t="shared" si="122"/>
        <v>編號</v>
      </c>
      <c r="V1937">
        <f t="shared" si="120"/>
        <v>0</v>
      </c>
      <c r="W1937">
        <f t="shared" si="121"/>
        <v>0</v>
      </c>
      <c r="X1937" t="str">
        <f t="shared" si="123"/>
        <v>F0:F0</v>
      </c>
      <c r="Y1937" t="e" cm="1">
        <f t="array" aca="1" ref="Y1937" ca="1">INDIRECT(X1937)</f>
        <v>#REF!</v>
      </c>
    </row>
    <row r="1938" spans="19:25">
      <c r="S1938" t="str">
        <v/>
      </c>
      <c r="U1938" t="str">
        <f t="shared" si="122"/>
        <v>編號</v>
      </c>
      <c r="V1938">
        <f t="shared" si="120"/>
        <v>0</v>
      </c>
      <c r="W1938">
        <f t="shared" si="121"/>
        <v>0</v>
      </c>
      <c r="X1938" t="str">
        <f t="shared" si="123"/>
        <v>F0:F0</v>
      </c>
      <c r="Y1938" t="e" cm="1">
        <f t="array" aca="1" ref="Y1938" ca="1">INDIRECT(X1938)</f>
        <v>#REF!</v>
      </c>
    </row>
    <row r="1939" spans="19:25">
      <c r="S1939" t="str">
        <v/>
      </c>
      <c r="U1939" t="str">
        <f t="shared" si="122"/>
        <v>編號</v>
      </c>
      <c r="V1939">
        <f t="shared" si="120"/>
        <v>0</v>
      </c>
      <c r="W1939">
        <f t="shared" si="121"/>
        <v>0</v>
      </c>
      <c r="X1939" t="str">
        <f t="shared" si="123"/>
        <v>F0:F0</v>
      </c>
      <c r="Y1939" t="e" cm="1">
        <f t="array" aca="1" ref="Y1939" ca="1">INDIRECT(X1939)</f>
        <v>#REF!</v>
      </c>
    </row>
    <row r="1940" spans="19:25">
      <c r="S1940" t="str">
        <v/>
      </c>
      <c r="U1940" t="str">
        <f t="shared" si="122"/>
        <v>編號</v>
      </c>
      <c r="V1940">
        <f t="shared" si="120"/>
        <v>0</v>
      </c>
      <c r="W1940">
        <f t="shared" si="121"/>
        <v>0</v>
      </c>
      <c r="X1940" t="str">
        <f t="shared" si="123"/>
        <v>F0:F0</v>
      </c>
      <c r="Y1940" t="e" cm="1">
        <f t="array" aca="1" ref="Y1940" ca="1">INDIRECT(X1940)</f>
        <v>#REF!</v>
      </c>
    </row>
    <row r="1941" spans="19:25">
      <c r="S1941" t="str">
        <v/>
      </c>
      <c r="U1941" t="str">
        <f t="shared" si="122"/>
        <v>編號</v>
      </c>
      <c r="V1941">
        <f t="shared" si="120"/>
        <v>0</v>
      </c>
      <c r="W1941">
        <f t="shared" si="121"/>
        <v>0</v>
      </c>
      <c r="X1941" t="str">
        <f t="shared" si="123"/>
        <v>F0:F0</v>
      </c>
      <c r="Y1941" t="e" cm="1">
        <f t="array" aca="1" ref="Y1941" ca="1">INDIRECT(X1941)</f>
        <v>#REF!</v>
      </c>
    </row>
    <row r="1942" spans="19:25">
      <c r="S1942" t="str">
        <v/>
      </c>
      <c r="U1942" t="str">
        <f t="shared" si="122"/>
        <v>編號</v>
      </c>
      <c r="V1942">
        <f t="shared" si="120"/>
        <v>0</v>
      </c>
      <c r="W1942">
        <f t="shared" si="121"/>
        <v>0</v>
      </c>
      <c r="X1942" t="str">
        <f t="shared" si="123"/>
        <v>F0:F0</v>
      </c>
      <c r="Y1942" t="e" cm="1">
        <f t="array" aca="1" ref="Y1942" ca="1">INDIRECT(X1942)</f>
        <v>#REF!</v>
      </c>
    </row>
    <row r="1943" spans="19:25">
      <c r="S1943" t="str">
        <v/>
      </c>
      <c r="U1943" t="str">
        <f t="shared" si="122"/>
        <v>編號</v>
      </c>
      <c r="V1943">
        <f t="shared" si="120"/>
        <v>0</v>
      </c>
      <c r="W1943">
        <f t="shared" si="121"/>
        <v>0</v>
      </c>
      <c r="X1943" t="str">
        <f t="shared" si="123"/>
        <v>F0:F0</v>
      </c>
      <c r="Y1943" t="e" cm="1">
        <f t="array" aca="1" ref="Y1943" ca="1">INDIRECT(X1943)</f>
        <v>#REF!</v>
      </c>
    </row>
    <row r="1944" spans="19:25">
      <c r="S1944" t="str">
        <v/>
      </c>
      <c r="U1944" t="str">
        <f t="shared" si="122"/>
        <v>編號</v>
      </c>
      <c r="V1944">
        <f t="shared" si="120"/>
        <v>0</v>
      </c>
      <c r="W1944">
        <f t="shared" si="121"/>
        <v>0</v>
      </c>
      <c r="X1944" t="str">
        <f t="shared" si="123"/>
        <v>F0:F0</v>
      </c>
      <c r="Y1944" t="e" cm="1">
        <f t="array" aca="1" ref="Y1944" ca="1">INDIRECT(X1944)</f>
        <v>#REF!</v>
      </c>
    </row>
    <row r="1945" spans="19:25">
      <c r="S1945" t="str">
        <v/>
      </c>
      <c r="U1945" t="str">
        <f t="shared" si="122"/>
        <v>編號</v>
      </c>
      <c r="V1945">
        <f t="shared" si="120"/>
        <v>0</v>
      </c>
      <c r="W1945">
        <f t="shared" si="121"/>
        <v>0</v>
      </c>
      <c r="X1945" t="str">
        <f t="shared" si="123"/>
        <v>F0:F0</v>
      </c>
      <c r="Y1945" t="e" cm="1">
        <f t="array" aca="1" ref="Y1945" ca="1">INDIRECT(X1945)</f>
        <v>#REF!</v>
      </c>
    </row>
    <row r="1946" spans="19:25">
      <c r="S1946" t="str">
        <v/>
      </c>
      <c r="U1946" t="str">
        <f t="shared" si="122"/>
        <v>編號</v>
      </c>
      <c r="V1946">
        <f t="shared" si="120"/>
        <v>0</v>
      </c>
      <c r="W1946">
        <f t="shared" si="121"/>
        <v>0</v>
      </c>
      <c r="X1946" t="str">
        <f t="shared" si="123"/>
        <v>F0:F0</v>
      </c>
      <c r="Y1946" t="e" cm="1">
        <f t="array" aca="1" ref="Y1946" ca="1">INDIRECT(X1946)</f>
        <v>#REF!</v>
      </c>
    </row>
    <row r="1947" spans="19:25">
      <c r="S1947" t="str">
        <v/>
      </c>
      <c r="U1947" t="str">
        <f t="shared" si="122"/>
        <v>編號</v>
      </c>
      <c r="V1947">
        <f t="shared" si="120"/>
        <v>0</v>
      </c>
      <c r="W1947">
        <f t="shared" si="121"/>
        <v>0</v>
      </c>
      <c r="X1947" t="str">
        <f t="shared" si="123"/>
        <v>F0:F0</v>
      </c>
      <c r="Y1947" t="e" cm="1">
        <f t="array" aca="1" ref="Y1947" ca="1">INDIRECT(X1947)</f>
        <v>#REF!</v>
      </c>
    </row>
    <row r="1948" spans="19:25">
      <c r="S1948" t="str">
        <v/>
      </c>
      <c r="U1948" t="str">
        <f t="shared" si="122"/>
        <v>編號</v>
      </c>
      <c r="V1948">
        <f t="shared" si="120"/>
        <v>0</v>
      </c>
      <c r="W1948">
        <f t="shared" si="121"/>
        <v>0</v>
      </c>
      <c r="X1948" t="str">
        <f t="shared" si="123"/>
        <v>F0:F0</v>
      </c>
      <c r="Y1948" t="e" cm="1">
        <f t="array" aca="1" ref="Y1948" ca="1">INDIRECT(X1948)</f>
        <v>#REF!</v>
      </c>
    </row>
    <row r="1949" spans="19:25">
      <c r="S1949" t="str">
        <v/>
      </c>
      <c r="U1949" t="str">
        <f t="shared" si="122"/>
        <v>編號</v>
      </c>
      <c r="V1949">
        <f t="shared" si="120"/>
        <v>0</v>
      </c>
      <c r="W1949">
        <f t="shared" si="121"/>
        <v>0</v>
      </c>
      <c r="X1949" t="str">
        <f t="shared" si="123"/>
        <v>F0:F0</v>
      </c>
      <c r="Y1949" t="e" cm="1">
        <f t="array" aca="1" ref="Y1949" ca="1">INDIRECT(X1949)</f>
        <v>#REF!</v>
      </c>
    </row>
    <row r="1950" spans="19:25">
      <c r="S1950" t="str">
        <v/>
      </c>
      <c r="U1950" t="str">
        <f t="shared" si="122"/>
        <v>編號</v>
      </c>
      <c r="V1950">
        <f t="shared" si="120"/>
        <v>0</v>
      </c>
      <c r="W1950">
        <f t="shared" si="121"/>
        <v>0</v>
      </c>
      <c r="X1950" t="str">
        <f t="shared" si="123"/>
        <v>F0:F0</v>
      </c>
      <c r="Y1950" t="e" cm="1">
        <f t="array" aca="1" ref="Y1950" ca="1">INDIRECT(X1950)</f>
        <v>#REF!</v>
      </c>
    </row>
    <row r="1951" spans="19:25">
      <c r="S1951" t="str">
        <v/>
      </c>
      <c r="U1951" t="str">
        <f t="shared" si="122"/>
        <v>編號</v>
      </c>
      <c r="V1951">
        <f t="shared" si="120"/>
        <v>0</v>
      </c>
      <c r="W1951">
        <f t="shared" si="121"/>
        <v>0</v>
      </c>
      <c r="X1951" t="str">
        <f t="shared" si="123"/>
        <v>F0:F0</v>
      </c>
      <c r="Y1951" t="e" cm="1">
        <f t="array" aca="1" ref="Y1951" ca="1">INDIRECT(X1951)</f>
        <v>#REF!</v>
      </c>
    </row>
    <row r="1952" spans="19:25">
      <c r="S1952" t="str">
        <v/>
      </c>
      <c r="U1952" t="str">
        <f t="shared" si="122"/>
        <v>編號</v>
      </c>
      <c r="V1952">
        <f t="shared" si="120"/>
        <v>0</v>
      </c>
      <c r="W1952">
        <f t="shared" si="121"/>
        <v>0</v>
      </c>
      <c r="X1952" t="str">
        <f t="shared" si="123"/>
        <v>F0:F0</v>
      </c>
      <c r="Y1952" t="e" cm="1">
        <f t="array" aca="1" ref="Y1952" ca="1">INDIRECT(X1952)</f>
        <v>#REF!</v>
      </c>
    </row>
    <row r="1953" spans="19:25">
      <c r="S1953" t="str">
        <v/>
      </c>
      <c r="U1953" t="str">
        <f t="shared" si="122"/>
        <v>編號</v>
      </c>
      <c r="V1953">
        <f t="shared" si="120"/>
        <v>0</v>
      </c>
      <c r="W1953">
        <f t="shared" si="121"/>
        <v>0</v>
      </c>
      <c r="X1953" t="str">
        <f t="shared" si="123"/>
        <v>F0:F0</v>
      </c>
      <c r="Y1953" t="e" cm="1">
        <f t="array" aca="1" ref="Y1953" ca="1">INDIRECT(X1953)</f>
        <v>#REF!</v>
      </c>
    </row>
    <row r="1954" spans="19:25">
      <c r="S1954" t="str">
        <v/>
      </c>
      <c r="U1954" t="str">
        <f t="shared" si="122"/>
        <v>編號</v>
      </c>
      <c r="V1954">
        <f t="shared" si="120"/>
        <v>0</v>
      </c>
      <c r="W1954">
        <f t="shared" si="121"/>
        <v>0</v>
      </c>
      <c r="X1954" t="str">
        <f t="shared" si="123"/>
        <v>F0:F0</v>
      </c>
      <c r="Y1954" t="e" cm="1">
        <f t="array" aca="1" ref="Y1954" ca="1">INDIRECT(X1954)</f>
        <v>#REF!</v>
      </c>
    </row>
    <row r="1955" spans="19:25">
      <c r="S1955" t="str">
        <v/>
      </c>
      <c r="U1955" t="str">
        <f t="shared" si="122"/>
        <v>編號</v>
      </c>
      <c r="V1955">
        <f t="shared" si="120"/>
        <v>0</v>
      </c>
      <c r="W1955">
        <f t="shared" si="121"/>
        <v>0</v>
      </c>
      <c r="X1955" t="str">
        <f t="shared" si="123"/>
        <v>F0:F0</v>
      </c>
      <c r="Y1955" t="e" cm="1">
        <f t="array" aca="1" ref="Y1955" ca="1">INDIRECT(X1955)</f>
        <v>#REF!</v>
      </c>
    </row>
    <row r="1956" spans="19:25">
      <c r="S1956" t="str">
        <v/>
      </c>
      <c r="U1956" t="str">
        <f t="shared" si="122"/>
        <v>編號</v>
      </c>
      <c r="V1956">
        <f t="shared" si="120"/>
        <v>0</v>
      </c>
      <c r="W1956">
        <f t="shared" si="121"/>
        <v>0</v>
      </c>
      <c r="X1956" t="str">
        <f t="shared" si="123"/>
        <v>F0:F0</v>
      </c>
      <c r="Y1956" t="e" cm="1">
        <f t="array" aca="1" ref="Y1956" ca="1">INDIRECT(X1956)</f>
        <v>#REF!</v>
      </c>
    </row>
    <row r="1957" spans="19:25">
      <c r="S1957" t="str">
        <v/>
      </c>
      <c r="U1957" t="str">
        <f t="shared" si="122"/>
        <v>編號</v>
      </c>
      <c r="V1957">
        <f t="shared" si="120"/>
        <v>0</v>
      </c>
      <c r="W1957">
        <f t="shared" si="121"/>
        <v>0</v>
      </c>
      <c r="X1957" t="str">
        <f t="shared" si="123"/>
        <v>F0:F0</v>
      </c>
      <c r="Y1957" t="e" cm="1">
        <f t="array" aca="1" ref="Y1957" ca="1">INDIRECT(X1957)</f>
        <v>#REF!</v>
      </c>
    </row>
    <row r="1958" spans="19:25">
      <c r="S1958" t="str">
        <v/>
      </c>
      <c r="U1958" t="str">
        <f t="shared" si="122"/>
        <v>編號</v>
      </c>
      <c r="V1958">
        <f t="shared" si="120"/>
        <v>0</v>
      </c>
      <c r="W1958">
        <f t="shared" si="121"/>
        <v>0</v>
      </c>
      <c r="X1958" t="str">
        <f t="shared" si="123"/>
        <v>F0:F0</v>
      </c>
      <c r="Y1958" t="e" cm="1">
        <f t="array" aca="1" ref="Y1958" ca="1">INDIRECT(X1958)</f>
        <v>#REF!</v>
      </c>
    </row>
    <row r="1959" spans="19:25">
      <c r="S1959" t="str">
        <v/>
      </c>
      <c r="U1959" t="str">
        <f t="shared" si="122"/>
        <v>編號</v>
      </c>
      <c r="V1959">
        <f t="shared" si="120"/>
        <v>0</v>
      </c>
      <c r="W1959">
        <f t="shared" si="121"/>
        <v>0</v>
      </c>
      <c r="X1959" t="str">
        <f t="shared" si="123"/>
        <v>F0:F0</v>
      </c>
      <c r="Y1959" t="e" cm="1">
        <f t="array" aca="1" ref="Y1959" ca="1">INDIRECT(X1959)</f>
        <v>#REF!</v>
      </c>
    </row>
    <row r="1960" spans="19:25">
      <c r="S1960" t="str">
        <v/>
      </c>
      <c r="U1960" t="str">
        <f t="shared" si="122"/>
        <v>編號</v>
      </c>
      <c r="V1960">
        <f t="shared" si="120"/>
        <v>0</v>
      </c>
      <c r="W1960">
        <f t="shared" si="121"/>
        <v>0</v>
      </c>
      <c r="X1960" t="str">
        <f t="shared" si="123"/>
        <v>F0:F0</v>
      </c>
      <c r="Y1960" t="e" cm="1">
        <f t="array" aca="1" ref="Y1960" ca="1">INDIRECT(X1960)</f>
        <v>#REF!</v>
      </c>
    </row>
    <row r="1961" spans="19:25">
      <c r="S1961" t="str">
        <v/>
      </c>
      <c r="U1961" t="str">
        <f t="shared" si="122"/>
        <v>編號</v>
      </c>
      <c r="V1961">
        <f t="shared" si="120"/>
        <v>0</v>
      </c>
      <c r="W1961">
        <f t="shared" si="121"/>
        <v>0</v>
      </c>
      <c r="X1961" t="str">
        <f t="shared" si="123"/>
        <v>F0:F0</v>
      </c>
      <c r="Y1961" t="e" cm="1">
        <f t="array" aca="1" ref="Y1961" ca="1">INDIRECT(X1961)</f>
        <v>#REF!</v>
      </c>
    </row>
    <row r="1962" spans="19:25">
      <c r="S1962" t="str">
        <v/>
      </c>
      <c r="U1962" t="str">
        <f t="shared" si="122"/>
        <v>編號</v>
      </c>
      <c r="V1962">
        <f t="shared" si="120"/>
        <v>0</v>
      </c>
      <c r="W1962">
        <f t="shared" si="121"/>
        <v>0</v>
      </c>
      <c r="X1962" t="str">
        <f t="shared" si="123"/>
        <v>F0:F0</v>
      </c>
      <c r="Y1962" t="e" cm="1">
        <f t="array" aca="1" ref="Y1962" ca="1">INDIRECT(X1962)</f>
        <v>#REF!</v>
      </c>
    </row>
    <row r="1963" spans="19:25">
      <c r="S1963" t="str">
        <v/>
      </c>
      <c r="U1963" t="str">
        <f t="shared" si="122"/>
        <v>編號</v>
      </c>
      <c r="V1963">
        <f t="shared" si="120"/>
        <v>0</v>
      </c>
      <c r="W1963">
        <f t="shared" si="121"/>
        <v>0</v>
      </c>
      <c r="X1963" t="str">
        <f t="shared" si="123"/>
        <v>F0:F0</v>
      </c>
      <c r="Y1963" t="e" cm="1">
        <f t="array" aca="1" ref="Y1963" ca="1">INDIRECT(X1963)</f>
        <v>#REF!</v>
      </c>
    </row>
    <row r="1964" spans="19:25">
      <c r="S1964" t="str">
        <v/>
      </c>
      <c r="U1964" t="str">
        <f t="shared" si="122"/>
        <v>編號</v>
      </c>
      <c r="V1964">
        <f t="shared" si="120"/>
        <v>0</v>
      </c>
      <c r="W1964">
        <f t="shared" si="121"/>
        <v>0</v>
      </c>
      <c r="X1964" t="str">
        <f t="shared" si="123"/>
        <v>F0:F0</v>
      </c>
      <c r="Y1964" t="e" cm="1">
        <f t="array" aca="1" ref="Y1964" ca="1">INDIRECT(X1964)</f>
        <v>#REF!</v>
      </c>
    </row>
    <row r="1965" spans="19:25">
      <c r="S1965" t="str">
        <v/>
      </c>
      <c r="U1965" t="str">
        <f t="shared" si="122"/>
        <v>編號</v>
      </c>
      <c r="V1965">
        <f t="shared" si="120"/>
        <v>0</v>
      </c>
      <c r="W1965">
        <f t="shared" si="121"/>
        <v>0</v>
      </c>
      <c r="X1965" t="str">
        <f t="shared" si="123"/>
        <v>F0:F0</v>
      </c>
      <c r="Y1965" t="e" cm="1">
        <f t="array" aca="1" ref="Y1965" ca="1">INDIRECT(X1965)</f>
        <v>#REF!</v>
      </c>
    </row>
    <row r="1966" spans="19:25">
      <c r="S1966" t="str">
        <v/>
      </c>
      <c r="U1966" t="str">
        <f t="shared" si="122"/>
        <v>編號</v>
      </c>
      <c r="V1966">
        <f t="shared" si="120"/>
        <v>0</v>
      </c>
      <c r="W1966">
        <f t="shared" si="121"/>
        <v>0</v>
      </c>
      <c r="X1966" t="str">
        <f t="shared" si="123"/>
        <v>F0:F0</v>
      </c>
      <c r="Y1966" t="e" cm="1">
        <f t="array" aca="1" ref="Y1966" ca="1">INDIRECT(X1966)</f>
        <v>#REF!</v>
      </c>
    </row>
    <row r="1967" spans="19:25">
      <c r="S1967" t="str">
        <v/>
      </c>
      <c r="U1967" t="str">
        <f t="shared" si="122"/>
        <v>編號</v>
      </c>
      <c r="V1967">
        <f t="shared" si="120"/>
        <v>0</v>
      </c>
      <c r="W1967">
        <f t="shared" si="121"/>
        <v>0</v>
      </c>
      <c r="X1967" t="str">
        <f t="shared" si="123"/>
        <v>F0:F0</v>
      </c>
      <c r="Y1967" t="e" cm="1">
        <f t="array" aca="1" ref="Y1967" ca="1">INDIRECT(X1967)</f>
        <v>#REF!</v>
      </c>
    </row>
    <row r="1968" spans="19:25">
      <c r="S1968" t="str">
        <v/>
      </c>
      <c r="U1968" t="str">
        <f t="shared" si="122"/>
        <v>編號</v>
      </c>
      <c r="V1968">
        <f t="shared" si="120"/>
        <v>0</v>
      </c>
      <c r="W1968">
        <f t="shared" si="121"/>
        <v>0</v>
      </c>
      <c r="X1968" t="str">
        <f t="shared" si="123"/>
        <v>F0:F0</v>
      </c>
      <c r="Y1968" t="e" cm="1">
        <f t="array" aca="1" ref="Y1968" ca="1">INDIRECT(X1968)</f>
        <v>#REF!</v>
      </c>
    </row>
    <row r="1969" spans="19:25">
      <c r="S1969" t="str">
        <v/>
      </c>
      <c r="U1969" t="str">
        <f t="shared" si="122"/>
        <v>編號</v>
      </c>
      <c r="V1969">
        <f t="shared" si="120"/>
        <v>0</v>
      </c>
      <c r="W1969">
        <f t="shared" si="121"/>
        <v>0</v>
      </c>
      <c r="X1969" t="str">
        <f t="shared" si="123"/>
        <v>F0:F0</v>
      </c>
      <c r="Y1969" t="e" cm="1">
        <f t="array" aca="1" ref="Y1969" ca="1">INDIRECT(X1969)</f>
        <v>#REF!</v>
      </c>
    </row>
    <row r="1970" spans="19:25">
      <c r="S1970" t="str">
        <v/>
      </c>
      <c r="U1970" t="str">
        <f t="shared" si="122"/>
        <v>編號</v>
      </c>
      <c r="V1970">
        <f t="shared" si="120"/>
        <v>0</v>
      </c>
      <c r="W1970">
        <f t="shared" si="121"/>
        <v>0</v>
      </c>
      <c r="X1970" t="str">
        <f t="shared" si="123"/>
        <v>F0:F0</v>
      </c>
      <c r="Y1970" t="e" cm="1">
        <f t="array" aca="1" ref="Y1970" ca="1">INDIRECT(X1970)</f>
        <v>#REF!</v>
      </c>
    </row>
    <row r="1971" spans="19:25">
      <c r="S1971" t="str">
        <v/>
      </c>
      <c r="U1971" t="str">
        <f t="shared" si="122"/>
        <v>編號</v>
      </c>
      <c r="V1971">
        <f t="shared" si="120"/>
        <v>0</v>
      </c>
      <c r="W1971">
        <f t="shared" si="121"/>
        <v>0</v>
      </c>
      <c r="X1971" t="str">
        <f t="shared" si="123"/>
        <v>F0:F0</v>
      </c>
      <c r="Y1971" t="e" cm="1">
        <f t="array" aca="1" ref="Y1971" ca="1">INDIRECT(X1971)</f>
        <v>#REF!</v>
      </c>
    </row>
    <row r="1972" spans="19:25">
      <c r="S1972" t="str">
        <v/>
      </c>
      <c r="U1972" t="str">
        <f t="shared" si="122"/>
        <v>編號</v>
      </c>
      <c r="V1972">
        <f t="shared" si="120"/>
        <v>0</v>
      </c>
      <c r="W1972">
        <f t="shared" si="121"/>
        <v>0</v>
      </c>
      <c r="X1972" t="str">
        <f t="shared" si="123"/>
        <v>F0:F0</v>
      </c>
      <c r="Y1972" t="e" cm="1">
        <f t="array" aca="1" ref="Y1972" ca="1">INDIRECT(X1972)</f>
        <v>#REF!</v>
      </c>
    </row>
    <row r="1973" spans="19:25">
      <c r="S1973" t="str">
        <v/>
      </c>
      <c r="U1973" t="str">
        <f t="shared" si="122"/>
        <v>編號</v>
      </c>
      <c r="V1973">
        <f t="shared" si="120"/>
        <v>0</v>
      </c>
      <c r="W1973">
        <f t="shared" si="121"/>
        <v>0</v>
      </c>
      <c r="X1973" t="str">
        <f t="shared" si="123"/>
        <v>F0:F0</v>
      </c>
      <c r="Y1973" t="e" cm="1">
        <f t="array" aca="1" ref="Y1973" ca="1">INDIRECT(X1973)</f>
        <v>#REF!</v>
      </c>
    </row>
    <row r="1974" spans="19:25">
      <c r="S1974" t="str">
        <v/>
      </c>
      <c r="U1974" t="str">
        <f t="shared" si="122"/>
        <v>編號</v>
      </c>
      <c r="V1974">
        <f t="shared" si="120"/>
        <v>0</v>
      </c>
      <c r="W1974">
        <f t="shared" si="121"/>
        <v>0</v>
      </c>
      <c r="X1974" t="str">
        <f t="shared" si="123"/>
        <v>F0:F0</v>
      </c>
      <c r="Y1974" t="e" cm="1">
        <f t="array" aca="1" ref="Y1974" ca="1">INDIRECT(X1974)</f>
        <v>#REF!</v>
      </c>
    </row>
    <row r="1975" spans="19:25">
      <c r="S1975" t="str">
        <v/>
      </c>
      <c r="U1975" t="str">
        <f t="shared" si="122"/>
        <v>編號</v>
      </c>
      <c r="V1975">
        <f t="shared" si="120"/>
        <v>0</v>
      </c>
      <c r="W1975">
        <f t="shared" si="121"/>
        <v>0</v>
      </c>
      <c r="X1975" t="str">
        <f t="shared" si="123"/>
        <v>F0:F0</v>
      </c>
      <c r="Y1975" t="e" cm="1">
        <f t="array" aca="1" ref="Y1975" ca="1">INDIRECT(X1975)</f>
        <v>#REF!</v>
      </c>
    </row>
    <row r="1976" spans="19:25">
      <c r="S1976" t="str">
        <v/>
      </c>
      <c r="U1976" t="str">
        <f t="shared" si="122"/>
        <v>編號</v>
      </c>
      <c r="V1976">
        <f t="shared" si="120"/>
        <v>0</v>
      </c>
      <c r="W1976">
        <f t="shared" si="121"/>
        <v>0</v>
      </c>
      <c r="X1976" t="str">
        <f t="shared" si="123"/>
        <v>F0:F0</v>
      </c>
      <c r="Y1976" t="e" cm="1">
        <f t="array" aca="1" ref="Y1976" ca="1">INDIRECT(X1976)</f>
        <v>#REF!</v>
      </c>
    </row>
    <row r="1977" spans="19:25">
      <c r="S1977" t="str">
        <v/>
      </c>
      <c r="U1977" t="str">
        <f t="shared" si="122"/>
        <v>編號</v>
      </c>
      <c r="V1977">
        <f t="shared" si="120"/>
        <v>0</v>
      </c>
      <c r="W1977">
        <f t="shared" si="121"/>
        <v>0</v>
      </c>
      <c r="X1977" t="str">
        <f t="shared" si="123"/>
        <v>F0:F0</v>
      </c>
      <c r="Y1977" t="e" cm="1">
        <f t="array" aca="1" ref="Y1977" ca="1">INDIRECT(X1977)</f>
        <v>#REF!</v>
      </c>
    </row>
    <row r="1978" spans="19:25">
      <c r="S1978" t="str">
        <v/>
      </c>
      <c r="U1978" t="str">
        <f t="shared" si="122"/>
        <v>編號</v>
      </c>
      <c r="V1978">
        <f t="shared" si="120"/>
        <v>0</v>
      </c>
      <c r="W1978">
        <f t="shared" si="121"/>
        <v>0</v>
      </c>
      <c r="X1978" t="str">
        <f t="shared" si="123"/>
        <v>F0:F0</v>
      </c>
      <c r="Y1978" t="e" cm="1">
        <f t="array" aca="1" ref="Y1978" ca="1">INDIRECT(X1978)</f>
        <v>#REF!</v>
      </c>
    </row>
    <row r="1979" spans="19:25">
      <c r="S1979" t="str">
        <v/>
      </c>
      <c r="U1979" t="str">
        <f t="shared" si="122"/>
        <v>編號</v>
      </c>
      <c r="V1979">
        <f t="shared" si="120"/>
        <v>0</v>
      </c>
      <c r="W1979">
        <f t="shared" si="121"/>
        <v>0</v>
      </c>
      <c r="X1979" t="str">
        <f t="shared" si="123"/>
        <v>F0:F0</v>
      </c>
      <c r="Y1979" t="e" cm="1">
        <f t="array" aca="1" ref="Y1979" ca="1">INDIRECT(X1979)</f>
        <v>#REF!</v>
      </c>
    </row>
    <row r="1980" spans="19:25">
      <c r="S1980" t="str">
        <v/>
      </c>
      <c r="U1980" t="str">
        <f t="shared" si="122"/>
        <v>編號</v>
      </c>
      <c r="V1980">
        <f t="shared" si="120"/>
        <v>0</v>
      </c>
      <c r="W1980">
        <f t="shared" si="121"/>
        <v>0</v>
      </c>
      <c r="X1980" t="str">
        <f t="shared" si="123"/>
        <v>F0:F0</v>
      </c>
      <c r="Y1980" t="e" cm="1">
        <f t="array" aca="1" ref="Y1980" ca="1">INDIRECT(X1980)</f>
        <v>#REF!</v>
      </c>
    </row>
    <row r="1981" spans="19:25">
      <c r="S1981" t="str">
        <v/>
      </c>
      <c r="U1981" t="str">
        <f t="shared" si="122"/>
        <v>編號</v>
      </c>
      <c r="V1981">
        <f t="shared" si="120"/>
        <v>0</v>
      </c>
      <c r="W1981">
        <f t="shared" si="121"/>
        <v>0</v>
      </c>
      <c r="X1981" t="str">
        <f t="shared" si="123"/>
        <v>F0:F0</v>
      </c>
      <c r="Y1981" t="e" cm="1">
        <f t="array" aca="1" ref="Y1981" ca="1">INDIRECT(X1981)</f>
        <v>#REF!</v>
      </c>
    </row>
    <row r="1982" spans="19:25">
      <c r="S1982" t="str">
        <v/>
      </c>
      <c r="U1982" t="str">
        <f t="shared" si="122"/>
        <v>編號</v>
      </c>
      <c r="V1982">
        <f t="shared" si="120"/>
        <v>0</v>
      </c>
      <c r="W1982">
        <f t="shared" si="121"/>
        <v>0</v>
      </c>
      <c r="X1982" t="str">
        <f t="shared" si="123"/>
        <v>F0:F0</v>
      </c>
      <c r="Y1982" t="e" cm="1">
        <f t="array" aca="1" ref="Y1982" ca="1">INDIRECT(X1982)</f>
        <v>#REF!</v>
      </c>
    </row>
    <row r="1983" spans="19:25">
      <c r="S1983" t="str">
        <v/>
      </c>
      <c r="U1983" t="str">
        <f t="shared" si="122"/>
        <v>編號</v>
      </c>
      <c r="V1983">
        <f t="shared" si="120"/>
        <v>0</v>
      </c>
      <c r="W1983">
        <f t="shared" si="121"/>
        <v>0</v>
      </c>
      <c r="X1983" t="str">
        <f t="shared" si="123"/>
        <v>F0:F0</v>
      </c>
      <c r="Y1983" t="e" cm="1">
        <f t="array" aca="1" ref="Y1983" ca="1">INDIRECT(X1983)</f>
        <v>#REF!</v>
      </c>
    </row>
    <row r="1984" spans="19:25">
      <c r="S1984" t="str">
        <v/>
      </c>
      <c r="U1984" t="str">
        <f t="shared" si="122"/>
        <v>編號</v>
      </c>
      <c r="V1984">
        <f t="shared" si="120"/>
        <v>0</v>
      </c>
      <c r="W1984">
        <f t="shared" si="121"/>
        <v>0</v>
      </c>
      <c r="X1984" t="str">
        <f t="shared" si="123"/>
        <v>F0:F0</v>
      </c>
      <c r="Y1984" t="e" cm="1">
        <f t="array" aca="1" ref="Y1984" ca="1">INDIRECT(X1984)</f>
        <v>#REF!</v>
      </c>
    </row>
    <row r="1985" spans="19:25">
      <c r="S1985" t="str">
        <v/>
      </c>
      <c r="U1985" t="str">
        <f t="shared" si="122"/>
        <v>編號</v>
      </c>
      <c r="V1985">
        <f t="shared" si="120"/>
        <v>0</v>
      </c>
      <c r="W1985">
        <f t="shared" si="121"/>
        <v>0</v>
      </c>
      <c r="X1985" t="str">
        <f t="shared" si="123"/>
        <v>F0:F0</v>
      </c>
      <c r="Y1985" t="e" cm="1">
        <f t="array" aca="1" ref="Y1985" ca="1">INDIRECT(X1985)</f>
        <v>#REF!</v>
      </c>
    </row>
    <row r="1986" spans="19:25">
      <c r="S1986" t="str">
        <v/>
      </c>
      <c r="U1986" t="str">
        <f t="shared" si="122"/>
        <v>編號</v>
      </c>
      <c r="V1986">
        <f t="shared" ref="V1986:V2049" si="124">_xlfn.MINIFS($S:$S,$B:$B,$T1986)</f>
        <v>0</v>
      </c>
      <c r="W1986">
        <f t="shared" ref="W1986:W2049" si="125">_xlfn.MAXIFS($S:$S,$B:$B,$T1986)</f>
        <v>0</v>
      </c>
      <c r="X1986" t="str">
        <f t="shared" si="123"/>
        <v>F0:F0</v>
      </c>
      <c r="Y1986" t="e" cm="1">
        <f t="array" aca="1" ref="Y1986" ca="1">INDIRECT(X1986)</f>
        <v>#REF!</v>
      </c>
    </row>
    <row r="1987" spans="19:25">
      <c r="S1987" t="str">
        <v/>
      </c>
      <c r="U1987" t="str">
        <f t="shared" ref="U1987:U2050" si="126">CONCATENATE("編號",$T1987)</f>
        <v>編號</v>
      </c>
      <c r="V1987">
        <f t="shared" si="124"/>
        <v>0</v>
      </c>
      <c r="W1987">
        <f t="shared" si="125"/>
        <v>0</v>
      </c>
      <c r="X1987" t="str">
        <f t="shared" ref="X1987:X2050" si="127">"F"&amp;V1987&amp;":F"&amp;W1987</f>
        <v>F0:F0</v>
      </c>
      <c r="Y1987" t="e" cm="1">
        <f t="array" aca="1" ref="Y1987" ca="1">INDIRECT(X1987)</f>
        <v>#REF!</v>
      </c>
    </row>
    <row r="1988" spans="19:25">
      <c r="S1988" t="str">
        <v/>
      </c>
      <c r="U1988" t="str">
        <f t="shared" si="126"/>
        <v>編號</v>
      </c>
      <c r="V1988">
        <f t="shared" si="124"/>
        <v>0</v>
      </c>
      <c r="W1988">
        <f t="shared" si="125"/>
        <v>0</v>
      </c>
      <c r="X1988" t="str">
        <f t="shared" si="127"/>
        <v>F0:F0</v>
      </c>
      <c r="Y1988" t="e" cm="1">
        <f t="array" aca="1" ref="Y1988" ca="1">INDIRECT(X1988)</f>
        <v>#REF!</v>
      </c>
    </row>
    <row r="1989" spans="19:25">
      <c r="S1989" t="str">
        <v/>
      </c>
      <c r="U1989" t="str">
        <f t="shared" si="126"/>
        <v>編號</v>
      </c>
      <c r="V1989">
        <f t="shared" si="124"/>
        <v>0</v>
      </c>
      <c r="W1989">
        <f t="shared" si="125"/>
        <v>0</v>
      </c>
      <c r="X1989" t="str">
        <f t="shared" si="127"/>
        <v>F0:F0</v>
      </c>
      <c r="Y1989" t="e" cm="1">
        <f t="array" aca="1" ref="Y1989" ca="1">INDIRECT(X1989)</f>
        <v>#REF!</v>
      </c>
    </row>
    <row r="1990" spans="19:25">
      <c r="S1990" t="str">
        <v/>
      </c>
      <c r="U1990" t="str">
        <f t="shared" si="126"/>
        <v>編號</v>
      </c>
      <c r="V1990">
        <f t="shared" si="124"/>
        <v>0</v>
      </c>
      <c r="W1990">
        <f t="shared" si="125"/>
        <v>0</v>
      </c>
      <c r="X1990" t="str">
        <f t="shared" si="127"/>
        <v>F0:F0</v>
      </c>
      <c r="Y1990" t="e" cm="1">
        <f t="array" aca="1" ref="Y1990" ca="1">INDIRECT(X1990)</f>
        <v>#REF!</v>
      </c>
    </row>
    <row r="1991" spans="19:25">
      <c r="S1991" t="str">
        <v/>
      </c>
      <c r="U1991" t="str">
        <f t="shared" si="126"/>
        <v>編號</v>
      </c>
      <c r="V1991">
        <f t="shared" si="124"/>
        <v>0</v>
      </c>
      <c r="W1991">
        <f t="shared" si="125"/>
        <v>0</v>
      </c>
      <c r="X1991" t="str">
        <f t="shared" si="127"/>
        <v>F0:F0</v>
      </c>
      <c r="Y1991" t="e" cm="1">
        <f t="array" aca="1" ref="Y1991" ca="1">INDIRECT(X1991)</f>
        <v>#REF!</v>
      </c>
    </row>
    <row r="1992" spans="19:25">
      <c r="S1992" t="str">
        <v/>
      </c>
      <c r="U1992" t="str">
        <f t="shared" si="126"/>
        <v>編號</v>
      </c>
      <c r="V1992">
        <f t="shared" si="124"/>
        <v>0</v>
      </c>
      <c r="W1992">
        <f t="shared" si="125"/>
        <v>0</v>
      </c>
      <c r="X1992" t="str">
        <f t="shared" si="127"/>
        <v>F0:F0</v>
      </c>
      <c r="Y1992" t="e" cm="1">
        <f t="array" aca="1" ref="Y1992" ca="1">INDIRECT(X1992)</f>
        <v>#REF!</v>
      </c>
    </row>
    <row r="1993" spans="19:25">
      <c r="S1993" t="str">
        <v/>
      </c>
      <c r="U1993" t="str">
        <f t="shared" si="126"/>
        <v>編號</v>
      </c>
      <c r="V1993">
        <f t="shared" si="124"/>
        <v>0</v>
      </c>
      <c r="W1993">
        <f t="shared" si="125"/>
        <v>0</v>
      </c>
      <c r="X1993" t="str">
        <f t="shared" si="127"/>
        <v>F0:F0</v>
      </c>
      <c r="Y1993" t="e" cm="1">
        <f t="array" aca="1" ref="Y1993" ca="1">INDIRECT(X1993)</f>
        <v>#REF!</v>
      </c>
    </row>
    <row r="1994" spans="19:25">
      <c r="S1994" t="str">
        <v/>
      </c>
      <c r="U1994" t="str">
        <f t="shared" si="126"/>
        <v>編號</v>
      </c>
      <c r="V1994">
        <f t="shared" si="124"/>
        <v>0</v>
      </c>
      <c r="W1994">
        <f t="shared" si="125"/>
        <v>0</v>
      </c>
      <c r="X1994" t="str">
        <f t="shared" si="127"/>
        <v>F0:F0</v>
      </c>
      <c r="Y1994" t="e" cm="1">
        <f t="array" aca="1" ref="Y1994" ca="1">INDIRECT(X1994)</f>
        <v>#REF!</v>
      </c>
    </row>
    <row r="1995" spans="19:25">
      <c r="S1995" t="str">
        <v/>
      </c>
      <c r="U1995" t="str">
        <f t="shared" si="126"/>
        <v>編號</v>
      </c>
      <c r="V1995">
        <f t="shared" si="124"/>
        <v>0</v>
      </c>
      <c r="W1995">
        <f t="shared" si="125"/>
        <v>0</v>
      </c>
      <c r="X1995" t="str">
        <f t="shared" si="127"/>
        <v>F0:F0</v>
      </c>
      <c r="Y1995" t="e" cm="1">
        <f t="array" aca="1" ref="Y1995" ca="1">INDIRECT(X1995)</f>
        <v>#REF!</v>
      </c>
    </row>
    <row r="1996" spans="19:25">
      <c r="S1996" t="str">
        <v/>
      </c>
      <c r="U1996" t="str">
        <f t="shared" si="126"/>
        <v>編號</v>
      </c>
      <c r="V1996">
        <f t="shared" si="124"/>
        <v>0</v>
      </c>
      <c r="W1996">
        <f t="shared" si="125"/>
        <v>0</v>
      </c>
      <c r="X1996" t="str">
        <f t="shared" si="127"/>
        <v>F0:F0</v>
      </c>
      <c r="Y1996" t="e" cm="1">
        <f t="array" aca="1" ref="Y1996" ca="1">INDIRECT(X1996)</f>
        <v>#REF!</v>
      </c>
    </row>
    <row r="1997" spans="19:25">
      <c r="S1997" t="str">
        <v/>
      </c>
      <c r="U1997" t="str">
        <f t="shared" si="126"/>
        <v>編號</v>
      </c>
      <c r="V1997">
        <f t="shared" si="124"/>
        <v>0</v>
      </c>
      <c r="W1997">
        <f t="shared" si="125"/>
        <v>0</v>
      </c>
      <c r="X1997" t="str">
        <f t="shared" si="127"/>
        <v>F0:F0</v>
      </c>
      <c r="Y1997" t="e" cm="1">
        <f t="array" aca="1" ref="Y1997" ca="1">INDIRECT(X1997)</f>
        <v>#REF!</v>
      </c>
    </row>
    <row r="1998" spans="19:25">
      <c r="S1998" t="str">
        <v/>
      </c>
      <c r="U1998" t="str">
        <f t="shared" si="126"/>
        <v>編號</v>
      </c>
      <c r="V1998">
        <f t="shared" si="124"/>
        <v>0</v>
      </c>
      <c r="W1998">
        <f t="shared" si="125"/>
        <v>0</v>
      </c>
      <c r="X1998" t="str">
        <f t="shared" si="127"/>
        <v>F0:F0</v>
      </c>
      <c r="Y1998" t="e" cm="1">
        <f t="array" aca="1" ref="Y1998" ca="1">INDIRECT(X1998)</f>
        <v>#REF!</v>
      </c>
    </row>
    <row r="1999" spans="19:25">
      <c r="S1999" t="str">
        <v/>
      </c>
      <c r="U1999" t="str">
        <f t="shared" si="126"/>
        <v>編號</v>
      </c>
      <c r="V1999">
        <f t="shared" si="124"/>
        <v>0</v>
      </c>
      <c r="W1999">
        <f t="shared" si="125"/>
        <v>0</v>
      </c>
      <c r="X1999" t="str">
        <f t="shared" si="127"/>
        <v>F0:F0</v>
      </c>
      <c r="Y1999" t="e" cm="1">
        <f t="array" aca="1" ref="Y1999" ca="1">INDIRECT(X1999)</f>
        <v>#REF!</v>
      </c>
    </row>
    <row r="2000" spans="19:25">
      <c r="S2000" t="str">
        <v/>
      </c>
      <c r="U2000" t="str">
        <f t="shared" si="126"/>
        <v>編號</v>
      </c>
      <c r="V2000">
        <f t="shared" si="124"/>
        <v>0</v>
      </c>
      <c r="W2000">
        <f t="shared" si="125"/>
        <v>0</v>
      </c>
      <c r="X2000" t="str">
        <f t="shared" si="127"/>
        <v>F0:F0</v>
      </c>
      <c r="Y2000" t="e" cm="1">
        <f t="array" aca="1" ref="Y2000" ca="1">INDIRECT(X2000)</f>
        <v>#REF!</v>
      </c>
    </row>
    <row r="2001" spans="19:25">
      <c r="S2001" t="str">
        <v/>
      </c>
      <c r="U2001" t="str">
        <f t="shared" si="126"/>
        <v>編號</v>
      </c>
      <c r="V2001">
        <f t="shared" si="124"/>
        <v>0</v>
      </c>
      <c r="W2001">
        <f t="shared" si="125"/>
        <v>0</v>
      </c>
      <c r="X2001" t="str">
        <f t="shared" si="127"/>
        <v>F0:F0</v>
      </c>
      <c r="Y2001" t="e" cm="1">
        <f t="array" aca="1" ref="Y2001" ca="1">INDIRECT(X2001)</f>
        <v>#REF!</v>
      </c>
    </row>
    <row r="2002" spans="19:25">
      <c r="S2002" t="str">
        <v/>
      </c>
      <c r="U2002" t="str">
        <f t="shared" si="126"/>
        <v>編號</v>
      </c>
      <c r="V2002">
        <f t="shared" si="124"/>
        <v>0</v>
      </c>
      <c r="W2002">
        <f t="shared" si="125"/>
        <v>0</v>
      </c>
      <c r="X2002" t="str">
        <f t="shared" si="127"/>
        <v>F0:F0</v>
      </c>
      <c r="Y2002" t="e" cm="1">
        <f t="array" aca="1" ref="Y2002" ca="1">INDIRECT(X2002)</f>
        <v>#REF!</v>
      </c>
    </row>
    <row r="2003" spans="19:25">
      <c r="S2003" t="str">
        <v/>
      </c>
      <c r="U2003" t="str">
        <f t="shared" si="126"/>
        <v>編號</v>
      </c>
      <c r="V2003">
        <f t="shared" si="124"/>
        <v>0</v>
      </c>
      <c r="W2003">
        <f t="shared" si="125"/>
        <v>0</v>
      </c>
      <c r="X2003" t="str">
        <f t="shared" si="127"/>
        <v>F0:F0</v>
      </c>
      <c r="Y2003" t="e" cm="1">
        <f t="array" aca="1" ref="Y2003" ca="1">INDIRECT(X2003)</f>
        <v>#REF!</v>
      </c>
    </row>
    <row r="2004" spans="19:25">
      <c r="S2004" t="str">
        <v/>
      </c>
      <c r="U2004" t="str">
        <f t="shared" si="126"/>
        <v>編號</v>
      </c>
      <c r="V2004">
        <f t="shared" si="124"/>
        <v>0</v>
      </c>
      <c r="W2004">
        <f t="shared" si="125"/>
        <v>0</v>
      </c>
      <c r="X2004" t="str">
        <f t="shared" si="127"/>
        <v>F0:F0</v>
      </c>
      <c r="Y2004" t="e" cm="1">
        <f t="array" aca="1" ref="Y2004" ca="1">INDIRECT(X2004)</f>
        <v>#REF!</v>
      </c>
    </row>
    <row r="2005" spans="19:25">
      <c r="S2005" t="str">
        <v/>
      </c>
      <c r="U2005" t="str">
        <f t="shared" si="126"/>
        <v>編號</v>
      </c>
      <c r="V2005">
        <f t="shared" si="124"/>
        <v>0</v>
      </c>
      <c r="W2005">
        <f t="shared" si="125"/>
        <v>0</v>
      </c>
      <c r="X2005" t="str">
        <f t="shared" si="127"/>
        <v>F0:F0</v>
      </c>
      <c r="Y2005" t="e" cm="1">
        <f t="array" aca="1" ref="Y2005" ca="1">INDIRECT(X2005)</f>
        <v>#REF!</v>
      </c>
    </row>
    <row r="2006" spans="19:25">
      <c r="S2006" t="str">
        <v/>
      </c>
      <c r="U2006" t="str">
        <f t="shared" si="126"/>
        <v>編號</v>
      </c>
      <c r="V2006">
        <f t="shared" si="124"/>
        <v>0</v>
      </c>
      <c r="W2006">
        <f t="shared" si="125"/>
        <v>0</v>
      </c>
      <c r="X2006" t="str">
        <f t="shared" si="127"/>
        <v>F0:F0</v>
      </c>
      <c r="Y2006" t="e" cm="1">
        <f t="array" aca="1" ref="Y2006" ca="1">INDIRECT(X2006)</f>
        <v>#REF!</v>
      </c>
    </row>
    <row r="2007" spans="19:25">
      <c r="S2007" t="str">
        <v/>
      </c>
      <c r="U2007" t="str">
        <f t="shared" si="126"/>
        <v>編號</v>
      </c>
      <c r="V2007">
        <f t="shared" si="124"/>
        <v>0</v>
      </c>
      <c r="W2007">
        <f t="shared" si="125"/>
        <v>0</v>
      </c>
      <c r="X2007" t="str">
        <f t="shared" si="127"/>
        <v>F0:F0</v>
      </c>
      <c r="Y2007" t="e" cm="1">
        <f t="array" aca="1" ref="Y2007" ca="1">INDIRECT(X2007)</f>
        <v>#REF!</v>
      </c>
    </row>
    <row r="2008" spans="19:25">
      <c r="S2008" t="str">
        <v/>
      </c>
      <c r="U2008" t="str">
        <f t="shared" si="126"/>
        <v>編號</v>
      </c>
      <c r="V2008">
        <f t="shared" si="124"/>
        <v>0</v>
      </c>
      <c r="W2008">
        <f t="shared" si="125"/>
        <v>0</v>
      </c>
      <c r="X2008" t="str">
        <f t="shared" si="127"/>
        <v>F0:F0</v>
      </c>
      <c r="Y2008" t="e" cm="1">
        <f t="array" aca="1" ref="Y2008" ca="1">INDIRECT(X2008)</f>
        <v>#REF!</v>
      </c>
    </row>
    <row r="2009" spans="19:25">
      <c r="S2009" t="str">
        <v/>
      </c>
      <c r="U2009" t="str">
        <f t="shared" si="126"/>
        <v>編號</v>
      </c>
      <c r="V2009">
        <f t="shared" si="124"/>
        <v>0</v>
      </c>
      <c r="W2009">
        <f t="shared" si="125"/>
        <v>0</v>
      </c>
      <c r="X2009" t="str">
        <f t="shared" si="127"/>
        <v>F0:F0</v>
      </c>
      <c r="Y2009" t="e" cm="1">
        <f t="array" aca="1" ref="Y2009" ca="1">INDIRECT(X2009)</f>
        <v>#REF!</v>
      </c>
    </row>
    <row r="2010" spans="19:25">
      <c r="S2010" t="str">
        <v/>
      </c>
      <c r="U2010" t="str">
        <f t="shared" si="126"/>
        <v>編號</v>
      </c>
      <c r="V2010">
        <f t="shared" si="124"/>
        <v>0</v>
      </c>
      <c r="W2010">
        <f t="shared" si="125"/>
        <v>0</v>
      </c>
      <c r="X2010" t="str">
        <f t="shared" si="127"/>
        <v>F0:F0</v>
      </c>
      <c r="Y2010" t="e" cm="1">
        <f t="array" aca="1" ref="Y2010" ca="1">INDIRECT(X2010)</f>
        <v>#REF!</v>
      </c>
    </row>
    <row r="2011" spans="19:25">
      <c r="S2011" t="str">
        <v/>
      </c>
      <c r="U2011" t="str">
        <f t="shared" si="126"/>
        <v>編號</v>
      </c>
      <c r="V2011">
        <f t="shared" si="124"/>
        <v>0</v>
      </c>
      <c r="W2011">
        <f t="shared" si="125"/>
        <v>0</v>
      </c>
      <c r="X2011" t="str">
        <f t="shared" si="127"/>
        <v>F0:F0</v>
      </c>
      <c r="Y2011" t="e" cm="1">
        <f t="array" aca="1" ref="Y2011" ca="1">INDIRECT(X2011)</f>
        <v>#REF!</v>
      </c>
    </row>
    <row r="2012" spans="19:25">
      <c r="S2012" t="str">
        <v/>
      </c>
      <c r="U2012" t="str">
        <f t="shared" si="126"/>
        <v>編號</v>
      </c>
      <c r="V2012">
        <f t="shared" si="124"/>
        <v>0</v>
      </c>
      <c r="W2012">
        <f t="shared" si="125"/>
        <v>0</v>
      </c>
      <c r="X2012" t="str">
        <f t="shared" si="127"/>
        <v>F0:F0</v>
      </c>
      <c r="Y2012" t="e" cm="1">
        <f t="array" aca="1" ref="Y2012" ca="1">INDIRECT(X2012)</f>
        <v>#REF!</v>
      </c>
    </row>
    <row r="2013" spans="19:25">
      <c r="S2013" t="str">
        <v/>
      </c>
      <c r="U2013" t="str">
        <f t="shared" si="126"/>
        <v>編號</v>
      </c>
      <c r="V2013">
        <f t="shared" si="124"/>
        <v>0</v>
      </c>
      <c r="W2013">
        <f t="shared" si="125"/>
        <v>0</v>
      </c>
      <c r="X2013" t="str">
        <f t="shared" si="127"/>
        <v>F0:F0</v>
      </c>
      <c r="Y2013" t="e" cm="1">
        <f t="array" aca="1" ref="Y2013" ca="1">INDIRECT(X2013)</f>
        <v>#REF!</v>
      </c>
    </row>
    <row r="2014" spans="19:25">
      <c r="S2014" t="str">
        <v/>
      </c>
      <c r="U2014" t="str">
        <f t="shared" si="126"/>
        <v>編號</v>
      </c>
      <c r="V2014">
        <f t="shared" si="124"/>
        <v>0</v>
      </c>
      <c r="W2014">
        <f t="shared" si="125"/>
        <v>0</v>
      </c>
      <c r="X2014" t="str">
        <f t="shared" si="127"/>
        <v>F0:F0</v>
      </c>
      <c r="Y2014" t="e" cm="1">
        <f t="array" aca="1" ref="Y2014" ca="1">INDIRECT(X2014)</f>
        <v>#REF!</v>
      </c>
    </row>
    <row r="2015" spans="19:25">
      <c r="S2015" t="str">
        <v/>
      </c>
      <c r="U2015" t="str">
        <f t="shared" si="126"/>
        <v>編號</v>
      </c>
      <c r="V2015">
        <f t="shared" si="124"/>
        <v>0</v>
      </c>
      <c r="W2015">
        <f t="shared" si="125"/>
        <v>0</v>
      </c>
      <c r="X2015" t="str">
        <f t="shared" si="127"/>
        <v>F0:F0</v>
      </c>
      <c r="Y2015" t="e" cm="1">
        <f t="array" aca="1" ref="Y2015" ca="1">INDIRECT(X2015)</f>
        <v>#REF!</v>
      </c>
    </row>
    <row r="2016" spans="19:25">
      <c r="S2016" t="str">
        <v/>
      </c>
      <c r="U2016" t="str">
        <f t="shared" si="126"/>
        <v>編號</v>
      </c>
      <c r="V2016">
        <f t="shared" si="124"/>
        <v>0</v>
      </c>
      <c r="W2016">
        <f t="shared" si="125"/>
        <v>0</v>
      </c>
      <c r="X2016" t="str">
        <f t="shared" si="127"/>
        <v>F0:F0</v>
      </c>
      <c r="Y2016" t="e" cm="1">
        <f t="array" aca="1" ref="Y2016" ca="1">INDIRECT(X2016)</f>
        <v>#REF!</v>
      </c>
    </row>
    <row r="2017" spans="19:25">
      <c r="S2017" t="str">
        <v/>
      </c>
      <c r="U2017" t="str">
        <f t="shared" si="126"/>
        <v>編號</v>
      </c>
      <c r="V2017">
        <f t="shared" si="124"/>
        <v>0</v>
      </c>
      <c r="W2017">
        <f t="shared" si="125"/>
        <v>0</v>
      </c>
      <c r="X2017" t="str">
        <f t="shared" si="127"/>
        <v>F0:F0</v>
      </c>
      <c r="Y2017" t="e" cm="1">
        <f t="array" aca="1" ref="Y2017" ca="1">INDIRECT(X2017)</f>
        <v>#REF!</v>
      </c>
    </row>
    <row r="2018" spans="19:25">
      <c r="S2018" t="str">
        <v/>
      </c>
      <c r="U2018" t="str">
        <f t="shared" si="126"/>
        <v>編號</v>
      </c>
      <c r="V2018">
        <f t="shared" si="124"/>
        <v>0</v>
      </c>
      <c r="W2018">
        <f t="shared" si="125"/>
        <v>0</v>
      </c>
      <c r="X2018" t="str">
        <f t="shared" si="127"/>
        <v>F0:F0</v>
      </c>
      <c r="Y2018" t="e" cm="1">
        <f t="array" aca="1" ref="Y2018" ca="1">INDIRECT(X2018)</f>
        <v>#REF!</v>
      </c>
    </row>
    <row r="2019" spans="19:25">
      <c r="S2019" t="str">
        <v/>
      </c>
      <c r="U2019" t="str">
        <f t="shared" si="126"/>
        <v>編號</v>
      </c>
      <c r="V2019">
        <f t="shared" si="124"/>
        <v>0</v>
      </c>
      <c r="W2019">
        <f t="shared" si="125"/>
        <v>0</v>
      </c>
      <c r="X2019" t="str">
        <f t="shared" si="127"/>
        <v>F0:F0</v>
      </c>
      <c r="Y2019" t="e" cm="1">
        <f t="array" aca="1" ref="Y2019" ca="1">INDIRECT(X2019)</f>
        <v>#REF!</v>
      </c>
    </row>
    <row r="2020" spans="19:25">
      <c r="S2020" t="str">
        <v/>
      </c>
      <c r="U2020" t="str">
        <f t="shared" si="126"/>
        <v>編號</v>
      </c>
      <c r="V2020">
        <f t="shared" si="124"/>
        <v>0</v>
      </c>
      <c r="W2020">
        <f t="shared" si="125"/>
        <v>0</v>
      </c>
      <c r="X2020" t="str">
        <f t="shared" si="127"/>
        <v>F0:F0</v>
      </c>
      <c r="Y2020" t="e" cm="1">
        <f t="array" aca="1" ref="Y2020" ca="1">INDIRECT(X2020)</f>
        <v>#REF!</v>
      </c>
    </row>
    <row r="2021" spans="19:25">
      <c r="S2021" t="str">
        <v/>
      </c>
      <c r="U2021" t="str">
        <f t="shared" si="126"/>
        <v>編號</v>
      </c>
      <c r="V2021">
        <f t="shared" si="124"/>
        <v>0</v>
      </c>
      <c r="W2021">
        <f t="shared" si="125"/>
        <v>0</v>
      </c>
      <c r="X2021" t="str">
        <f t="shared" si="127"/>
        <v>F0:F0</v>
      </c>
      <c r="Y2021" t="e" cm="1">
        <f t="array" aca="1" ref="Y2021" ca="1">INDIRECT(X2021)</f>
        <v>#REF!</v>
      </c>
    </row>
    <row r="2022" spans="19:25">
      <c r="S2022" t="str">
        <v/>
      </c>
      <c r="U2022" t="str">
        <f t="shared" si="126"/>
        <v>編號</v>
      </c>
      <c r="V2022">
        <f t="shared" si="124"/>
        <v>0</v>
      </c>
      <c r="W2022">
        <f t="shared" si="125"/>
        <v>0</v>
      </c>
      <c r="X2022" t="str">
        <f t="shared" si="127"/>
        <v>F0:F0</v>
      </c>
      <c r="Y2022" t="e" cm="1">
        <f t="array" aca="1" ref="Y2022" ca="1">INDIRECT(X2022)</f>
        <v>#REF!</v>
      </c>
    </row>
    <row r="2023" spans="19:25">
      <c r="S2023" t="str">
        <v/>
      </c>
      <c r="U2023" t="str">
        <f t="shared" si="126"/>
        <v>編號</v>
      </c>
      <c r="V2023">
        <f t="shared" si="124"/>
        <v>0</v>
      </c>
      <c r="W2023">
        <f t="shared" si="125"/>
        <v>0</v>
      </c>
      <c r="X2023" t="str">
        <f t="shared" si="127"/>
        <v>F0:F0</v>
      </c>
      <c r="Y2023" t="e" cm="1">
        <f t="array" aca="1" ref="Y2023" ca="1">INDIRECT(X2023)</f>
        <v>#REF!</v>
      </c>
    </row>
    <row r="2024" spans="19:25">
      <c r="S2024" t="str">
        <v/>
      </c>
      <c r="U2024" t="str">
        <f t="shared" si="126"/>
        <v>編號</v>
      </c>
      <c r="V2024">
        <f t="shared" si="124"/>
        <v>0</v>
      </c>
      <c r="W2024">
        <f t="shared" si="125"/>
        <v>0</v>
      </c>
      <c r="X2024" t="str">
        <f t="shared" si="127"/>
        <v>F0:F0</v>
      </c>
      <c r="Y2024" t="e" cm="1">
        <f t="array" aca="1" ref="Y2024" ca="1">INDIRECT(X2024)</f>
        <v>#REF!</v>
      </c>
    </row>
    <row r="2025" spans="19:25">
      <c r="S2025" t="str">
        <v/>
      </c>
      <c r="U2025" t="str">
        <f t="shared" si="126"/>
        <v>編號</v>
      </c>
      <c r="V2025">
        <f t="shared" si="124"/>
        <v>0</v>
      </c>
      <c r="W2025">
        <f t="shared" si="125"/>
        <v>0</v>
      </c>
      <c r="X2025" t="str">
        <f t="shared" si="127"/>
        <v>F0:F0</v>
      </c>
      <c r="Y2025" t="e" cm="1">
        <f t="array" aca="1" ref="Y2025" ca="1">INDIRECT(X2025)</f>
        <v>#REF!</v>
      </c>
    </row>
    <row r="2026" spans="19:25">
      <c r="S2026" t="str">
        <v/>
      </c>
      <c r="U2026" t="str">
        <f t="shared" si="126"/>
        <v>編號</v>
      </c>
      <c r="V2026">
        <f t="shared" si="124"/>
        <v>0</v>
      </c>
      <c r="W2026">
        <f t="shared" si="125"/>
        <v>0</v>
      </c>
      <c r="X2026" t="str">
        <f t="shared" si="127"/>
        <v>F0:F0</v>
      </c>
      <c r="Y2026" t="e" cm="1">
        <f t="array" aca="1" ref="Y2026" ca="1">INDIRECT(X2026)</f>
        <v>#REF!</v>
      </c>
    </row>
    <row r="2027" spans="19:25">
      <c r="S2027" t="str">
        <v/>
      </c>
      <c r="U2027" t="str">
        <f t="shared" si="126"/>
        <v>編號</v>
      </c>
      <c r="V2027">
        <f t="shared" si="124"/>
        <v>0</v>
      </c>
      <c r="W2027">
        <f t="shared" si="125"/>
        <v>0</v>
      </c>
      <c r="X2027" t="str">
        <f t="shared" si="127"/>
        <v>F0:F0</v>
      </c>
      <c r="Y2027" t="e" cm="1">
        <f t="array" aca="1" ref="Y2027" ca="1">INDIRECT(X2027)</f>
        <v>#REF!</v>
      </c>
    </row>
    <row r="2028" spans="19:25">
      <c r="S2028" t="str">
        <v/>
      </c>
      <c r="U2028" t="str">
        <f t="shared" si="126"/>
        <v>編號</v>
      </c>
      <c r="V2028">
        <f t="shared" si="124"/>
        <v>0</v>
      </c>
      <c r="W2028">
        <f t="shared" si="125"/>
        <v>0</v>
      </c>
      <c r="X2028" t="str">
        <f t="shared" si="127"/>
        <v>F0:F0</v>
      </c>
      <c r="Y2028" t="e" cm="1">
        <f t="array" aca="1" ref="Y2028" ca="1">INDIRECT(X2028)</f>
        <v>#REF!</v>
      </c>
    </row>
    <row r="2029" spans="19:25">
      <c r="S2029" t="str">
        <v/>
      </c>
      <c r="U2029" t="str">
        <f t="shared" si="126"/>
        <v>編號</v>
      </c>
      <c r="V2029">
        <f t="shared" si="124"/>
        <v>0</v>
      </c>
      <c r="W2029">
        <f t="shared" si="125"/>
        <v>0</v>
      </c>
      <c r="X2029" t="str">
        <f t="shared" si="127"/>
        <v>F0:F0</v>
      </c>
      <c r="Y2029" t="e" cm="1">
        <f t="array" aca="1" ref="Y2029" ca="1">INDIRECT(X2029)</f>
        <v>#REF!</v>
      </c>
    </row>
    <row r="2030" spans="19:25">
      <c r="S2030" t="str">
        <v/>
      </c>
      <c r="U2030" t="str">
        <f t="shared" si="126"/>
        <v>編號</v>
      </c>
      <c r="V2030">
        <f t="shared" si="124"/>
        <v>0</v>
      </c>
      <c r="W2030">
        <f t="shared" si="125"/>
        <v>0</v>
      </c>
      <c r="X2030" t="str">
        <f t="shared" si="127"/>
        <v>F0:F0</v>
      </c>
      <c r="Y2030" t="e" cm="1">
        <f t="array" aca="1" ref="Y2030" ca="1">INDIRECT(X2030)</f>
        <v>#REF!</v>
      </c>
    </row>
    <row r="2031" spans="19:25">
      <c r="S2031" t="str">
        <v/>
      </c>
      <c r="U2031" t="str">
        <f t="shared" si="126"/>
        <v>編號</v>
      </c>
      <c r="V2031">
        <f t="shared" si="124"/>
        <v>0</v>
      </c>
      <c r="W2031">
        <f t="shared" si="125"/>
        <v>0</v>
      </c>
      <c r="X2031" t="str">
        <f t="shared" si="127"/>
        <v>F0:F0</v>
      </c>
      <c r="Y2031" t="e" cm="1">
        <f t="array" aca="1" ref="Y2031" ca="1">INDIRECT(X2031)</f>
        <v>#REF!</v>
      </c>
    </row>
    <row r="2032" spans="19:25">
      <c r="S2032" t="str">
        <v/>
      </c>
      <c r="U2032" t="str">
        <f t="shared" si="126"/>
        <v>編號</v>
      </c>
      <c r="V2032">
        <f t="shared" si="124"/>
        <v>0</v>
      </c>
      <c r="W2032">
        <f t="shared" si="125"/>
        <v>0</v>
      </c>
      <c r="X2032" t="str">
        <f t="shared" si="127"/>
        <v>F0:F0</v>
      </c>
      <c r="Y2032" t="e" cm="1">
        <f t="array" aca="1" ref="Y2032" ca="1">INDIRECT(X2032)</f>
        <v>#REF!</v>
      </c>
    </row>
    <row r="2033" spans="19:25">
      <c r="S2033" t="str">
        <v/>
      </c>
      <c r="U2033" t="str">
        <f t="shared" si="126"/>
        <v>編號</v>
      </c>
      <c r="V2033">
        <f t="shared" si="124"/>
        <v>0</v>
      </c>
      <c r="W2033">
        <f t="shared" si="125"/>
        <v>0</v>
      </c>
      <c r="X2033" t="str">
        <f t="shared" si="127"/>
        <v>F0:F0</v>
      </c>
      <c r="Y2033" t="e" cm="1">
        <f t="array" aca="1" ref="Y2033" ca="1">INDIRECT(X2033)</f>
        <v>#REF!</v>
      </c>
    </row>
    <row r="2034" spans="19:25">
      <c r="S2034" t="str">
        <v/>
      </c>
      <c r="U2034" t="str">
        <f t="shared" si="126"/>
        <v>編號</v>
      </c>
      <c r="V2034">
        <f t="shared" si="124"/>
        <v>0</v>
      </c>
      <c r="W2034">
        <f t="shared" si="125"/>
        <v>0</v>
      </c>
      <c r="X2034" t="str">
        <f t="shared" si="127"/>
        <v>F0:F0</v>
      </c>
      <c r="Y2034" t="e" cm="1">
        <f t="array" aca="1" ref="Y2034" ca="1">INDIRECT(X2034)</f>
        <v>#REF!</v>
      </c>
    </row>
    <row r="2035" spans="19:25">
      <c r="S2035" t="str">
        <v/>
      </c>
      <c r="U2035" t="str">
        <f t="shared" si="126"/>
        <v>編號</v>
      </c>
      <c r="V2035">
        <f t="shared" si="124"/>
        <v>0</v>
      </c>
      <c r="W2035">
        <f t="shared" si="125"/>
        <v>0</v>
      </c>
      <c r="X2035" t="str">
        <f t="shared" si="127"/>
        <v>F0:F0</v>
      </c>
      <c r="Y2035" t="e" cm="1">
        <f t="array" aca="1" ref="Y2035" ca="1">INDIRECT(X2035)</f>
        <v>#REF!</v>
      </c>
    </row>
    <row r="2036" spans="19:25">
      <c r="S2036" t="str">
        <v/>
      </c>
      <c r="U2036" t="str">
        <f t="shared" si="126"/>
        <v>編號</v>
      </c>
      <c r="V2036">
        <f t="shared" si="124"/>
        <v>0</v>
      </c>
      <c r="W2036">
        <f t="shared" si="125"/>
        <v>0</v>
      </c>
      <c r="X2036" t="str">
        <f t="shared" si="127"/>
        <v>F0:F0</v>
      </c>
      <c r="Y2036" t="e" cm="1">
        <f t="array" aca="1" ref="Y2036" ca="1">INDIRECT(X2036)</f>
        <v>#REF!</v>
      </c>
    </row>
    <row r="2037" spans="19:25">
      <c r="S2037" t="str">
        <v/>
      </c>
      <c r="U2037" t="str">
        <f t="shared" si="126"/>
        <v>編號</v>
      </c>
      <c r="V2037">
        <f t="shared" si="124"/>
        <v>0</v>
      </c>
      <c r="W2037">
        <f t="shared" si="125"/>
        <v>0</v>
      </c>
      <c r="X2037" t="str">
        <f t="shared" si="127"/>
        <v>F0:F0</v>
      </c>
      <c r="Y2037" t="e" cm="1">
        <f t="array" aca="1" ref="Y2037" ca="1">INDIRECT(X2037)</f>
        <v>#REF!</v>
      </c>
    </row>
    <row r="2038" spans="19:25">
      <c r="S2038" t="str">
        <v/>
      </c>
      <c r="U2038" t="str">
        <f t="shared" si="126"/>
        <v>編號</v>
      </c>
      <c r="V2038">
        <f t="shared" si="124"/>
        <v>0</v>
      </c>
      <c r="W2038">
        <f t="shared" si="125"/>
        <v>0</v>
      </c>
      <c r="X2038" t="str">
        <f t="shared" si="127"/>
        <v>F0:F0</v>
      </c>
      <c r="Y2038" t="e" cm="1">
        <f t="array" aca="1" ref="Y2038" ca="1">INDIRECT(X2038)</f>
        <v>#REF!</v>
      </c>
    </row>
    <row r="2039" spans="19:25">
      <c r="S2039" t="str">
        <v/>
      </c>
      <c r="U2039" t="str">
        <f t="shared" si="126"/>
        <v>編號</v>
      </c>
      <c r="V2039">
        <f t="shared" si="124"/>
        <v>0</v>
      </c>
      <c r="W2039">
        <f t="shared" si="125"/>
        <v>0</v>
      </c>
      <c r="X2039" t="str">
        <f t="shared" si="127"/>
        <v>F0:F0</v>
      </c>
      <c r="Y2039" t="e" cm="1">
        <f t="array" aca="1" ref="Y2039" ca="1">INDIRECT(X2039)</f>
        <v>#REF!</v>
      </c>
    </row>
    <row r="2040" spans="19:25">
      <c r="S2040" t="str">
        <v/>
      </c>
      <c r="U2040" t="str">
        <f t="shared" si="126"/>
        <v>編號</v>
      </c>
      <c r="V2040">
        <f t="shared" si="124"/>
        <v>0</v>
      </c>
      <c r="W2040">
        <f t="shared" si="125"/>
        <v>0</v>
      </c>
      <c r="X2040" t="str">
        <f t="shared" si="127"/>
        <v>F0:F0</v>
      </c>
      <c r="Y2040" t="e" cm="1">
        <f t="array" aca="1" ref="Y2040" ca="1">INDIRECT(X2040)</f>
        <v>#REF!</v>
      </c>
    </row>
    <row r="2041" spans="19:25">
      <c r="S2041" t="str">
        <v/>
      </c>
      <c r="U2041" t="str">
        <f t="shared" si="126"/>
        <v>編號</v>
      </c>
      <c r="V2041">
        <f t="shared" si="124"/>
        <v>0</v>
      </c>
      <c r="W2041">
        <f t="shared" si="125"/>
        <v>0</v>
      </c>
      <c r="X2041" t="str">
        <f t="shared" si="127"/>
        <v>F0:F0</v>
      </c>
      <c r="Y2041" t="e" cm="1">
        <f t="array" aca="1" ref="Y2041" ca="1">INDIRECT(X2041)</f>
        <v>#REF!</v>
      </c>
    </row>
    <row r="2042" spans="19:25">
      <c r="S2042" t="str">
        <v/>
      </c>
      <c r="U2042" t="str">
        <f t="shared" si="126"/>
        <v>編號</v>
      </c>
      <c r="V2042">
        <f t="shared" si="124"/>
        <v>0</v>
      </c>
      <c r="W2042">
        <f t="shared" si="125"/>
        <v>0</v>
      </c>
      <c r="X2042" t="str">
        <f t="shared" si="127"/>
        <v>F0:F0</v>
      </c>
      <c r="Y2042" t="e" cm="1">
        <f t="array" aca="1" ref="Y2042" ca="1">INDIRECT(X2042)</f>
        <v>#REF!</v>
      </c>
    </row>
    <row r="2043" spans="19:25">
      <c r="S2043" t="str">
        <v/>
      </c>
      <c r="U2043" t="str">
        <f t="shared" si="126"/>
        <v>編號</v>
      </c>
      <c r="V2043">
        <f t="shared" si="124"/>
        <v>0</v>
      </c>
      <c r="W2043">
        <f t="shared" si="125"/>
        <v>0</v>
      </c>
      <c r="X2043" t="str">
        <f t="shared" si="127"/>
        <v>F0:F0</v>
      </c>
      <c r="Y2043" t="e" cm="1">
        <f t="array" aca="1" ref="Y2043" ca="1">INDIRECT(X2043)</f>
        <v>#REF!</v>
      </c>
    </row>
    <row r="2044" spans="19:25">
      <c r="S2044" t="str">
        <v/>
      </c>
      <c r="U2044" t="str">
        <f t="shared" si="126"/>
        <v>編號</v>
      </c>
      <c r="V2044">
        <f t="shared" si="124"/>
        <v>0</v>
      </c>
      <c r="W2044">
        <f t="shared" si="125"/>
        <v>0</v>
      </c>
      <c r="X2044" t="str">
        <f t="shared" si="127"/>
        <v>F0:F0</v>
      </c>
      <c r="Y2044" t="e" cm="1">
        <f t="array" aca="1" ref="Y2044" ca="1">INDIRECT(X2044)</f>
        <v>#REF!</v>
      </c>
    </row>
    <row r="2045" spans="19:25">
      <c r="S2045" t="str">
        <v/>
      </c>
      <c r="U2045" t="str">
        <f t="shared" si="126"/>
        <v>編號</v>
      </c>
      <c r="V2045">
        <f t="shared" si="124"/>
        <v>0</v>
      </c>
      <c r="W2045">
        <f t="shared" si="125"/>
        <v>0</v>
      </c>
      <c r="X2045" t="str">
        <f t="shared" si="127"/>
        <v>F0:F0</v>
      </c>
      <c r="Y2045" t="e" cm="1">
        <f t="array" aca="1" ref="Y2045" ca="1">INDIRECT(X2045)</f>
        <v>#REF!</v>
      </c>
    </row>
    <row r="2046" spans="19:25">
      <c r="S2046" t="str">
        <v/>
      </c>
      <c r="U2046" t="str">
        <f t="shared" si="126"/>
        <v>編號</v>
      </c>
      <c r="V2046">
        <f t="shared" si="124"/>
        <v>0</v>
      </c>
      <c r="W2046">
        <f t="shared" si="125"/>
        <v>0</v>
      </c>
      <c r="X2046" t="str">
        <f t="shared" si="127"/>
        <v>F0:F0</v>
      </c>
      <c r="Y2046" t="e" cm="1">
        <f t="array" aca="1" ref="Y2046" ca="1">INDIRECT(X2046)</f>
        <v>#REF!</v>
      </c>
    </row>
    <row r="2047" spans="19:25">
      <c r="S2047" t="str">
        <v/>
      </c>
      <c r="U2047" t="str">
        <f t="shared" si="126"/>
        <v>編號</v>
      </c>
      <c r="V2047">
        <f t="shared" si="124"/>
        <v>0</v>
      </c>
      <c r="W2047">
        <f t="shared" si="125"/>
        <v>0</v>
      </c>
      <c r="X2047" t="str">
        <f t="shared" si="127"/>
        <v>F0:F0</v>
      </c>
      <c r="Y2047" t="e" cm="1">
        <f t="array" aca="1" ref="Y2047" ca="1">INDIRECT(X2047)</f>
        <v>#REF!</v>
      </c>
    </row>
    <row r="2048" spans="19:25">
      <c r="S2048" t="str">
        <v/>
      </c>
      <c r="U2048" t="str">
        <f t="shared" si="126"/>
        <v>編號</v>
      </c>
      <c r="V2048">
        <f t="shared" si="124"/>
        <v>0</v>
      </c>
      <c r="W2048">
        <f t="shared" si="125"/>
        <v>0</v>
      </c>
      <c r="X2048" t="str">
        <f t="shared" si="127"/>
        <v>F0:F0</v>
      </c>
      <c r="Y2048" t="e" cm="1">
        <f t="array" aca="1" ref="Y2048" ca="1">INDIRECT(X2048)</f>
        <v>#REF!</v>
      </c>
    </row>
    <row r="2049" spans="19:25">
      <c r="S2049" t="str">
        <v/>
      </c>
      <c r="U2049" t="str">
        <f t="shared" si="126"/>
        <v>編號</v>
      </c>
      <c r="V2049">
        <f t="shared" si="124"/>
        <v>0</v>
      </c>
      <c r="W2049">
        <f t="shared" si="125"/>
        <v>0</v>
      </c>
      <c r="X2049" t="str">
        <f t="shared" si="127"/>
        <v>F0:F0</v>
      </c>
      <c r="Y2049" t="e" cm="1">
        <f t="array" aca="1" ref="Y2049" ca="1">INDIRECT(X2049)</f>
        <v>#REF!</v>
      </c>
    </row>
    <row r="2050" spans="19:25">
      <c r="S2050" t="str">
        <v/>
      </c>
      <c r="U2050" t="str">
        <f t="shared" si="126"/>
        <v>編號</v>
      </c>
      <c r="V2050">
        <f t="shared" ref="V2050:V2113" si="128">_xlfn.MINIFS($S:$S,$B:$B,$T2050)</f>
        <v>0</v>
      </c>
      <c r="W2050">
        <f t="shared" ref="W2050:W2113" si="129">_xlfn.MAXIFS($S:$S,$B:$B,$T2050)</f>
        <v>0</v>
      </c>
      <c r="X2050" t="str">
        <f t="shared" si="127"/>
        <v>F0:F0</v>
      </c>
      <c r="Y2050" t="e" cm="1">
        <f t="array" aca="1" ref="Y2050" ca="1">INDIRECT(X2050)</f>
        <v>#REF!</v>
      </c>
    </row>
    <row r="2051" spans="19:25">
      <c r="S2051" t="str">
        <v/>
      </c>
      <c r="U2051" t="str">
        <f t="shared" ref="U2051:U2114" si="130">CONCATENATE("編號",$T2051)</f>
        <v>編號</v>
      </c>
      <c r="V2051">
        <f t="shared" si="128"/>
        <v>0</v>
      </c>
      <c r="W2051">
        <f t="shared" si="129"/>
        <v>0</v>
      </c>
      <c r="X2051" t="str">
        <f t="shared" ref="X2051:X2114" si="131">"F"&amp;V2051&amp;":F"&amp;W2051</f>
        <v>F0:F0</v>
      </c>
      <c r="Y2051" t="e" cm="1">
        <f t="array" aca="1" ref="Y2051" ca="1">INDIRECT(X2051)</f>
        <v>#REF!</v>
      </c>
    </row>
    <row r="2052" spans="19:25">
      <c r="S2052" t="str">
        <v/>
      </c>
      <c r="U2052" t="str">
        <f t="shared" si="130"/>
        <v>編號</v>
      </c>
      <c r="V2052">
        <f t="shared" si="128"/>
        <v>0</v>
      </c>
      <c r="W2052">
        <f t="shared" si="129"/>
        <v>0</v>
      </c>
      <c r="X2052" t="str">
        <f t="shared" si="131"/>
        <v>F0:F0</v>
      </c>
      <c r="Y2052" t="e" cm="1">
        <f t="array" aca="1" ref="Y2052" ca="1">INDIRECT(X2052)</f>
        <v>#REF!</v>
      </c>
    </row>
    <row r="2053" spans="19:25">
      <c r="S2053" t="str">
        <v/>
      </c>
      <c r="U2053" t="str">
        <f t="shared" si="130"/>
        <v>編號</v>
      </c>
      <c r="V2053">
        <f t="shared" si="128"/>
        <v>0</v>
      </c>
      <c r="W2053">
        <f t="shared" si="129"/>
        <v>0</v>
      </c>
      <c r="X2053" t="str">
        <f t="shared" si="131"/>
        <v>F0:F0</v>
      </c>
      <c r="Y2053" t="e" cm="1">
        <f t="array" aca="1" ref="Y2053" ca="1">INDIRECT(X2053)</f>
        <v>#REF!</v>
      </c>
    </row>
    <row r="2054" spans="19:25">
      <c r="S2054" t="str">
        <v/>
      </c>
      <c r="U2054" t="str">
        <f t="shared" si="130"/>
        <v>編號</v>
      </c>
      <c r="V2054">
        <f t="shared" si="128"/>
        <v>0</v>
      </c>
      <c r="W2054">
        <f t="shared" si="129"/>
        <v>0</v>
      </c>
      <c r="X2054" t="str">
        <f t="shared" si="131"/>
        <v>F0:F0</v>
      </c>
      <c r="Y2054" t="e" cm="1">
        <f t="array" aca="1" ref="Y2054" ca="1">INDIRECT(X2054)</f>
        <v>#REF!</v>
      </c>
    </row>
    <row r="2055" spans="19:25">
      <c r="S2055" t="str">
        <v/>
      </c>
      <c r="U2055" t="str">
        <f t="shared" si="130"/>
        <v>編號</v>
      </c>
      <c r="V2055">
        <f t="shared" si="128"/>
        <v>0</v>
      </c>
      <c r="W2055">
        <f t="shared" si="129"/>
        <v>0</v>
      </c>
      <c r="X2055" t="str">
        <f t="shared" si="131"/>
        <v>F0:F0</v>
      </c>
      <c r="Y2055" t="e" cm="1">
        <f t="array" aca="1" ref="Y2055" ca="1">INDIRECT(X2055)</f>
        <v>#REF!</v>
      </c>
    </row>
    <row r="2056" spans="19:25">
      <c r="S2056" t="str">
        <v/>
      </c>
      <c r="U2056" t="str">
        <f t="shared" si="130"/>
        <v>編號</v>
      </c>
      <c r="V2056">
        <f t="shared" si="128"/>
        <v>0</v>
      </c>
      <c r="W2056">
        <f t="shared" si="129"/>
        <v>0</v>
      </c>
      <c r="X2056" t="str">
        <f t="shared" si="131"/>
        <v>F0:F0</v>
      </c>
      <c r="Y2056" t="e" cm="1">
        <f t="array" aca="1" ref="Y2056" ca="1">INDIRECT(X2056)</f>
        <v>#REF!</v>
      </c>
    </row>
    <row r="2057" spans="19:25">
      <c r="S2057" t="str">
        <v/>
      </c>
      <c r="U2057" t="str">
        <f t="shared" si="130"/>
        <v>編號</v>
      </c>
      <c r="V2057">
        <f t="shared" si="128"/>
        <v>0</v>
      </c>
      <c r="W2057">
        <f t="shared" si="129"/>
        <v>0</v>
      </c>
      <c r="X2057" t="str">
        <f t="shared" si="131"/>
        <v>F0:F0</v>
      </c>
      <c r="Y2057" t="e" cm="1">
        <f t="array" aca="1" ref="Y2057" ca="1">INDIRECT(X2057)</f>
        <v>#REF!</v>
      </c>
    </row>
    <row r="2058" spans="19:25">
      <c r="S2058" t="str">
        <v/>
      </c>
      <c r="U2058" t="str">
        <f t="shared" si="130"/>
        <v>編號</v>
      </c>
      <c r="V2058">
        <f t="shared" si="128"/>
        <v>0</v>
      </c>
      <c r="W2058">
        <f t="shared" si="129"/>
        <v>0</v>
      </c>
      <c r="X2058" t="str">
        <f t="shared" si="131"/>
        <v>F0:F0</v>
      </c>
      <c r="Y2058" t="e" cm="1">
        <f t="array" aca="1" ref="Y2058" ca="1">INDIRECT(X2058)</f>
        <v>#REF!</v>
      </c>
    </row>
    <row r="2059" spans="19:25">
      <c r="S2059" t="str">
        <v/>
      </c>
      <c r="U2059" t="str">
        <f t="shared" si="130"/>
        <v>編號</v>
      </c>
      <c r="V2059">
        <f t="shared" si="128"/>
        <v>0</v>
      </c>
      <c r="W2059">
        <f t="shared" si="129"/>
        <v>0</v>
      </c>
      <c r="X2059" t="str">
        <f t="shared" si="131"/>
        <v>F0:F0</v>
      </c>
      <c r="Y2059" t="e" cm="1">
        <f t="array" aca="1" ref="Y2059" ca="1">INDIRECT(X2059)</f>
        <v>#REF!</v>
      </c>
    </row>
    <row r="2060" spans="19:25">
      <c r="S2060" t="str">
        <v/>
      </c>
      <c r="U2060" t="str">
        <f t="shared" si="130"/>
        <v>編號</v>
      </c>
      <c r="V2060">
        <f t="shared" si="128"/>
        <v>0</v>
      </c>
      <c r="W2060">
        <f t="shared" si="129"/>
        <v>0</v>
      </c>
      <c r="X2060" t="str">
        <f t="shared" si="131"/>
        <v>F0:F0</v>
      </c>
      <c r="Y2060" t="e" cm="1">
        <f t="array" aca="1" ref="Y2060" ca="1">INDIRECT(X2060)</f>
        <v>#REF!</v>
      </c>
    </row>
    <row r="2061" spans="19:25">
      <c r="S2061" t="str">
        <v/>
      </c>
      <c r="U2061" t="str">
        <f t="shared" si="130"/>
        <v>編號</v>
      </c>
      <c r="V2061">
        <f t="shared" si="128"/>
        <v>0</v>
      </c>
      <c r="W2061">
        <f t="shared" si="129"/>
        <v>0</v>
      </c>
      <c r="X2061" t="str">
        <f t="shared" si="131"/>
        <v>F0:F0</v>
      </c>
      <c r="Y2061" t="e" cm="1">
        <f t="array" aca="1" ref="Y2061" ca="1">INDIRECT(X2061)</f>
        <v>#REF!</v>
      </c>
    </row>
    <row r="2062" spans="19:25">
      <c r="S2062" t="str">
        <v/>
      </c>
      <c r="U2062" t="str">
        <f t="shared" si="130"/>
        <v>編號</v>
      </c>
      <c r="V2062">
        <f t="shared" si="128"/>
        <v>0</v>
      </c>
      <c r="W2062">
        <f t="shared" si="129"/>
        <v>0</v>
      </c>
      <c r="X2062" t="str">
        <f t="shared" si="131"/>
        <v>F0:F0</v>
      </c>
      <c r="Y2062" t="e" cm="1">
        <f t="array" aca="1" ref="Y2062" ca="1">INDIRECT(X2062)</f>
        <v>#REF!</v>
      </c>
    </row>
    <row r="2063" spans="19:25">
      <c r="S2063" t="str">
        <v/>
      </c>
      <c r="U2063" t="str">
        <f t="shared" si="130"/>
        <v>編號</v>
      </c>
      <c r="V2063">
        <f t="shared" si="128"/>
        <v>0</v>
      </c>
      <c r="W2063">
        <f t="shared" si="129"/>
        <v>0</v>
      </c>
      <c r="X2063" t="str">
        <f t="shared" si="131"/>
        <v>F0:F0</v>
      </c>
      <c r="Y2063" t="e" cm="1">
        <f t="array" aca="1" ref="Y2063" ca="1">INDIRECT(X2063)</f>
        <v>#REF!</v>
      </c>
    </row>
    <row r="2064" spans="19:25">
      <c r="S2064" t="str">
        <v/>
      </c>
      <c r="U2064" t="str">
        <f t="shared" si="130"/>
        <v>編號</v>
      </c>
      <c r="V2064">
        <f t="shared" si="128"/>
        <v>0</v>
      </c>
      <c r="W2064">
        <f t="shared" si="129"/>
        <v>0</v>
      </c>
      <c r="X2064" t="str">
        <f t="shared" si="131"/>
        <v>F0:F0</v>
      </c>
      <c r="Y2064" t="e" cm="1">
        <f t="array" aca="1" ref="Y2064" ca="1">INDIRECT(X2064)</f>
        <v>#REF!</v>
      </c>
    </row>
    <row r="2065" spans="19:25">
      <c r="S2065" t="str">
        <v/>
      </c>
      <c r="U2065" t="str">
        <f t="shared" si="130"/>
        <v>編號</v>
      </c>
      <c r="V2065">
        <f t="shared" si="128"/>
        <v>0</v>
      </c>
      <c r="W2065">
        <f t="shared" si="129"/>
        <v>0</v>
      </c>
      <c r="X2065" t="str">
        <f t="shared" si="131"/>
        <v>F0:F0</v>
      </c>
      <c r="Y2065" t="e" cm="1">
        <f t="array" aca="1" ref="Y2065" ca="1">INDIRECT(X2065)</f>
        <v>#REF!</v>
      </c>
    </row>
    <row r="2066" spans="19:25">
      <c r="S2066" t="str">
        <v/>
      </c>
      <c r="U2066" t="str">
        <f t="shared" si="130"/>
        <v>編號</v>
      </c>
      <c r="V2066">
        <f t="shared" si="128"/>
        <v>0</v>
      </c>
      <c r="W2066">
        <f t="shared" si="129"/>
        <v>0</v>
      </c>
      <c r="X2066" t="str">
        <f t="shared" si="131"/>
        <v>F0:F0</v>
      </c>
      <c r="Y2066" t="e" cm="1">
        <f t="array" aca="1" ref="Y2066" ca="1">INDIRECT(X2066)</f>
        <v>#REF!</v>
      </c>
    </row>
    <row r="2067" spans="19:25">
      <c r="S2067" t="str">
        <v/>
      </c>
      <c r="U2067" t="str">
        <f t="shared" si="130"/>
        <v>編號</v>
      </c>
      <c r="V2067">
        <f t="shared" si="128"/>
        <v>0</v>
      </c>
      <c r="W2067">
        <f t="shared" si="129"/>
        <v>0</v>
      </c>
      <c r="X2067" t="str">
        <f t="shared" si="131"/>
        <v>F0:F0</v>
      </c>
      <c r="Y2067" t="e" cm="1">
        <f t="array" aca="1" ref="Y2067" ca="1">INDIRECT(X2067)</f>
        <v>#REF!</v>
      </c>
    </row>
    <row r="2068" spans="19:25">
      <c r="S2068" t="str">
        <v/>
      </c>
      <c r="U2068" t="str">
        <f t="shared" si="130"/>
        <v>編號</v>
      </c>
      <c r="V2068">
        <f t="shared" si="128"/>
        <v>0</v>
      </c>
      <c r="W2068">
        <f t="shared" si="129"/>
        <v>0</v>
      </c>
      <c r="X2068" t="str">
        <f t="shared" si="131"/>
        <v>F0:F0</v>
      </c>
      <c r="Y2068" t="e" cm="1">
        <f t="array" aca="1" ref="Y2068" ca="1">INDIRECT(X2068)</f>
        <v>#REF!</v>
      </c>
    </row>
    <row r="2069" spans="19:25">
      <c r="S2069" t="str">
        <v/>
      </c>
      <c r="U2069" t="str">
        <f t="shared" si="130"/>
        <v>編號</v>
      </c>
      <c r="V2069">
        <f t="shared" si="128"/>
        <v>0</v>
      </c>
      <c r="W2069">
        <f t="shared" si="129"/>
        <v>0</v>
      </c>
      <c r="X2069" t="str">
        <f t="shared" si="131"/>
        <v>F0:F0</v>
      </c>
      <c r="Y2069" t="e" cm="1">
        <f t="array" aca="1" ref="Y2069" ca="1">INDIRECT(X2069)</f>
        <v>#REF!</v>
      </c>
    </row>
    <row r="2070" spans="19:25">
      <c r="S2070" t="str">
        <v/>
      </c>
      <c r="U2070" t="str">
        <f t="shared" si="130"/>
        <v>編號</v>
      </c>
      <c r="V2070">
        <f t="shared" si="128"/>
        <v>0</v>
      </c>
      <c r="W2070">
        <f t="shared" si="129"/>
        <v>0</v>
      </c>
      <c r="X2070" t="str">
        <f t="shared" si="131"/>
        <v>F0:F0</v>
      </c>
      <c r="Y2070" t="e" cm="1">
        <f t="array" aca="1" ref="Y2070" ca="1">INDIRECT(X2070)</f>
        <v>#REF!</v>
      </c>
    </row>
    <row r="2071" spans="19:25">
      <c r="S2071" t="str">
        <v/>
      </c>
      <c r="U2071" t="str">
        <f t="shared" si="130"/>
        <v>編號</v>
      </c>
      <c r="V2071">
        <f t="shared" si="128"/>
        <v>0</v>
      </c>
      <c r="W2071">
        <f t="shared" si="129"/>
        <v>0</v>
      </c>
      <c r="X2071" t="str">
        <f t="shared" si="131"/>
        <v>F0:F0</v>
      </c>
      <c r="Y2071" t="e" cm="1">
        <f t="array" aca="1" ref="Y2071" ca="1">INDIRECT(X2071)</f>
        <v>#REF!</v>
      </c>
    </row>
    <row r="2072" spans="19:25">
      <c r="S2072" t="str">
        <v/>
      </c>
      <c r="U2072" t="str">
        <f t="shared" si="130"/>
        <v>編號</v>
      </c>
      <c r="V2072">
        <f t="shared" si="128"/>
        <v>0</v>
      </c>
      <c r="W2072">
        <f t="shared" si="129"/>
        <v>0</v>
      </c>
      <c r="X2072" t="str">
        <f t="shared" si="131"/>
        <v>F0:F0</v>
      </c>
      <c r="Y2072" t="e" cm="1">
        <f t="array" aca="1" ref="Y2072" ca="1">INDIRECT(X2072)</f>
        <v>#REF!</v>
      </c>
    </row>
    <row r="2073" spans="19:25">
      <c r="S2073" t="str">
        <v/>
      </c>
      <c r="U2073" t="str">
        <f t="shared" si="130"/>
        <v>編號</v>
      </c>
      <c r="V2073">
        <f t="shared" si="128"/>
        <v>0</v>
      </c>
      <c r="W2073">
        <f t="shared" si="129"/>
        <v>0</v>
      </c>
      <c r="X2073" t="str">
        <f t="shared" si="131"/>
        <v>F0:F0</v>
      </c>
      <c r="Y2073" t="e" cm="1">
        <f t="array" aca="1" ref="Y2073" ca="1">INDIRECT(X2073)</f>
        <v>#REF!</v>
      </c>
    </row>
    <row r="2074" spans="19:25">
      <c r="S2074" t="str">
        <v/>
      </c>
      <c r="U2074" t="str">
        <f t="shared" si="130"/>
        <v>編號</v>
      </c>
      <c r="V2074">
        <f t="shared" si="128"/>
        <v>0</v>
      </c>
      <c r="W2074">
        <f t="shared" si="129"/>
        <v>0</v>
      </c>
      <c r="X2074" t="str">
        <f t="shared" si="131"/>
        <v>F0:F0</v>
      </c>
      <c r="Y2074" t="e" cm="1">
        <f t="array" aca="1" ref="Y2074" ca="1">INDIRECT(X2074)</f>
        <v>#REF!</v>
      </c>
    </row>
    <row r="2075" spans="19:25">
      <c r="S2075" t="str">
        <v/>
      </c>
      <c r="U2075" t="str">
        <f t="shared" si="130"/>
        <v>編號</v>
      </c>
      <c r="V2075">
        <f t="shared" si="128"/>
        <v>0</v>
      </c>
      <c r="W2075">
        <f t="shared" si="129"/>
        <v>0</v>
      </c>
      <c r="X2075" t="str">
        <f t="shared" si="131"/>
        <v>F0:F0</v>
      </c>
      <c r="Y2075" t="e" cm="1">
        <f t="array" aca="1" ref="Y2075" ca="1">INDIRECT(X2075)</f>
        <v>#REF!</v>
      </c>
    </row>
    <row r="2076" spans="19:25">
      <c r="S2076" t="str">
        <v/>
      </c>
      <c r="U2076" t="str">
        <f t="shared" si="130"/>
        <v>編號</v>
      </c>
      <c r="V2076">
        <f t="shared" si="128"/>
        <v>0</v>
      </c>
      <c r="W2076">
        <f t="shared" si="129"/>
        <v>0</v>
      </c>
      <c r="X2076" t="str">
        <f t="shared" si="131"/>
        <v>F0:F0</v>
      </c>
      <c r="Y2076" t="e" cm="1">
        <f t="array" aca="1" ref="Y2076" ca="1">INDIRECT(X2076)</f>
        <v>#REF!</v>
      </c>
    </row>
    <row r="2077" spans="19:25">
      <c r="S2077" t="str">
        <v/>
      </c>
      <c r="U2077" t="str">
        <f t="shared" si="130"/>
        <v>編號</v>
      </c>
      <c r="V2077">
        <f t="shared" si="128"/>
        <v>0</v>
      </c>
      <c r="W2077">
        <f t="shared" si="129"/>
        <v>0</v>
      </c>
      <c r="X2077" t="str">
        <f t="shared" si="131"/>
        <v>F0:F0</v>
      </c>
      <c r="Y2077" t="e" cm="1">
        <f t="array" aca="1" ref="Y2077" ca="1">INDIRECT(X2077)</f>
        <v>#REF!</v>
      </c>
    </row>
    <row r="2078" spans="19:25">
      <c r="S2078" t="str">
        <v/>
      </c>
      <c r="U2078" t="str">
        <f t="shared" si="130"/>
        <v>編號</v>
      </c>
      <c r="V2078">
        <f t="shared" si="128"/>
        <v>0</v>
      </c>
      <c r="W2078">
        <f t="shared" si="129"/>
        <v>0</v>
      </c>
      <c r="X2078" t="str">
        <f t="shared" si="131"/>
        <v>F0:F0</v>
      </c>
      <c r="Y2078" t="e" cm="1">
        <f t="array" aca="1" ref="Y2078" ca="1">INDIRECT(X2078)</f>
        <v>#REF!</v>
      </c>
    </row>
    <row r="2079" spans="19:25">
      <c r="S2079" t="str">
        <v/>
      </c>
      <c r="U2079" t="str">
        <f t="shared" si="130"/>
        <v>編號</v>
      </c>
      <c r="V2079">
        <f t="shared" si="128"/>
        <v>0</v>
      </c>
      <c r="W2079">
        <f t="shared" si="129"/>
        <v>0</v>
      </c>
      <c r="X2079" t="str">
        <f t="shared" si="131"/>
        <v>F0:F0</v>
      </c>
      <c r="Y2079" t="e" cm="1">
        <f t="array" aca="1" ref="Y2079" ca="1">INDIRECT(X2079)</f>
        <v>#REF!</v>
      </c>
    </row>
    <row r="2080" spans="19:25">
      <c r="S2080" t="str">
        <v/>
      </c>
      <c r="U2080" t="str">
        <f t="shared" si="130"/>
        <v>編號</v>
      </c>
      <c r="V2080">
        <f t="shared" si="128"/>
        <v>0</v>
      </c>
      <c r="W2080">
        <f t="shared" si="129"/>
        <v>0</v>
      </c>
      <c r="X2080" t="str">
        <f t="shared" si="131"/>
        <v>F0:F0</v>
      </c>
      <c r="Y2080" t="e" cm="1">
        <f t="array" aca="1" ref="Y2080" ca="1">INDIRECT(X2080)</f>
        <v>#REF!</v>
      </c>
    </row>
    <row r="2081" spans="19:25">
      <c r="S2081" t="str">
        <v/>
      </c>
      <c r="U2081" t="str">
        <f t="shared" si="130"/>
        <v>編號</v>
      </c>
      <c r="V2081">
        <f t="shared" si="128"/>
        <v>0</v>
      </c>
      <c r="W2081">
        <f t="shared" si="129"/>
        <v>0</v>
      </c>
      <c r="X2081" t="str">
        <f t="shared" si="131"/>
        <v>F0:F0</v>
      </c>
      <c r="Y2081" t="e" cm="1">
        <f t="array" aca="1" ref="Y2081" ca="1">INDIRECT(X2081)</f>
        <v>#REF!</v>
      </c>
    </row>
    <row r="2082" spans="19:25">
      <c r="S2082" t="str">
        <v/>
      </c>
      <c r="U2082" t="str">
        <f t="shared" si="130"/>
        <v>編號</v>
      </c>
      <c r="V2082">
        <f t="shared" si="128"/>
        <v>0</v>
      </c>
      <c r="W2082">
        <f t="shared" si="129"/>
        <v>0</v>
      </c>
      <c r="X2082" t="str">
        <f t="shared" si="131"/>
        <v>F0:F0</v>
      </c>
      <c r="Y2082" t="e" cm="1">
        <f t="array" aca="1" ref="Y2082" ca="1">INDIRECT(X2082)</f>
        <v>#REF!</v>
      </c>
    </row>
    <row r="2083" spans="19:25">
      <c r="S2083" t="str">
        <v/>
      </c>
      <c r="U2083" t="str">
        <f t="shared" si="130"/>
        <v>編號</v>
      </c>
      <c r="V2083">
        <f t="shared" si="128"/>
        <v>0</v>
      </c>
      <c r="W2083">
        <f t="shared" si="129"/>
        <v>0</v>
      </c>
      <c r="X2083" t="str">
        <f t="shared" si="131"/>
        <v>F0:F0</v>
      </c>
      <c r="Y2083" t="e" cm="1">
        <f t="array" aca="1" ref="Y2083" ca="1">INDIRECT(X2083)</f>
        <v>#REF!</v>
      </c>
    </row>
    <row r="2084" spans="19:25">
      <c r="S2084" t="str">
        <v/>
      </c>
      <c r="U2084" t="str">
        <f t="shared" si="130"/>
        <v>編號</v>
      </c>
      <c r="V2084">
        <f t="shared" si="128"/>
        <v>0</v>
      </c>
      <c r="W2084">
        <f t="shared" si="129"/>
        <v>0</v>
      </c>
      <c r="X2084" t="str">
        <f t="shared" si="131"/>
        <v>F0:F0</v>
      </c>
      <c r="Y2084" t="e" cm="1">
        <f t="array" aca="1" ref="Y2084" ca="1">INDIRECT(X2084)</f>
        <v>#REF!</v>
      </c>
    </row>
    <row r="2085" spans="19:25">
      <c r="S2085" t="str">
        <v/>
      </c>
      <c r="U2085" t="str">
        <f t="shared" si="130"/>
        <v>編號</v>
      </c>
      <c r="V2085">
        <f t="shared" si="128"/>
        <v>0</v>
      </c>
      <c r="W2085">
        <f t="shared" si="129"/>
        <v>0</v>
      </c>
      <c r="X2085" t="str">
        <f t="shared" si="131"/>
        <v>F0:F0</v>
      </c>
      <c r="Y2085" t="e" cm="1">
        <f t="array" aca="1" ref="Y2085" ca="1">INDIRECT(X2085)</f>
        <v>#REF!</v>
      </c>
    </row>
    <row r="2086" spans="19:25">
      <c r="S2086" t="str">
        <v/>
      </c>
      <c r="U2086" t="str">
        <f t="shared" si="130"/>
        <v>編號</v>
      </c>
      <c r="V2086">
        <f t="shared" si="128"/>
        <v>0</v>
      </c>
      <c r="W2086">
        <f t="shared" si="129"/>
        <v>0</v>
      </c>
      <c r="X2086" t="str">
        <f t="shared" si="131"/>
        <v>F0:F0</v>
      </c>
      <c r="Y2086" t="e" cm="1">
        <f t="array" aca="1" ref="Y2086" ca="1">INDIRECT(X2086)</f>
        <v>#REF!</v>
      </c>
    </row>
    <row r="2087" spans="19:25">
      <c r="S2087" t="str">
        <v/>
      </c>
      <c r="U2087" t="str">
        <f t="shared" si="130"/>
        <v>編號</v>
      </c>
      <c r="V2087">
        <f t="shared" si="128"/>
        <v>0</v>
      </c>
      <c r="W2087">
        <f t="shared" si="129"/>
        <v>0</v>
      </c>
      <c r="X2087" t="str">
        <f t="shared" si="131"/>
        <v>F0:F0</v>
      </c>
      <c r="Y2087" t="e" cm="1">
        <f t="array" aca="1" ref="Y2087" ca="1">INDIRECT(X2087)</f>
        <v>#REF!</v>
      </c>
    </row>
    <row r="2088" spans="19:25">
      <c r="S2088" t="str">
        <v/>
      </c>
      <c r="U2088" t="str">
        <f t="shared" si="130"/>
        <v>編號</v>
      </c>
      <c r="V2088">
        <f t="shared" si="128"/>
        <v>0</v>
      </c>
      <c r="W2088">
        <f t="shared" si="129"/>
        <v>0</v>
      </c>
      <c r="X2088" t="str">
        <f t="shared" si="131"/>
        <v>F0:F0</v>
      </c>
      <c r="Y2088" t="e" cm="1">
        <f t="array" aca="1" ref="Y2088" ca="1">INDIRECT(X2088)</f>
        <v>#REF!</v>
      </c>
    </row>
    <row r="2089" spans="19:25">
      <c r="S2089" t="str">
        <v/>
      </c>
      <c r="U2089" t="str">
        <f t="shared" si="130"/>
        <v>編號</v>
      </c>
      <c r="V2089">
        <f t="shared" si="128"/>
        <v>0</v>
      </c>
      <c r="W2089">
        <f t="shared" si="129"/>
        <v>0</v>
      </c>
      <c r="X2089" t="str">
        <f t="shared" si="131"/>
        <v>F0:F0</v>
      </c>
      <c r="Y2089" t="e" cm="1">
        <f t="array" aca="1" ref="Y2089" ca="1">INDIRECT(X2089)</f>
        <v>#REF!</v>
      </c>
    </row>
    <row r="2090" spans="19:25">
      <c r="S2090" t="str">
        <v/>
      </c>
      <c r="U2090" t="str">
        <f t="shared" si="130"/>
        <v>編號</v>
      </c>
      <c r="V2090">
        <f t="shared" si="128"/>
        <v>0</v>
      </c>
      <c r="W2090">
        <f t="shared" si="129"/>
        <v>0</v>
      </c>
      <c r="X2090" t="str">
        <f t="shared" si="131"/>
        <v>F0:F0</v>
      </c>
      <c r="Y2090" t="e" cm="1">
        <f t="array" aca="1" ref="Y2090" ca="1">INDIRECT(X2090)</f>
        <v>#REF!</v>
      </c>
    </row>
    <row r="2091" spans="19:25">
      <c r="S2091" t="str">
        <v/>
      </c>
      <c r="U2091" t="str">
        <f t="shared" si="130"/>
        <v>編號</v>
      </c>
      <c r="V2091">
        <f t="shared" si="128"/>
        <v>0</v>
      </c>
      <c r="W2091">
        <f t="shared" si="129"/>
        <v>0</v>
      </c>
      <c r="X2091" t="str">
        <f t="shared" si="131"/>
        <v>F0:F0</v>
      </c>
      <c r="Y2091" t="e" cm="1">
        <f t="array" aca="1" ref="Y2091" ca="1">INDIRECT(X2091)</f>
        <v>#REF!</v>
      </c>
    </row>
    <row r="2092" spans="19:25">
      <c r="S2092" t="str">
        <v/>
      </c>
      <c r="U2092" t="str">
        <f t="shared" si="130"/>
        <v>編號</v>
      </c>
      <c r="V2092">
        <f t="shared" si="128"/>
        <v>0</v>
      </c>
      <c r="W2092">
        <f t="shared" si="129"/>
        <v>0</v>
      </c>
      <c r="X2092" t="str">
        <f t="shared" si="131"/>
        <v>F0:F0</v>
      </c>
      <c r="Y2092" t="e" cm="1">
        <f t="array" aca="1" ref="Y2092" ca="1">INDIRECT(X2092)</f>
        <v>#REF!</v>
      </c>
    </row>
    <row r="2093" spans="19:25">
      <c r="S2093" t="str">
        <v/>
      </c>
      <c r="U2093" t="str">
        <f t="shared" si="130"/>
        <v>編號</v>
      </c>
      <c r="V2093">
        <f t="shared" si="128"/>
        <v>0</v>
      </c>
      <c r="W2093">
        <f t="shared" si="129"/>
        <v>0</v>
      </c>
      <c r="X2093" t="str">
        <f t="shared" si="131"/>
        <v>F0:F0</v>
      </c>
      <c r="Y2093" t="e" cm="1">
        <f t="array" aca="1" ref="Y2093" ca="1">INDIRECT(X2093)</f>
        <v>#REF!</v>
      </c>
    </row>
    <row r="2094" spans="19:25">
      <c r="S2094" t="str">
        <v/>
      </c>
      <c r="U2094" t="str">
        <f t="shared" si="130"/>
        <v>編號</v>
      </c>
      <c r="V2094">
        <f t="shared" si="128"/>
        <v>0</v>
      </c>
      <c r="W2094">
        <f t="shared" si="129"/>
        <v>0</v>
      </c>
      <c r="X2094" t="str">
        <f t="shared" si="131"/>
        <v>F0:F0</v>
      </c>
      <c r="Y2094" t="e" cm="1">
        <f t="array" aca="1" ref="Y2094" ca="1">INDIRECT(X2094)</f>
        <v>#REF!</v>
      </c>
    </row>
    <row r="2095" spans="19:25">
      <c r="S2095" t="str">
        <v/>
      </c>
      <c r="U2095" t="str">
        <f t="shared" si="130"/>
        <v>編號</v>
      </c>
      <c r="V2095">
        <f t="shared" si="128"/>
        <v>0</v>
      </c>
      <c r="W2095">
        <f t="shared" si="129"/>
        <v>0</v>
      </c>
      <c r="X2095" t="str">
        <f t="shared" si="131"/>
        <v>F0:F0</v>
      </c>
      <c r="Y2095" t="e" cm="1">
        <f t="array" aca="1" ref="Y2095" ca="1">INDIRECT(X2095)</f>
        <v>#REF!</v>
      </c>
    </row>
    <row r="2096" spans="19:25">
      <c r="S2096" t="str">
        <v/>
      </c>
      <c r="U2096" t="str">
        <f t="shared" si="130"/>
        <v>編號</v>
      </c>
      <c r="V2096">
        <f t="shared" si="128"/>
        <v>0</v>
      </c>
      <c r="W2096">
        <f t="shared" si="129"/>
        <v>0</v>
      </c>
      <c r="X2096" t="str">
        <f t="shared" si="131"/>
        <v>F0:F0</v>
      </c>
      <c r="Y2096" t="e" cm="1">
        <f t="array" aca="1" ref="Y2096" ca="1">INDIRECT(X2096)</f>
        <v>#REF!</v>
      </c>
    </row>
    <row r="2097" spans="19:25">
      <c r="S2097" t="str">
        <v/>
      </c>
      <c r="U2097" t="str">
        <f t="shared" si="130"/>
        <v>編號</v>
      </c>
      <c r="V2097">
        <f t="shared" si="128"/>
        <v>0</v>
      </c>
      <c r="W2097">
        <f t="shared" si="129"/>
        <v>0</v>
      </c>
      <c r="X2097" t="str">
        <f t="shared" si="131"/>
        <v>F0:F0</v>
      </c>
      <c r="Y2097" t="e" cm="1">
        <f t="array" aca="1" ref="Y2097" ca="1">INDIRECT(X2097)</f>
        <v>#REF!</v>
      </c>
    </row>
    <row r="2098" spans="19:25">
      <c r="S2098" t="str">
        <v/>
      </c>
      <c r="U2098" t="str">
        <f t="shared" si="130"/>
        <v>編號</v>
      </c>
      <c r="V2098">
        <f t="shared" si="128"/>
        <v>0</v>
      </c>
      <c r="W2098">
        <f t="shared" si="129"/>
        <v>0</v>
      </c>
      <c r="X2098" t="str">
        <f t="shared" si="131"/>
        <v>F0:F0</v>
      </c>
      <c r="Y2098" t="e" cm="1">
        <f t="array" aca="1" ref="Y2098" ca="1">INDIRECT(X2098)</f>
        <v>#REF!</v>
      </c>
    </row>
    <row r="2099" spans="19:25">
      <c r="S2099" t="str">
        <v/>
      </c>
      <c r="U2099" t="str">
        <f t="shared" si="130"/>
        <v>編號</v>
      </c>
      <c r="V2099">
        <f t="shared" si="128"/>
        <v>0</v>
      </c>
      <c r="W2099">
        <f t="shared" si="129"/>
        <v>0</v>
      </c>
      <c r="X2099" t="str">
        <f t="shared" si="131"/>
        <v>F0:F0</v>
      </c>
      <c r="Y2099" t="e" cm="1">
        <f t="array" aca="1" ref="Y2099" ca="1">INDIRECT(X2099)</f>
        <v>#REF!</v>
      </c>
    </row>
    <row r="2100" spans="19:25">
      <c r="S2100" t="str">
        <v/>
      </c>
      <c r="U2100" t="str">
        <f t="shared" si="130"/>
        <v>編號</v>
      </c>
      <c r="V2100">
        <f t="shared" si="128"/>
        <v>0</v>
      </c>
      <c r="W2100">
        <f t="shared" si="129"/>
        <v>0</v>
      </c>
      <c r="X2100" t="str">
        <f t="shared" si="131"/>
        <v>F0:F0</v>
      </c>
      <c r="Y2100" t="e" cm="1">
        <f t="array" aca="1" ref="Y2100" ca="1">INDIRECT(X2100)</f>
        <v>#REF!</v>
      </c>
    </row>
    <row r="2101" spans="19:25">
      <c r="S2101" t="str">
        <v/>
      </c>
      <c r="U2101" t="str">
        <f t="shared" si="130"/>
        <v>編號</v>
      </c>
      <c r="V2101">
        <f t="shared" si="128"/>
        <v>0</v>
      </c>
      <c r="W2101">
        <f t="shared" si="129"/>
        <v>0</v>
      </c>
      <c r="X2101" t="str">
        <f t="shared" si="131"/>
        <v>F0:F0</v>
      </c>
      <c r="Y2101" t="e" cm="1">
        <f t="array" aca="1" ref="Y2101" ca="1">INDIRECT(X2101)</f>
        <v>#REF!</v>
      </c>
    </row>
    <row r="2102" spans="19:25">
      <c r="S2102" t="str">
        <v/>
      </c>
      <c r="U2102" t="str">
        <f t="shared" si="130"/>
        <v>編號</v>
      </c>
      <c r="V2102">
        <f t="shared" si="128"/>
        <v>0</v>
      </c>
      <c r="W2102">
        <f t="shared" si="129"/>
        <v>0</v>
      </c>
      <c r="X2102" t="str">
        <f t="shared" si="131"/>
        <v>F0:F0</v>
      </c>
      <c r="Y2102" t="e" cm="1">
        <f t="array" aca="1" ref="Y2102" ca="1">INDIRECT(X2102)</f>
        <v>#REF!</v>
      </c>
    </row>
    <row r="2103" spans="19:25">
      <c r="S2103" t="str">
        <v/>
      </c>
      <c r="U2103" t="str">
        <f t="shared" si="130"/>
        <v>編號</v>
      </c>
      <c r="V2103">
        <f t="shared" si="128"/>
        <v>0</v>
      </c>
      <c r="W2103">
        <f t="shared" si="129"/>
        <v>0</v>
      </c>
      <c r="X2103" t="str">
        <f t="shared" si="131"/>
        <v>F0:F0</v>
      </c>
      <c r="Y2103" t="e" cm="1">
        <f t="array" aca="1" ref="Y2103" ca="1">INDIRECT(X2103)</f>
        <v>#REF!</v>
      </c>
    </row>
    <row r="2104" spans="19:25">
      <c r="S2104" t="str">
        <v/>
      </c>
      <c r="U2104" t="str">
        <f t="shared" si="130"/>
        <v>編號</v>
      </c>
      <c r="V2104">
        <f t="shared" si="128"/>
        <v>0</v>
      </c>
      <c r="W2104">
        <f t="shared" si="129"/>
        <v>0</v>
      </c>
      <c r="X2104" t="str">
        <f t="shared" si="131"/>
        <v>F0:F0</v>
      </c>
      <c r="Y2104" t="e" cm="1">
        <f t="array" aca="1" ref="Y2104" ca="1">INDIRECT(X2104)</f>
        <v>#REF!</v>
      </c>
    </row>
    <row r="2105" spans="19:25">
      <c r="S2105" t="str">
        <v/>
      </c>
      <c r="U2105" t="str">
        <f t="shared" si="130"/>
        <v>編號</v>
      </c>
      <c r="V2105">
        <f t="shared" si="128"/>
        <v>0</v>
      </c>
      <c r="W2105">
        <f t="shared" si="129"/>
        <v>0</v>
      </c>
      <c r="X2105" t="str">
        <f t="shared" si="131"/>
        <v>F0:F0</v>
      </c>
      <c r="Y2105" t="e" cm="1">
        <f t="array" aca="1" ref="Y2105" ca="1">INDIRECT(X2105)</f>
        <v>#REF!</v>
      </c>
    </row>
    <row r="2106" spans="19:25">
      <c r="S2106" t="str">
        <v/>
      </c>
      <c r="U2106" t="str">
        <f t="shared" si="130"/>
        <v>編號</v>
      </c>
      <c r="V2106">
        <f t="shared" si="128"/>
        <v>0</v>
      </c>
      <c r="W2106">
        <f t="shared" si="129"/>
        <v>0</v>
      </c>
      <c r="X2106" t="str">
        <f t="shared" si="131"/>
        <v>F0:F0</v>
      </c>
      <c r="Y2106" t="e" cm="1">
        <f t="array" aca="1" ref="Y2106" ca="1">INDIRECT(X2106)</f>
        <v>#REF!</v>
      </c>
    </row>
    <row r="2107" spans="19:25">
      <c r="S2107" t="str">
        <v/>
      </c>
      <c r="U2107" t="str">
        <f t="shared" si="130"/>
        <v>編號</v>
      </c>
      <c r="V2107">
        <f t="shared" si="128"/>
        <v>0</v>
      </c>
      <c r="W2107">
        <f t="shared" si="129"/>
        <v>0</v>
      </c>
      <c r="X2107" t="str">
        <f t="shared" si="131"/>
        <v>F0:F0</v>
      </c>
      <c r="Y2107" t="e" cm="1">
        <f t="array" aca="1" ref="Y2107" ca="1">INDIRECT(X2107)</f>
        <v>#REF!</v>
      </c>
    </row>
    <row r="2108" spans="19:25">
      <c r="S2108" t="str">
        <v/>
      </c>
      <c r="U2108" t="str">
        <f t="shared" si="130"/>
        <v>編號</v>
      </c>
      <c r="V2108">
        <f t="shared" si="128"/>
        <v>0</v>
      </c>
      <c r="W2108">
        <f t="shared" si="129"/>
        <v>0</v>
      </c>
      <c r="X2108" t="str">
        <f t="shared" si="131"/>
        <v>F0:F0</v>
      </c>
      <c r="Y2108" t="e" cm="1">
        <f t="array" aca="1" ref="Y2108" ca="1">INDIRECT(X2108)</f>
        <v>#REF!</v>
      </c>
    </row>
    <row r="2109" spans="19:25">
      <c r="S2109" t="str">
        <v/>
      </c>
      <c r="U2109" t="str">
        <f t="shared" si="130"/>
        <v>編號</v>
      </c>
      <c r="V2109">
        <f t="shared" si="128"/>
        <v>0</v>
      </c>
      <c r="W2109">
        <f t="shared" si="129"/>
        <v>0</v>
      </c>
      <c r="X2109" t="str">
        <f t="shared" si="131"/>
        <v>F0:F0</v>
      </c>
      <c r="Y2109" t="e" cm="1">
        <f t="array" aca="1" ref="Y2109" ca="1">INDIRECT(X2109)</f>
        <v>#REF!</v>
      </c>
    </row>
    <row r="2110" spans="19:25">
      <c r="S2110" t="str">
        <v/>
      </c>
      <c r="U2110" t="str">
        <f t="shared" si="130"/>
        <v>編號</v>
      </c>
      <c r="V2110">
        <f t="shared" si="128"/>
        <v>0</v>
      </c>
      <c r="W2110">
        <f t="shared" si="129"/>
        <v>0</v>
      </c>
      <c r="X2110" t="str">
        <f t="shared" si="131"/>
        <v>F0:F0</v>
      </c>
      <c r="Y2110" t="e" cm="1">
        <f t="array" aca="1" ref="Y2110" ca="1">INDIRECT(X2110)</f>
        <v>#REF!</v>
      </c>
    </row>
    <row r="2111" spans="19:25">
      <c r="S2111" t="str">
        <v/>
      </c>
      <c r="U2111" t="str">
        <f t="shared" si="130"/>
        <v>編號</v>
      </c>
      <c r="V2111">
        <f t="shared" si="128"/>
        <v>0</v>
      </c>
      <c r="W2111">
        <f t="shared" si="129"/>
        <v>0</v>
      </c>
      <c r="X2111" t="str">
        <f t="shared" si="131"/>
        <v>F0:F0</v>
      </c>
      <c r="Y2111" t="e" cm="1">
        <f t="array" aca="1" ref="Y2111" ca="1">INDIRECT(X2111)</f>
        <v>#REF!</v>
      </c>
    </row>
    <row r="2112" spans="19:25">
      <c r="S2112" t="str">
        <v/>
      </c>
      <c r="U2112" t="str">
        <f t="shared" si="130"/>
        <v>編號</v>
      </c>
      <c r="V2112">
        <f t="shared" si="128"/>
        <v>0</v>
      </c>
      <c r="W2112">
        <f t="shared" si="129"/>
        <v>0</v>
      </c>
      <c r="X2112" t="str">
        <f t="shared" si="131"/>
        <v>F0:F0</v>
      </c>
      <c r="Y2112" t="e" cm="1">
        <f t="array" aca="1" ref="Y2112" ca="1">INDIRECT(X2112)</f>
        <v>#REF!</v>
      </c>
    </row>
    <row r="2113" spans="19:25">
      <c r="S2113" t="str">
        <v/>
      </c>
      <c r="U2113" t="str">
        <f t="shared" si="130"/>
        <v>編號</v>
      </c>
      <c r="V2113">
        <f t="shared" si="128"/>
        <v>0</v>
      </c>
      <c r="W2113">
        <f t="shared" si="129"/>
        <v>0</v>
      </c>
      <c r="X2113" t="str">
        <f t="shared" si="131"/>
        <v>F0:F0</v>
      </c>
      <c r="Y2113" t="e" cm="1">
        <f t="array" aca="1" ref="Y2113" ca="1">INDIRECT(X2113)</f>
        <v>#REF!</v>
      </c>
    </row>
    <row r="2114" spans="19:25">
      <c r="S2114" t="str">
        <v/>
      </c>
      <c r="U2114" t="str">
        <f t="shared" si="130"/>
        <v>編號</v>
      </c>
      <c r="V2114">
        <f t="shared" ref="V2114:V2177" si="132">_xlfn.MINIFS($S:$S,$B:$B,$T2114)</f>
        <v>0</v>
      </c>
      <c r="W2114">
        <f t="shared" ref="W2114:W2177" si="133">_xlfn.MAXIFS($S:$S,$B:$B,$T2114)</f>
        <v>0</v>
      </c>
      <c r="X2114" t="str">
        <f t="shared" si="131"/>
        <v>F0:F0</v>
      </c>
      <c r="Y2114" t="e" cm="1">
        <f t="array" aca="1" ref="Y2114" ca="1">INDIRECT(X2114)</f>
        <v>#REF!</v>
      </c>
    </row>
    <row r="2115" spans="19:25">
      <c r="S2115" t="str">
        <v/>
      </c>
      <c r="U2115" t="str">
        <f t="shared" ref="U2115:U2178" si="134">CONCATENATE("編號",$T2115)</f>
        <v>編號</v>
      </c>
      <c r="V2115">
        <f t="shared" si="132"/>
        <v>0</v>
      </c>
      <c r="W2115">
        <f t="shared" si="133"/>
        <v>0</v>
      </c>
      <c r="X2115" t="str">
        <f t="shared" ref="X2115:X2178" si="135">"F"&amp;V2115&amp;":F"&amp;W2115</f>
        <v>F0:F0</v>
      </c>
      <c r="Y2115" t="e" cm="1">
        <f t="array" aca="1" ref="Y2115" ca="1">INDIRECT(X2115)</f>
        <v>#REF!</v>
      </c>
    </row>
    <row r="2116" spans="19:25">
      <c r="S2116" t="str">
        <v/>
      </c>
      <c r="U2116" t="str">
        <f t="shared" si="134"/>
        <v>編號</v>
      </c>
      <c r="V2116">
        <f t="shared" si="132"/>
        <v>0</v>
      </c>
      <c r="W2116">
        <f t="shared" si="133"/>
        <v>0</v>
      </c>
      <c r="X2116" t="str">
        <f t="shared" si="135"/>
        <v>F0:F0</v>
      </c>
      <c r="Y2116" t="e" cm="1">
        <f t="array" aca="1" ref="Y2116" ca="1">INDIRECT(X2116)</f>
        <v>#REF!</v>
      </c>
    </row>
    <row r="2117" spans="19:25">
      <c r="S2117" t="str">
        <v/>
      </c>
      <c r="U2117" t="str">
        <f t="shared" si="134"/>
        <v>編號</v>
      </c>
      <c r="V2117">
        <f t="shared" si="132"/>
        <v>0</v>
      </c>
      <c r="W2117">
        <f t="shared" si="133"/>
        <v>0</v>
      </c>
      <c r="X2117" t="str">
        <f t="shared" si="135"/>
        <v>F0:F0</v>
      </c>
      <c r="Y2117" t="e" cm="1">
        <f t="array" aca="1" ref="Y2117" ca="1">INDIRECT(X2117)</f>
        <v>#REF!</v>
      </c>
    </row>
    <row r="2118" spans="19:25">
      <c r="S2118" t="str">
        <v/>
      </c>
      <c r="U2118" t="str">
        <f t="shared" si="134"/>
        <v>編號</v>
      </c>
      <c r="V2118">
        <f t="shared" si="132"/>
        <v>0</v>
      </c>
      <c r="W2118">
        <f t="shared" si="133"/>
        <v>0</v>
      </c>
      <c r="X2118" t="str">
        <f t="shared" si="135"/>
        <v>F0:F0</v>
      </c>
      <c r="Y2118" t="e" cm="1">
        <f t="array" aca="1" ref="Y2118" ca="1">INDIRECT(X2118)</f>
        <v>#REF!</v>
      </c>
    </row>
    <row r="2119" spans="19:25">
      <c r="S2119" t="str">
        <v/>
      </c>
      <c r="U2119" t="str">
        <f t="shared" si="134"/>
        <v>編號</v>
      </c>
      <c r="V2119">
        <f t="shared" si="132"/>
        <v>0</v>
      </c>
      <c r="W2119">
        <f t="shared" si="133"/>
        <v>0</v>
      </c>
      <c r="X2119" t="str">
        <f t="shared" si="135"/>
        <v>F0:F0</v>
      </c>
      <c r="Y2119" t="e" cm="1">
        <f t="array" aca="1" ref="Y2119" ca="1">INDIRECT(X2119)</f>
        <v>#REF!</v>
      </c>
    </row>
    <row r="2120" spans="19:25">
      <c r="S2120" t="str">
        <v/>
      </c>
      <c r="U2120" t="str">
        <f t="shared" si="134"/>
        <v>編號</v>
      </c>
      <c r="V2120">
        <f t="shared" si="132"/>
        <v>0</v>
      </c>
      <c r="W2120">
        <f t="shared" si="133"/>
        <v>0</v>
      </c>
      <c r="X2120" t="str">
        <f t="shared" si="135"/>
        <v>F0:F0</v>
      </c>
      <c r="Y2120" t="e" cm="1">
        <f t="array" aca="1" ref="Y2120" ca="1">INDIRECT(X2120)</f>
        <v>#REF!</v>
      </c>
    </row>
    <row r="2121" spans="19:25">
      <c r="S2121" t="str">
        <v/>
      </c>
      <c r="U2121" t="str">
        <f t="shared" si="134"/>
        <v>編號</v>
      </c>
      <c r="V2121">
        <f t="shared" si="132"/>
        <v>0</v>
      </c>
      <c r="W2121">
        <f t="shared" si="133"/>
        <v>0</v>
      </c>
      <c r="X2121" t="str">
        <f t="shared" si="135"/>
        <v>F0:F0</v>
      </c>
      <c r="Y2121" t="e" cm="1">
        <f t="array" aca="1" ref="Y2121" ca="1">INDIRECT(X2121)</f>
        <v>#REF!</v>
      </c>
    </row>
    <row r="2122" spans="19:25">
      <c r="S2122" t="str">
        <v/>
      </c>
      <c r="U2122" t="str">
        <f t="shared" si="134"/>
        <v>編號</v>
      </c>
      <c r="V2122">
        <f t="shared" si="132"/>
        <v>0</v>
      </c>
      <c r="W2122">
        <f t="shared" si="133"/>
        <v>0</v>
      </c>
      <c r="X2122" t="str">
        <f t="shared" si="135"/>
        <v>F0:F0</v>
      </c>
      <c r="Y2122" t="e" cm="1">
        <f t="array" aca="1" ref="Y2122" ca="1">INDIRECT(X2122)</f>
        <v>#REF!</v>
      </c>
    </row>
    <row r="2123" spans="19:25">
      <c r="S2123" t="str">
        <v/>
      </c>
      <c r="U2123" t="str">
        <f t="shared" si="134"/>
        <v>編號</v>
      </c>
      <c r="V2123">
        <f t="shared" si="132"/>
        <v>0</v>
      </c>
      <c r="W2123">
        <f t="shared" si="133"/>
        <v>0</v>
      </c>
      <c r="X2123" t="str">
        <f t="shared" si="135"/>
        <v>F0:F0</v>
      </c>
      <c r="Y2123" t="e" cm="1">
        <f t="array" aca="1" ref="Y2123" ca="1">INDIRECT(X2123)</f>
        <v>#REF!</v>
      </c>
    </row>
    <row r="2124" spans="19:25">
      <c r="S2124" t="str">
        <v/>
      </c>
      <c r="U2124" t="str">
        <f t="shared" si="134"/>
        <v>編號</v>
      </c>
      <c r="V2124">
        <f t="shared" si="132"/>
        <v>0</v>
      </c>
      <c r="W2124">
        <f t="shared" si="133"/>
        <v>0</v>
      </c>
      <c r="X2124" t="str">
        <f t="shared" si="135"/>
        <v>F0:F0</v>
      </c>
      <c r="Y2124" t="e" cm="1">
        <f t="array" aca="1" ref="Y2124" ca="1">INDIRECT(X2124)</f>
        <v>#REF!</v>
      </c>
    </row>
    <row r="2125" spans="19:25">
      <c r="S2125" t="str">
        <v/>
      </c>
      <c r="U2125" t="str">
        <f t="shared" si="134"/>
        <v>編號</v>
      </c>
      <c r="V2125">
        <f t="shared" si="132"/>
        <v>0</v>
      </c>
      <c r="W2125">
        <f t="shared" si="133"/>
        <v>0</v>
      </c>
      <c r="X2125" t="str">
        <f t="shared" si="135"/>
        <v>F0:F0</v>
      </c>
      <c r="Y2125" t="e" cm="1">
        <f t="array" aca="1" ref="Y2125" ca="1">INDIRECT(X2125)</f>
        <v>#REF!</v>
      </c>
    </row>
    <row r="2126" spans="19:25">
      <c r="S2126" t="str">
        <v/>
      </c>
      <c r="U2126" t="str">
        <f t="shared" si="134"/>
        <v>編號</v>
      </c>
      <c r="V2126">
        <f t="shared" si="132"/>
        <v>0</v>
      </c>
      <c r="W2126">
        <f t="shared" si="133"/>
        <v>0</v>
      </c>
      <c r="X2126" t="str">
        <f t="shared" si="135"/>
        <v>F0:F0</v>
      </c>
      <c r="Y2126" t="e" cm="1">
        <f t="array" aca="1" ref="Y2126" ca="1">INDIRECT(X2126)</f>
        <v>#REF!</v>
      </c>
    </row>
    <row r="2127" spans="19:25">
      <c r="S2127" t="str">
        <v/>
      </c>
      <c r="U2127" t="str">
        <f t="shared" si="134"/>
        <v>編號</v>
      </c>
      <c r="V2127">
        <f t="shared" si="132"/>
        <v>0</v>
      </c>
      <c r="W2127">
        <f t="shared" si="133"/>
        <v>0</v>
      </c>
      <c r="X2127" t="str">
        <f t="shared" si="135"/>
        <v>F0:F0</v>
      </c>
      <c r="Y2127" t="e" cm="1">
        <f t="array" aca="1" ref="Y2127" ca="1">INDIRECT(X2127)</f>
        <v>#REF!</v>
      </c>
    </row>
    <row r="2128" spans="19:25">
      <c r="S2128" t="str">
        <v/>
      </c>
      <c r="U2128" t="str">
        <f t="shared" si="134"/>
        <v>編號</v>
      </c>
      <c r="V2128">
        <f t="shared" si="132"/>
        <v>0</v>
      </c>
      <c r="W2128">
        <f t="shared" si="133"/>
        <v>0</v>
      </c>
      <c r="X2128" t="str">
        <f t="shared" si="135"/>
        <v>F0:F0</v>
      </c>
      <c r="Y2128" t="e" cm="1">
        <f t="array" aca="1" ref="Y2128" ca="1">INDIRECT(X2128)</f>
        <v>#REF!</v>
      </c>
    </row>
    <row r="2129" spans="19:25">
      <c r="S2129" t="str">
        <v/>
      </c>
      <c r="U2129" t="str">
        <f t="shared" si="134"/>
        <v>編號</v>
      </c>
      <c r="V2129">
        <f t="shared" si="132"/>
        <v>0</v>
      </c>
      <c r="W2129">
        <f t="shared" si="133"/>
        <v>0</v>
      </c>
      <c r="X2129" t="str">
        <f t="shared" si="135"/>
        <v>F0:F0</v>
      </c>
      <c r="Y2129" t="e" cm="1">
        <f t="array" aca="1" ref="Y2129" ca="1">INDIRECT(X2129)</f>
        <v>#REF!</v>
      </c>
    </row>
    <row r="2130" spans="19:25">
      <c r="S2130" t="str">
        <v/>
      </c>
      <c r="U2130" t="str">
        <f t="shared" si="134"/>
        <v>編號</v>
      </c>
      <c r="V2130">
        <f t="shared" si="132"/>
        <v>0</v>
      </c>
      <c r="W2130">
        <f t="shared" si="133"/>
        <v>0</v>
      </c>
      <c r="X2130" t="str">
        <f t="shared" si="135"/>
        <v>F0:F0</v>
      </c>
      <c r="Y2130" t="e" cm="1">
        <f t="array" aca="1" ref="Y2130" ca="1">INDIRECT(X2130)</f>
        <v>#REF!</v>
      </c>
    </row>
    <row r="2131" spans="19:25">
      <c r="S2131" t="str">
        <v/>
      </c>
      <c r="U2131" t="str">
        <f t="shared" si="134"/>
        <v>編號</v>
      </c>
      <c r="V2131">
        <f t="shared" si="132"/>
        <v>0</v>
      </c>
      <c r="W2131">
        <f t="shared" si="133"/>
        <v>0</v>
      </c>
      <c r="X2131" t="str">
        <f t="shared" si="135"/>
        <v>F0:F0</v>
      </c>
      <c r="Y2131" t="e" cm="1">
        <f t="array" aca="1" ref="Y2131" ca="1">INDIRECT(X2131)</f>
        <v>#REF!</v>
      </c>
    </row>
    <row r="2132" spans="19:25">
      <c r="S2132" t="str">
        <v/>
      </c>
      <c r="U2132" t="str">
        <f t="shared" si="134"/>
        <v>編號</v>
      </c>
      <c r="V2132">
        <f t="shared" si="132"/>
        <v>0</v>
      </c>
      <c r="W2132">
        <f t="shared" si="133"/>
        <v>0</v>
      </c>
      <c r="X2132" t="str">
        <f t="shared" si="135"/>
        <v>F0:F0</v>
      </c>
      <c r="Y2132" t="e" cm="1">
        <f t="array" aca="1" ref="Y2132" ca="1">INDIRECT(X2132)</f>
        <v>#REF!</v>
      </c>
    </row>
    <row r="2133" spans="19:25">
      <c r="S2133" t="str">
        <v/>
      </c>
      <c r="U2133" t="str">
        <f t="shared" si="134"/>
        <v>編號</v>
      </c>
      <c r="V2133">
        <f t="shared" si="132"/>
        <v>0</v>
      </c>
      <c r="W2133">
        <f t="shared" si="133"/>
        <v>0</v>
      </c>
      <c r="X2133" t="str">
        <f t="shared" si="135"/>
        <v>F0:F0</v>
      </c>
      <c r="Y2133" t="e" cm="1">
        <f t="array" aca="1" ref="Y2133" ca="1">INDIRECT(X2133)</f>
        <v>#REF!</v>
      </c>
    </row>
    <row r="2134" spans="19:25">
      <c r="S2134" t="str">
        <v/>
      </c>
      <c r="U2134" t="str">
        <f t="shared" si="134"/>
        <v>編號</v>
      </c>
      <c r="V2134">
        <f t="shared" si="132"/>
        <v>0</v>
      </c>
      <c r="W2134">
        <f t="shared" si="133"/>
        <v>0</v>
      </c>
      <c r="X2134" t="str">
        <f t="shared" si="135"/>
        <v>F0:F0</v>
      </c>
      <c r="Y2134" t="e" cm="1">
        <f t="array" aca="1" ref="Y2134" ca="1">INDIRECT(X2134)</f>
        <v>#REF!</v>
      </c>
    </row>
    <row r="2135" spans="19:25">
      <c r="S2135" t="str">
        <v/>
      </c>
      <c r="U2135" t="str">
        <f t="shared" si="134"/>
        <v>編號</v>
      </c>
      <c r="V2135">
        <f t="shared" si="132"/>
        <v>0</v>
      </c>
      <c r="W2135">
        <f t="shared" si="133"/>
        <v>0</v>
      </c>
      <c r="X2135" t="str">
        <f t="shared" si="135"/>
        <v>F0:F0</v>
      </c>
      <c r="Y2135" t="e" cm="1">
        <f t="array" aca="1" ref="Y2135" ca="1">INDIRECT(X2135)</f>
        <v>#REF!</v>
      </c>
    </row>
    <row r="2136" spans="19:25">
      <c r="S2136" t="str">
        <v/>
      </c>
      <c r="U2136" t="str">
        <f t="shared" si="134"/>
        <v>編號</v>
      </c>
      <c r="V2136">
        <f t="shared" si="132"/>
        <v>0</v>
      </c>
      <c r="W2136">
        <f t="shared" si="133"/>
        <v>0</v>
      </c>
      <c r="X2136" t="str">
        <f t="shared" si="135"/>
        <v>F0:F0</v>
      </c>
      <c r="Y2136" t="e" cm="1">
        <f t="array" aca="1" ref="Y2136" ca="1">INDIRECT(X2136)</f>
        <v>#REF!</v>
      </c>
    </row>
    <row r="2137" spans="19:25">
      <c r="S2137" t="str">
        <v/>
      </c>
      <c r="U2137" t="str">
        <f t="shared" si="134"/>
        <v>編號</v>
      </c>
      <c r="V2137">
        <f t="shared" si="132"/>
        <v>0</v>
      </c>
      <c r="W2137">
        <f t="shared" si="133"/>
        <v>0</v>
      </c>
      <c r="X2137" t="str">
        <f t="shared" si="135"/>
        <v>F0:F0</v>
      </c>
      <c r="Y2137" t="e" cm="1">
        <f t="array" aca="1" ref="Y2137" ca="1">INDIRECT(X2137)</f>
        <v>#REF!</v>
      </c>
    </row>
    <row r="2138" spans="19:25">
      <c r="S2138" t="str">
        <v/>
      </c>
      <c r="U2138" t="str">
        <f t="shared" si="134"/>
        <v>編號</v>
      </c>
      <c r="V2138">
        <f t="shared" si="132"/>
        <v>0</v>
      </c>
      <c r="W2138">
        <f t="shared" si="133"/>
        <v>0</v>
      </c>
      <c r="X2138" t="str">
        <f t="shared" si="135"/>
        <v>F0:F0</v>
      </c>
      <c r="Y2138" t="e" cm="1">
        <f t="array" aca="1" ref="Y2138" ca="1">INDIRECT(X2138)</f>
        <v>#REF!</v>
      </c>
    </row>
    <row r="2139" spans="19:25">
      <c r="S2139" t="str">
        <v/>
      </c>
      <c r="U2139" t="str">
        <f t="shared" si="134"/>
        <v>編號</v>
      </c>
      <c r="V2139">
        <f t="shared" si="132"/>
        <v>0</v>
      </c>
      <c r="W2139">
        <f t="shared" si="133"/>
        <v>0</v>
      </c>
      <c r="X2139" t="str">
        <f t="shared" si="135"/>
        <v>F0:F0</v>
      </c>
      <c r="Y2139" t="e" cm="1">
        <f t="array" aca="1" ref="Y2139" ca="1">INDIRECT(X2139)</f>
        <v>#REF!</v>
      </c>
    </row>
    <row r="2140" spans="19:25">
      <c r="S2140" t="str">
        <v/>
      </c>
      <c r="U2140" t="str">
        <f t="shared" si="134"/>
        <v>編號</v>
      </c>
      <c r="V2140">
        <f t="shared" si="132"/>
        <v>0</v>
      </c>
      <c r="W2140">
        <f t="shared" si="133"/>
        <v>0</v>
      </c>
      <c r="X2140" t="str">
        <f t="shared" si="135"/>
        <v>F0:F0</v>
      </c>
      <c r="Y2140" t="e" cm="1">
        <f t="array" aca="1" ref="Y2140" ca="1">INDIRECT(X2140)</f>
        <v>#REF!</v>
      </c>
    </row>
    <row r="2141" spans="19:25">
      <c r="S2141" t="str">
        <v/>
      </c>
      <c r="U2141" t="str">
        <f t="shared" si="134"/>
        <v>編號</v>
      </c>
      <c r="V2141">
        <f t="shared" si="132"/>
        <v>0</v>
      </c>
      <c r="W2141">
        <f t="shared" si="133"/>
        <v>0</v>
      </c>
      <c r="X2141" t="str">
        <f t="shared" si="135"/>
        <v>F0:F0</v>
      </c>
      <c r="Y2141" t="e" cm="1">
        <f t="array" aca="1" ref="Y2141" ca="1">INDIRECT(X2141)</f>
        <v>#REF!</v>
      </c>
    </row>
    <row r="2142" spans="19:25">
      <c r="S2142" t="str">
        <v/>
      </c>
      <c r="U2142" t="str">
        <f t="shared" si="134"/>
        <v>編號</v>
      </c>
      <c r="V2142">
        <f t="shared" si="132"/>
        <v>0</v>
      </c>
      <c r="W2142">
        <f t="shared" si="133"/>
        <v>0</v>
      </c>
      <c r="X2142" t="str">
        <f t="shared" si="135"/>
        <v>F0:F0</v>
      </c>
      <c r="Y2142" t="e" cm="1">
        <f t="array" aca="1" ref="Y2142" ca="1">INDIRECT(X2142)</f>
        <v>#REF!</v>
      </c>
    </row>
    <row r="2143" spans="19:25">
      <c r="S2143" t="str">
        <v/>
      </c>
      <c r="U2143" t="str">
        <f t="shared" si="134"/>
        <v>編號</v>
      </c>
      <c r="V2143">
        <f t="shared" si="132"/>
        <v>0</v>
      </c>
      <c r="W2143">
        <f t="shared" si="133"/>
        <v>0</v>
      </c>
      <c r="X2143" t="str">
        <f t="shared" si="135"/>
        <v>F0:F0</v>
      </c>
      <c r="Y2143" t="e" cm="1">
        <f t="array" aca="1" ref="Y2143" ca="1">INDIRECT(X2143)</f>
        <v>#REF!</v>
      </c>
    </row>
    <row r="2144" spans="19:25">
      <c r="S2144" t="str">
        <v/>
      </c>
      <c r="U2144" t="str">
        <f t="shared" si="134"/>
        <v>編號</v>
      </c>
      <c r="V2144">
        <f t="shared" si="132"/>
        <v>0</v>
      </c>
      <c r="W2144">
        <f t="shared" si="133"/>
        <v>0</v>
      </c>
      <c r="X2144" t="str">
        <f t="shared" si="135"/>
        <v>F0:F0</v>
      </c>
      <c r="Y2144" t="e" cm="1">
        <f t="array" aca="1" ref="Y2144" ca="1">INDIRECT(X2144)</f>
        <v>#REF!</v>
      </c>
    </row>
    <row r="2145" spans="19:25">
      <c r="S2145" t="str">
        <v/>
      </c>
      <c r="U2145" t="str">
        <f t="shared" si="134"/>
        <v>編號</v>
      </c>
      <c r="V2145">
        <f t="shared" si="132"/>
        <v>0</v>
      </c>
      <c r="W2145">
        <f t="shared" si="133"/>
        <v>0</v>
      </c>
      <c r="X2145" t="str">
        <f t="shared" si="135"/>
        <v>F0:F0</v>
      </c>
      <c r="Y2145" t="e" cm="1">
        <f t="array" aca="1" ref="Y2145" ca="1">INDIRECT(X2145)</f>
        <v>#REF!</v>
      </c>
    </row>
    <row r="2146" spans="19:25">
      <c r="S2146" t="str">
        <v/>
      </c>
      <c r="U2146" t="str">
        <f t="shared" si="134"/>
        <v>編號</v>
      </c>
      <c r="V2146">
        <f t="shared" si="132"/>
        <v>0</v>
      </c>
      <c r="W2146">
        <f t="shared" si="133"/>
        <v>0</v>
      </c>
      <c r="X2146" t="str">
        <f t="shared" si="135"/>
        <v>F0:F0</v>
      </c>
      <c r="Y2146" t="e" cm="1">
        <f t="array" aca="1" ref="Y2146" ca="1">INDIRECT(X2146)</f>
        <v>#REF!</v>
      </c>
    </row>
    <row r="2147" spans="19:25">
      <c r="S2147" t="str">
        <v/>
      </c>
      <c r="U2147" t="str">
        <f t="shared" si="134"/>
        <v>編號</v>
      </c>
      <c r="V2147">
        <f t="shared" si="132"/>
        <v>0</v>
      </c>
      <c r="W2147">
        <f t="shared" si="133"/>
        <v>0</v>
      </c>
      <c r="X2147" t="str">
        <f t="shared" si="135"/>
        <v>F0:F0</v>
      </c>
      <c r="Y2147" t="e" cm="1">
        <f t="array" aca="1" ref="Y2147" ca="1">INDIRECT(X2147)</f>
        <v>#REF!</v>
      </c>
    </row>
    <row r="2148" spans="19:25">
      <c r="S2148" t="str">
        <v/>
      </c>
      <c r="U2148" t="str">
        <f t="shared" si="134"/>
        <v>編號</v>
      </c>
      <c r="V2148">
        <f t="shared" si="132"/>
        <v>0</v>
      </c>
      <c r="W2148">
        <f t="shared" si="133"/>
        <v>0</v>
      </c>
      <c r="X2148" t="str">
        <f t="shared" si="135"/>
        <v>F0:F0</v>
      </c>
      <c r="Y2148" t="e" cm="1">
        <f t="array" aca="1" ref="Y2148" ca="1">INDIRECT(X2148)</f>
        <v>#REF!</v>
      </c>
    </row>
    <row r="2149" spans="19:25">
      <c r="S2149" t="str">
        <v/>
      </c>
      <c r="U2149" t="str">
        <f t="shared" si="134"/>
        <v>編號</v>
      </c>
      <c r="V2149">
        <f t="shared" si="132"/>
        <v>0</v>
      </c>
      <c r="W2149">
        <f t="shared" si="133"/>
        <v>0</v>
      </c>
      <c r="X2149" t="str">
        <f t="shared" si="135"/>
        <v>F0:F0</v>
      </c>
      <c r="Y2149" t="e" cm="1">
        <f t="array" aca="1" ref="Y2149" ca="1">INDIRECT(X2149)</f>
        <v>#REF!</v>
      </c>
    </row>
    <row r="2150" spans="19:25">
      <c r="S2150" t="str">
        <v/>
      </c>
      <c r="U2150" t="str">
        <f t="shared" si="134"/>
        <v>編號</v>
      </c>
      <c r="V2150">
        <f t="shared" si="132"/>
        <v>0</v>
      </c>
      <c r="W2150">
        <f t="shared" si="133"/>
        <v>0</v>
      </c>
      <c r="X2150" t="str">
        <f t="shared" si="135"/>
        <v>F0:F0</v>
      </c>
      <c r="Y2150" t="e" cm="1">
        <f t="array" aca="1" ref="Y2150" ca="1">INDIRECT(X2150)</f>
        <v>#REF!</v>
      </c>
    </row>
    <row r="2151" spans="19:25">
      <c r="S2151" t="str">
        <v/>
      </c>
      <c r="U2151" t="str">
        <f t="shared" si="134"/>
        <v>編號</v>
      </c>
      <c r="V2151">
        <f t="shared" si="132"/>
        <v>0</v>
      </c>
      <c r="W2151">
        <f t="shared" si="133"/>
        <v>0</v>
      </c>
      <c r="X2151" t="str">
        <f t="shared" si="135"/>
        <v>F0:F0</v>
      </c>
      <c r="Y2151" t="e" cm="1">
        <f t="array" aca="1" ref="Y2151" ca="1">INDIRECT(X2151)</f>
        <v>#REF!</v>
      </c>
    </row>
    <row r="2152" spans="19:25">
      <c r="S2152" t="str">
        <v/>
      </c>
      <c r="U2152" t="str">
        <f t="shared" si="134"/>
        <v>編號</v>
      </c>
      <c r="V2152">
        <f t="shared" si="132"/>
        <v>0</v>
      </c>
      <c r="W2152">
        <f t="shared" si="133"/>
        <v>0</v>
      </c>
      <c r="X2152" t="str">
        <f t="shared" si="135"/>
        <v>F0:F0</v>
      </c>
      <c r="Y2152" t="e" cm="1">
        <f t="array" aca="1" ref="Y2152" ca="1">INDIRECT(X2152)</f>
        <v>#REF!</v>
      </c>
    </row>
    <row r="2153" spans="19:25">
      <c r="S2153" t="str">
        <v/>
      </c>
      <c r="U2153" t="str">
        <f t="shared" si="134"/>
        <v>編號</v>
      </c>
      <c r="V2153">
        <f t="shared" si="132"/>
        <v>0</v>
      </c>
      <c r="W2153">
        <f t="shared" si="133"/>
        <v>0</v>
      </c>
      <c r="X2153" t="str">
        <f t="shared" si="135"/>
        <v>F0:F0</v>
      </c>
      <c r="Y2153" t="e" cm="1">
        <f t="array" aca="1" ref="Y2153" ca="1">INDIRECT(X2153)</f>
        <v>#REF!</v>
      </c>
    </row>
    <row r="2154" spans="19:25">
      <c r="S2154" t="str">
        <v/>
      </c>
      <c r="U2154" t="str">
        <f t="shared" si="134"/>
        <v>編號</v>
      </c>
      <c r="V2154">
        <f t="shared" si="132"/>
        <v>0</v>
      </c>
      <c r="W2154">
        <f t="shared" si="133"/>
        <v>0</v>
      </c>
      <c r="X2154" t="str">
        <f t="shared" si="135"/>
        <v>F0:F0</v>
      </c>
      <c r="Y2154" t="e" cm="1">
        <f t="array" aca="1" ref="Y2154" ca="1">INDIRECT(X2154)</f>
        <v>#REF!</v>
      </c>
    </row>
    <row r="2155" spans="19:25">
      <c r="S2155" t="str">
        <v/>
      </c>
      <c r="U2155" t="str">
        <f t="shared" si="134"/>
        <v>編號</v>
      </c>
      <c r="V2155">
        <f t="shared" si="132"/>
        <v>0</v>
      </c>
      <c r="W2155">
        <f t="shared" si="133"/>
        <v>0</v>
      </c>
      <c r="X2155" t="str">
        <f t="shared" si="135"/>
        <v>F0:F0</v>
      </c>
      <c r="Y2155" t="e" cm="1">
        <f t="array" aca="1" ref="Y2155" ca="1">INDIRECT(X2155)</f>
        <v>#REF!</v>
      </c>
    </row>
    <row r="2156" spans="19:25">
      <c r="S2156" t="str">
        <v/>
      </c>
      <c r="U2156" t="str">
        <f t="shared" si="134"/>
        <v>編號</v>
      </c>
      <c r="V2156">
        <f t="shared" si="132"/>
        <v>0</v>
      </c>
      <c r="W2156">
        <f t="shared" si="133"/>
        <v>0</v>
      </c>
      <c r="X2156" t="str">
        <f t="shared" si="135"/>
        <v>F0:F0</v>
      </c>
      <c r="Y2156" t="e" cm="1">
        <f t="array" aca="1" ref="Y2156" ca="1">INDIRECT(X2156)</f>
        <v>#REF!</v>
      </c>
    </row>
    <row r="2157" spans="19:25">
      <c r="S2157" t="str">
        <v/>
      </c>
      <c r="U2157" t="str">
        <f t="shared" si="134"/>
        <v>編號</v>
      </c>
      <c r="V2157">
        <f t="shared" si="132"/>
        <v>0</v>
      </c>
      <c r="W2157">
        <f t="shared" si="133"/>
        <v>0</v>
      </c>
      <c r="X2157" t="str">
        <f t="shared" si="135"/>
        <v>F0:F0</v>
      </c>
      <c r="Y2157" t="e" cm="1">
        <f t="array" aca="1" ref="Y2157" ca="1">INDIRECT(X2157)</f>
        <v>#REF!</v>
      </c>
    </row>
    <row r="2158" spans="19:25">
      <c r="S2158" t="str">
        <v/>
      </c>
      <c r="U2158" t="str">
        <f t="shared" si="134"/>
        <v>編號</v>
      </c>
      <c r="V2158">
        <f t="shared" si="132"/>
        <v>0</v>
      </c>
      <c r="W2158">
        <f t="shared" si="133"/>
        <v>0</v>
      </c>
      <c r="X2158" t="str">
        <f t="shared" si="135"/>
        <v>F0:F0</v>
      </c>
      <c r="Y2158" t="e" cm="1">
        <f t="array" aca="1" ref="Y2158" ca="1">INDIRECT(X2158)</f>
        <v>#REF!</v>
      </c>
    </row>
    <row r="2159" spans="19:25">
      <c r="S2159" t="str">
        <v/>
      </c>
      <c r="U2159" t="str">
        <f t="shared" si="134"/>
        <v>編號</v>
      </c>
      <c r="V2159">
        <f t="shared" si="132"/>
        <v>0</v>
      </c>
      <c r="W2159">
        <f t="shared" si="133"/>
        <v>0</v>
      </c>
      <c r="X2159" t="str">
        <f t="shared" si="135"/>
        <v>F0:F0</v>
      </c>
      <c r="Y2159" t="e" cm="1">
        <f t="array" aca="1" ref="Y2159" ca="1">INDIRECT(X2159)</f>
        <v>#REF!</v>
      </c>
    </row>
    <row r="2160" spans="19:25">
      <c r="S2160" t="str">
        <v/>
      </c>
      <c r="U2160" t="str">
        <f t="shared" si="134"/>
        <v>編號</v>
      </c>
      <c r="V2160">
        <f t="shared" si="132"/>
        <v>0</v>
      </c>
      <c r="W2160">
        <f t="shared" si="133"/>
        <v>0</v>
      </c>
      <c r="X2160" t="str">
        <f t="shared" si="135"/>
        <v>F0:F0</v>
      </c>
      <c r="Y2160" t="e" cm="1">
        <f t="array" aca="1" ref="Y2160" ca="1">INDIRECT(X2160)</f>
        <v>#REF!</v>
      </c>
    </row>
    <row r="2161" spans="19:25">
      <c r="S2161" t="str">
        <v/>
      </c>
      <c r="U2161" t="str">
        <f t="shared" si="134"/>
        <v>編號</v>
      </c>
      <c r="V2161">
        <f t="shared" si="132"/>
        <v>0</v>
      </c>
      <c r="W2161">
        <f t="shared" si="133"/>
        <v>0</v>
      </c>
      <c r="X2161" t="str">
        <f t="shared" si="135"/>
        <v>F0:F0</v>
      </c>
      <c r="Y2161" t="e" cm="1">
        <f t="array" aca="1" ref="Y2161" ca="1">INDIRECT(X2161)</f>
        <v>#REF!</v>
      </c>
    </row>
    <row r="2162" spans="19:25">
      <c r="S2162" t="str">
        <v/>
      </c>
      <c r="U2162" t="str">
        <f t="shared" si="134"/>
        <v>編號</v>
      </c>
      <c r="V2162">
        <f t="shared" si="132"/>
        <v>0</v>
      </c>
      <c r="W2162">
        <f t="shared" si="133"/>
        <v>0</v>
      </c>
      <c r="X2162" t="str">
        <f t="shared" si="135"/>
        <v>F0:F0</v>
      </c>
      <c r="Y2162" t="e" cm="1">
        <f t="array" aca="1" ref="Y2162" ca="1">INDIRECT(X2162)</f>
        <v>#REF!</v>
      </c>
    </row>
    <row r="2163" spans="19:25">
      <c r="S2163" t="str">
        <v/>
      </c>
      <c r="U2163" t="str">
        <f t="shared" si="134"/>
        <v>編號</v>
      </c>
      <c r="V2163">
        <f t="shared" si="132"/>
        <v>0</v>
      </c>
      <c r="W2163">
        <f t="shared" si="133"/>
        <v>0</v>
      </c>
      <c r="X2163" t="str">
        <f t="shared" si="135"/>
        <v>F0:F0</v>
      </c>
      <c r="Y2163" t="e" cm="1">
        <f t="array" aca="1" ref="Y2163" ca="1">INDIRECT(X2163)</f>
        <v>#REF!</v>
      </c>
    </row>
    <row r="2164" spans="19:25">
      <c r="S2164" t="str">
        <v/>
      </c>
      <c r="U2164" t="str">
        <f t="shared" si="134"/>
        <v>編號</v>
      </c>
      <c r="V2164">
        <f t="shared" si="132"/>
        <v>0</v>
      </c>
      <c r="W2164">
        <f t="shared" si="133"/>
        <v>0</v>
      </c>
      <c r="X2164" t="str">
        <f t="shared" si="135"/>
        <v>F0:F0</v>
      </c>
      <c r="Y2164" t="e" cm="1">
        <f t="array" aca="1" ref="Y2164" ca="1">INDIRECT(X2164)</f>
        <v>#REF!</v>
      </c>
    </row>
    <row r="2165" spans="19:25">
      <c r="S2165" t="str">
        <v/>
      </c>
      <c r="U2165" t="str">
        <f t="shared" si="134"/>
        <v>編號</v>
      </c>
      <c r="V2165">
        <f t="shared" si="132"/>
        <v>0</v>
      </c>
      <c r="W2165">
        <f t="shared" si="133"/>
        <v>0</v>
      </c>
      <c r="X2165" t="str">
        <f t="shared" si="135"/>
        <v>F0:F0</v>
      </c>
      <c r="Y2165" t="e" cm="1">
        <f t="array" aca="1" ref="Y2165" ca="1">INDIRECT(X2165)</f>
        <v>#REF!</v>
      </c>
    </row>
    <row r="2166" spans="19:25">
      <c r="S2166" t="str">
        <v/>
      </c>
      <c r="U2166" t="str">
        <f t="shared" si="134"/>
        <v>編號</v>
      </c>
      <c r="V2166">
        <f t="shared" si="132"/>
        <v>0</v>
      </c>
      <c r="W2166">
        <f t="shared" si="133"/>
        <v>0</v>
      </c>
      <c r="X2166" t="str">
        <f t="shared" si="135"/>
        <v>F0:F0</v>
      </c>
      <c r="Y2166" t="e" cm="1">
        <f t="array" aca="1" ref="Y2166" ca="1">INDIRECT(X2166)</f>
        <v>#REF!</v>
      </c>
    </row>
    <row r="2167" spans="19:25">
      <c r="S2167" t="str">
        <v/>
      </c>
      <c r="U2167" t="str">
        <f t="shared" si="134"/>
        <v>編號</v>
      </c>
      <c r="V2167">
        <f t="shared" si="132"/>
        <v>0</v>
      </c>
      <c r="W2167">
        <f t="shared" si="133"/>
        <v>0</v>
      </c>
      <c r="X2167" t="str">
        <f t="shared" si="135"/>
        <v>F0:F0</v>
      </c>
      <c r="Y2167" t="e" cm="1">
        <f t="array" aca="1" ref="Y2167" ca="1">INDIRECT(X2167)</f>
        <v>#REF!</v>
      </c>
    </row>
    <row r="2168" spans="19:25">
      <c r="S2168" t="str">
        <v/>
      </c>
      <c r="U2168" t="str">
        <f t="shared" si="134"/>
        <v>編號</v>
      </c>
      <c r="V2168">
        <f t="shared" si="132"/>
        <v>0</v>
      </c>
      <c r="W2168">
        <f t="shared" si="133"/>
        <v>0</v>
      </c>
      <c r="X2168" t="str">
        <f t="shared" si="135"/>
        <v>F0:F0</v>
      </c>
      <c r="Y2168" t="e" cm="1">
        <f t="array" aca="1" ref="Y2168" ca="1">INDIRECT(X2168)</f>
        <v>#REF!</v>
      </c>
    </row>
    <row r="2169" spans="19:25">
      <c r="S2169" t="str">
        <v/>
      </c>
      <c r="U2169" t="str">
        <f t="shared" si="134"/>
        <v>編號</v>
      </c>
      <c r="V2169">
        <f t="shared" si="132"/>
        <v>0</v>
      </c>
      <c r="W2169">
        <f t="shared" si="133"/>
        <v>0</v>
      </c>
      <c r="X2169" t="str">
        <f t="shared" si="135"/>
        <v>F0:F0</v>
      </c>
      <c r="Y2169" t="e" cm="1">
        <f t="array" aca="1" ref="Y2169" ca="1">INDIRECT(X2169)</f>
        <v>#REF!</v>
      </c>
    </row>
    <row r="2170" spans="19:25">
      <c r="S2170" t="str">
        <v/>
      </c>
      <c r="U2170" t="str">
        <f t="shared" si="134"/>
        <v>編號</v>
      </c>
      <c r="V2170">
        <f t="shared" si="132"/>
        <v>0</v>
      </c>
      <c r="W2170">
        <f t="shared" si="133"/>
        <v>0</v>
      </c>
      <c r="X2170" t="str">
        <f t="shared" si="135"/>
        <v>F0:F0</v>
      </c>
      <c r="Y2170" t="e" cm="1">
        <f t="array" aca="1" ref="Y2170" ca="1">INDIRECT(X2170)</f>
        <v>#REF!</v>
      </c>
    </row>
    <row r="2171" spans="19:25">
      <c r="S2171" t="str">
        <v/>
      </c>
      <c r="U2171" t="str">
        <f t="shared" si="134"/>
        <v>編號</v>
      </c>
      <c r="V2171">
        <f t="shared" si="132"/>
        <v>0</v>
      </c>
      <c r="W2171">
        <f t="shared" si="133"/>
        <v>0</v>
      </c>
      <c r="X2171" t="str">
        <f t="shared" si="135"/>
        <v>F0:F0</v>
      </c>
      <c r="Y2171" t="e" cm="1">
        <f t="array" aca="1" ref="Y2171" ca="1">INDIRECT(X2171)</f>
        <v>#REF!</v>
      </c>
    </row>
    <row r="2172" spans="19:25">
      <c r="S2172" t="str">
        <v/>
      </c>
      <c r="U2172" t="str">
        <f t="shared" si="134"/>
        <v>編號</v>
      </c>
      <c r="V2172">
        <f t="shared" si="132"/>
        <v>0</v>
      </c>
      <c r="W2172">
        <f t="shared" si="133"/>
        <v>0</v>
      </c>
      <c r="X2172" t="str">
        <f t="shared" si="135"/>
        <v>F0:F0</v>
      </c>
      <c r="Y2172" t="e" cm="1">
        <f t="array" aca="1" ref="Y2172" ca="1">INDIRECT(X2172)</f>
        <v>#REF!</v>
      </c>
    </row>
    <row r="2173" spans="19:25">
      <c r="S2173" t="str">
        <v/>
      </c>
      <c r="U2173" t="str">
        <f t="shared" si="134"/>
        <v>編號</v>
      </c>
      <c r="V2173">
        <f t="shared" si="132"/>
        <v>0</v>
      </c>
      <c r="W2173">
        <f t="shared" si="133"/>
        <v>0</v>
      </c>
      <c r="X2173" t="str">
        <f t="shared" si="135"/>
        <v>F0:F0</v>
      </c>
      <c r="Y2173" t="e" cm="1">
        <f t="array" aca="1" ref="Y2173" ca="1">INDIRECT(X2173)</f>
        <v>#REF!</v>
      </c>
    </row>
    <row r="2174" spans="19:25">
      <c r="S2174" t="str">
        <v/>
      </c>
      <c r="U2174" t="str">
        <f t="shared" si="134"/>
        <v>編號</v>
      </c>
      <c r="V2174">
        <f t="shared" si="132"/>
        <v>0</v>
      </c>
      <c r="W2174">
        <f t="shared" si="133"/>
        <v>0</v>
      </c>
      <c r="X2174" t="str">
        <f t="shared" si="135"/>
        <v>F0:F0</v>
      </c>
      <c r="Y2174" t="e" cm="1">
        <f t="array" aca="1" ref="Y2174" ca="1">INDIRECT(X2174)</f>
        <v>#REF!</v>
      </c>
    </row>
    <row r="2175" spans="19:25">
      <c r="S2175" t="str">
        <v/>
      </c>
      <c r="U2175" t="str">
        <f t="shared" si="134"/>
        <v>編號</v>
      </c>
      <c r="V2175">
        <f t="shared" si="132"/>
        <v>0</v>
      </c>
      <c r="W2175">
        <f t="shared" si="133"/>
        <v>0</v>
      </c>
      <c r="X2175" t="str">
        <f t="shared" si="135"/>
        <v>F0:F0</v>
      </c>
      <c r="Y2175" t="e" cm="1">
        <f t="array" aca="1" ref="Y2175" ca="1">INDIRECT(X2175)</f>
        <v>#REF!</v>
      </c>
    </row>
    <row r="2176" spans="19:25">
      <c r="S2176" t="str">
        <v/>
      </c>
      <c r="U2176" t="str">
        <f t="shared" si="134"/>
        <v>編號</v>
      </c>
      <c r="V2176">
        <f t="shared" si="132"/>
        <v>0</v>
      </c>
      <c r="W2176">
        <f t="shared" si="133"/>
        <v>0</v>
      </c>
      <c r="X2176" t="str">
        <f t="shared" si="135"/>
        <v>F0:F0</v>
      </c>
      <c r="Y2176" t="e" cm="1">
        <f t="array" aca="1" ref="Y2176" ca="1">INDIRECT(X2176)</f>
        <v>#REF!</v>
      </c>
    </row>
    <row r="2177" spans="19:25">
      <c r="S2177" t="str">
        <v/>
      </c>
      <c r="U2177" t="str">
        <f t="shared" si="134"/>
        <v>編號</v>
      </c>
      <c r="V2177">
        <f t="shared" si="132"/>
        <v>0</v>
      </c>
      <c r="W2177">
        <f t="shared" si="133"/>
        <v>0</v>
      </c>
      <c r="X2177" t="str">
        <f t="shared" si="135"/>
        <v>F0:F0</v>
      </c>
      <c r="Y2177" t="e" cm="1">
        <f t="array" aca="1" ref="Y2177" ca="1">INDIRECT(X2177)</f>
        <v>#REF!</v>
      </c>
    </row>
    <row r="2178" spans="19:25">
      <c r="S2178" t="str">
        <v/>
      </c>
      <c r="U2178" t="str">
        <f t="shared" si="134"/>
        <v>編號</v>
      </c>
      <c r="V2178">
        <f t="shared" ref="V2178:V2241" si="136">_xlfn.MINIFS($S:$S,$B:$B,$T2178)</f>
        <v>0</v>
      </c>
      <c r="W2178">
        <f t="shared" ref="W2178:W2241" si="137">_xlfn.MAXIFS($S:$S,$B:$B,$T2178)</f>
        <v>0</v>
      </c>
      <c r="X2178" t="str">
        <f t="shared" si="135"/>
        <v>F0:F0</v>
      </c>
      <c r="Y2178" t="e" cm="1">
        <f t="array" aca="1" ref="Y2178" ca="1">INDIRECT(X2178)</f>
        <v>#REF!</v>
      </c>
    </row>
    <row r="2179" spans="19:25">
      <c r="S2179" t="str">
        <v/>
      </c>
      <c r="U2179" t="str">
        <f t="shared" ref="U2179:U2242" si="138">CONCATENATE("編號",$T2179)</f>
        <v>編號</v>
      </c>
      <c r="V2179">
        <f t="shared" si="136"/>
        <v>0</v>
      </c>
      <c r="W2179">
        <f t="shared" si="137"/>
        <v>0</v>
      </c>
      <c r="X2179" t="str">
        <f t="shared" ref="X2179:X2242" si="139">"F"&amp;V2179&amp;":F"&amp;W2179</f>
        <v>F0:F0</v>
      </c>
      <c r="Y2179" t="e" cm="1">
        <f t="array" aca="1" ref="Y2179" ca="1">INDIRECT(X2179)</f>
        <v>#REF!</v>
      </c>
    </row>
    <row r="2180" spans="19:25">
      <c r="S2180" t="str">
        <v/>
      </c>
      <c r="U2180" t="str">
        <f t="shared" si="138"/>
        <v>編號</v>
      </c>
      <c r="V2180">
        <f t="shared" si="136"/>
        <v>0</v>
      </c>
      <c r="W2180">
        <f t="shared" si="137"/>
        <v>0</v>
      </c>
      <c r="X2180" t="str">
        <f t="shared" si="139"/>
        <v>F0:F0</v>
      </c>
      <c r="Y2180" t="e" cm="1">
        <f t="array" aca="1" ref="Y2180" ca="1">INDIRECT(X2180)</f>
        <v>#REF!</v>
      </c>
    </row>
    <row r="2181" spans="19:25">
      <c r="S2181" t="str">
        <v/>
      </c>
      <c r="U2181" t="str">
        <f t="shared" si="138"/>
        <v>編號</v>
      </c>
      <c r="V2181">
        <f t="shared" si="136"/>
        <v>0</v>
      </c>
      <c r="W2181">
        <f t="shared" si="137"/>
        <v>0</v>
      </c>
      <c r="X2181" t="str">
        <f t="shared" si="139"/>
        <v>F0:F0</v>
      </c>
      <c r="Y2181" t="e" cm="1">
        <f t="array" aca="1" ref="Y2181" ca="1">INDIRECT(X2181)</f>
        <v>#REF!</v>
      </c>
    </row>
    <row r="2182" spans="19:25">
      <c r="S2182" t="str">
        <v/>
      </c>
      <c r="U2182" t="str">
        <f t="shared" si="138"/>
        <v>編號</v>
      </c>
      <c r="V2182">
        <f t="shared" si="136"/>
        <v>0</v>
      </c>
      <c r="W2182">
        <f t="shared" si="137"/>
        <v>0</v>
      </c>
      <c r="X2182" t="str">
        <f t="shared" si="139"/>
        <v>F0:F0</v>
      </c>
      <c r="Y2182" t="e" cm="1">
        <f t="array" aca="1" ref="Y2182" ca="1">INDIRECT(X2182)</f>
        <v>#REF!</v>
      </c>
    </row>
    <row r="2183" spans="19:25">
      <c r="S2183" t="str">
        <v/>
      </c>
      <c r="U2183" t="str">
        <f t="shared" si="138"/>
        <v>編號</v>
      </c>
      <c r="V2183">
        <f t="shared" si="136"/>
        <v>0</v>
      </c>
      <c r="W2183">
        <f t="shared" si="137"/>
        <v>0</v>
      </c>
      <c r="X2183" t="str">
        <f t="shared" si="139"/>
        <v>F0:F0</v>
      </c>
      <c r="Y2183" t="e" cm="1">
        <f t="array" aca="1" ref="Y2183" ca="1">INDIRECT(X2183)</f>
        <v>#REF!</v>
      </c>
    </row>
    <row r="2184" spans="19:25">
      <c r="S2184" t="str">
        <v/>
      </c>
      <c r="U2184" t="str">
        <f t="shared" si="138"/>
        <v>編號</v>
      </c>
      <c r="V2184">
        <f t="shared" si="136"/>
        <v>0</v>
      </c>
      <c r="W2184">
        <f t="shared" si="137"/>
        <v>0</v>
      </c>
      <c r="X2184" t="str">
        <f t="shared" si="139"/>
        <v>F0:F0</v>
      </c>
      <c r="Y2184" t="e" cm="1">
        <f t="array" aca="1" ref="Y2184" ca="1">INDIRECT(X2184)</f>
        <v>#REF!</v>
      </c>
    </row>
    <row r="2185" spans="19:25">
      <c r="S2185" t="str">
        <v/>
      </c>
      <c r="U2185" t="str">
        <f t="shared" si="138"/>
        <v>編號</v>
      </c>
      <c r="V2185">
        <f t="shared" si="136"/>
        <v>0</v>
      </c>
      <c r="W2185">
        <f t="shared" si="137"/>
        <v>0</v>
      </c>
      <c r="X2185" t="str">
        <f t="shared" si="139"/>
        <v>F0:F0</v>
      </c>
      <c r="Y2185" t="e" cm="1">
        <f t="array" aca="1" ref="Y2185" ca="1">INDIRECT(X2185)</f>
        <v>#REF!</v>
      </c>
    </row>
    <row r="2186" spans="19:25">
      <c r="S2186" t="str">
        <v/>
      </c>
      <c r="U2186" t="str">
        <f t="shared" si="138"/>
        <v>編號</v>
      </c>
      <c r="V2186">
        <f t="shared" si="136"/>
        <v>0</v>
      </c>
      <c r="W2186">
        <f t="shared" si="137"/>
        <v>0</v>
      </c>
      <c r="X2186" t="str">
        <f t="shared" si="139"/>
        <v>F0:F0</v>
      </c>
      <c r="Y2186" t="e" cm="1">
        <f t="array" aca="1" ref="Y2186" ca="1">INDIRECT(X2186)</f>
        <v>#REF!</v>
      </c>
    </row>
    <row r="2187" spans="19:25">
      <c r="S2187" t="str">
        <v/>
      </c>
      <c r="U2187" t="str">
        <f t="shared" si="138"/>
        <v>編號</v>
      </c>
      <c r="V2187">
        <f t="shared" si="136"/>
        <v>0</v>
      </c>
      <c r="W2187">
        <f t="shared" si="137"/>
        <v>0</v>
      </c>
      <c r="X2187" t="str">
        <f t="shared" si="139"/>
        <v>F0:F0</v>
      </c>
      <c r="Y2187" t="e" cm="1">
        <f t="array" aca="1" ref="Y2187" ca="1">INDIRECT(X2187)</f>
        <v>#REF!</v>
      </c>
    </row>
    <row r="2188" spans="19:25">
      <c r="S2188" t="str">
        <v/>
      </c>
      <c r="U2188" t="str">
        <f t="shared" si="138"/>
        <v>編號</v>
      </c>
      <c r="V2188">
        <f t="shared" si="136"/>
        <v>0</v>
      </c>
      <c r="W2188">
        <f t="shared" si="137"/>
        <v>0</v>
      </c>
      <c r="X2188" t="str">
        <f t="shared" si="139"/>
        <v>F0:F0</v>
      </c>
      <c r="Y2188" t="e" cm="1">
        <f t="array" aca="1" ref="Y2188" ca="1">INDIRECT(X2188)</f>
        <v>#REF!</v>
      </c>
    </row>
    <row r="2189" spans="19:25">
      <c r="S2189" t="str">
        <v/>
      </c>
      <c r="U2189" t="str">
        <f t="shared" si="138"/>
        <v>編號</v>
      </c>
      <c r="V2189">
        <f t="shared" si="136"/>
        <v>0</v>
      </c>
      <c r="W2189">
        <f t="shared" si="137"/>
        <v>0</v>
      </c>
      <c r="X2189" t="str">
        <f t="shared" si="139"/>
        <v>F0:F0</v>
      </c>
      <c r="Y2189" t="e" cm="1">
        <f t="array" aca="1" ref="Y2189" ca="1">INDIRECT(X2189)</f>
        <v>#REF!</v>
      </c>
    </row>
    <row r="2190" spans="19:25">
      <c r="S2190" t="str">
        <v/>
      </c>
      <c r="U2190" t="str">
        <f t="shared" si="138"/>
        <v>編號</v>
      </c>
      <c r="V2190">
        <f t="shared" si="136"/>
        <v>0</v>
      </c>
      <c r="W2190">
        <f t="shared" si="137"/>
        <v>0</v>
      </c>
      <c r="X2190" t="str">
        <f t="shared" si="139"/>
        <v>F0:F0</v>
      </c>
      <c r="Y2190" t="e" cm="1">
        <f t="array" aca="1" ref="Y2190" ca="1">INDIRECT(X2190)</f>
        <v>#REF!</v>
      </c>
    </row>
    <row r="2191" spans="19:25">
      <c r="S2191" t="str">
        <v/>
      </c>
      <c r="U2191" t="str">
        <f t="shared" si="138"/>
        <v>編號</v>
      </c>
      <c r="V2191">
        <f t="shared" si="136"/>
        <v>0</v>
      </c>
      <c r="W2191">
        <f t="shared" si="137"/>
        <v>0</v>
      </c>
      <c r="X2191" t="str">
        <f t="shared" si="139"/>
        <v>F0:F0</v>
      </c>
      <c r="Y2191" t="e" cm="1">
        <f t="array" aca="1" ref="Y2191" ca="1">INDIRECT(X2191)</f>
        <v>#REF!</v>
      </c>
    </row>
    <row r="2192" spans="19:25">
      <c r="S2192" t="str">
        <v/>
      </c>
      <c r="U2192" t="str">
        <f t="shared" si="138"/>
        <v>編號</v>
      </c>
      <c r="V2192">
        <f t="shared" si="136"/>
        <v>0</v>
      </c>
      <c r="W2192">
        <f t="shared" si="137"/>
        <v>0</v>
      </c>
      <c r="X2192" t="str">
        <f t="shared" si="139"/>
        <v>F0:F0</v>
      </c>
      <c r="Y2192" t="e" cm="1">
        <f t="array" aca="1" ref="Y2192" ca="1">INDIRECT(X2192)</f>
        <v>#REF!</v>
      </c>
    </row>
    <row r="2193" spans="19:25">
      <c r="S2193" t="str">
        <v/>
      </c>
      <c r="U2193" t="str">
        <f t="shared" si="138"/>
        <v>編號</v>
      </c>
      <c r="V2193">
        <f t="shared" si="136"/>
        <v>0</v>
      </c>
      <c r="W2193">
        <f t="shared" si="137"/>
        <v>0</v>
      </c>
      <c r="X2193" t="str">
        <f t="shared" si="139"/>
        <v>F0:F0</v>
      </c>
      <c r="Y2193" t="e" cm="1">
        <f t="array" aca="1" ref="Y2193" ca="1">INDIRECT(X2193)</f>
        <v>#REF!</v>
      </c>
    </row>
    <row r="2194" spans="19:25">
      <c r="S2194" t="str">
        <v/>
      </c>
      <c r="U2194" t="str">
        <f t="shared" si="138"/>
        <v>編號</v>
      </c>
      <c r="V2194">
        <f t="shared" si="136"/>
        <v>0</v>
      </c>
      <c r="W2194">
        <f t="shared" si="137"/>
        <v>0</v>
      </c>
      <c r="X2194" t="str">
        <f t="shared" si="139"/>
        <v>F0:F0</v>
      </c>
      <c r="Y2194" t="e" cm="1">
        <f t="array" aca="1" ref="Y2194" ca="1">INDIRECT(X2194)</f>
        <v>#REF!</v>
      </c>
    </row>
    <row r="2195" spans="19:25">
      <c r="S2195" t="str">
        <v/>
      </c>
      <c r="U2195" t="str">
        <f t="shared" si="138"/>
        <v>編號</v>
      </c>
      <c r="V2195">
        <f t="shared" si="136"/>
        <v>0</v>
      </c>
      <c r="W2195">
        <f t="shared" si="137"/>
        <v>0</v>
      </c>
      <c r="X2195" t="str">
        <f t="shared" si="139"/>
        <v>F0:F0</v>
      </c>
      <c r="Y2195" t="e" cm="1">
        <f t="array" aca="1" ref="Y2195" ca="1">INDIRECT(X2195)</f>
        <v>#REF!</v>
      </c>
    </row>
    <row r="2196" spans="19:25">
      <c r="S2196" t="str">
        <v/>
      </c>
      <c r="U2196" t="str">
        <f t="shared" si="138"/>
        <v>編號</v>
      </c>
      <c r="V2196">
        <f t="shared" si="136"/>
        <v>0</v>
      </c>
      <c r="W2196">
        <f t="shared" si="137"/>
        <v>0</v>
      </c>
      <c r="X2196" t="str">
        <f t="shared" si="139"/>
        <v>F0:F0</v>
      </c>
      <c r="Y2196" t="e" cm="1">
        <f t="array" aca="1" ref="Y2196" ca="1">INDIRECT(X2196)</f>
        <v>#REF!</v>
      </c>
    </row>
    <row r="2197" spans="19:25">
      <c r="S2197" t="str">
        <v/>
      </c>
      <c r="U2197" t="str">
        <f t="shared" si="138"/>
        <v>編號</v>
      </c>
      <c r="V2197">
        <f t="shared" si="136"/>
        <v>0</v>
      </c>
      <c r="W2197">
        <f t="shared" si="137"/>
        <v>0</v>
      </c>
      <c r="X2197" t="str">
        <f t="shared" si="139"/>
        <v>F0:F0</v>
      </c>
      <c r="Y2197" t="e" cm="1">
        <f t="array" aca="1" ref="Y2197" ca="1">INDIRECT(X2197)</f>
        <v>#REF!</v>
      </c>
    </row>
    <row r="2198" spans="19:25">
      <c r="S2198" t="str">
        <v/>
      </c>
      <c r="U2198" t="str">
        <f t="shared" si="138"/>
        <v>編號</v>
      </c>
      <c r="V2198">
        <f t="shared" si="136"/>
        <v>0</v>
      </c>
      <c r="W2198">
        <f t="shared" si="137"/>
        <v>0</v>
      </c>
      <c r="X2198" t="str">
        <f t="shared" si="139"/>
        <v>F0:F0</v>
      </c>
      <c r="Y2198" t="e" cm="1">
        <f t="array" aca="1" ref="Y2198" ca="1">INDIRECT(X2198)</f>
        <v>#REF!</v>
      </c>
    </row>
    <row r="2199" spans="19:25">
      <c r="S2199" t="str">
        <v/>
      </c>
      <c r="U2199" t="str">
        <f t="shared" si="138"/>
        <v>編號</v>
      </c>
      <c r="V2199">
        <f t="shared" si="136"/>
        <v>0</v>
      </c>
      <c r="W2199">
        <f t="shared" si="137"/>
        <v>0</v>
      </c>
      <c r="X2199" t="str">
        <f t="shared" si="139"/>
        <v>F0:F0</v>
      </c>
      <c r="Y2199" t="e" cm="1">
        <f t="array" aca="1" ref="Y2199" ca="1">INDIRECT(X2199)</f>
        <v>#REF!</v>
      </c>
    </row>
    <row r="2200" spans="19:25">
      <c r="S2200" t="str">
        <v/>
      </c>
      <c r="U2200" t="str">
        <f t="shared" si="138"/>
        <v>編號</v>
      </c>
      <c r="V2200">
        <f t="shared" si="136"/>
        <v>0</v>
      </c>
      <c r="W2200">
        <f t="shared" si="137"/>
        <v>0</v>
      </c>
      <c r="X2200" t="str">
        <f t="shared" si="139"/>
        <v>F0:F0</v>
      </c>
      <c r="Y2200" t="e" cm="1">
        <f t="array" aca="1" ref="Y2200" ca="1">INDIRECT(X2200)</f>
        <v>#REF!</v>
      </c>
    </row>
    <row r="2201" spans="19:25">
      <c r="S2201" t="str">
        <v/>
      </c>
      <c r="U2201" t="str">
        <f t="shared" si="138"/>
        <v>編號</v>
      </c>
      <c r="V2201">
        <f t="shared" si="136"/>
        <v>0</v>
      </c>
      <c r="W2201">
        <f t="shared" si="137"/>
        <v>0</v>
      </c>
      <c r="X2201" t="str">
        <f t="shared" si="139"/>
        <v>F0:F0</v>
      </c>
      <c r="Y2201" t="e" cm="1">
        <f t="array" aca="1" ref="Y2201" ca="1">INDIRECT(X2201)</f>
        <v>#REF!</v>
      </c>
    </row>
    <row r="2202" spans="19:25">
      <c r="S2202" t="str">
        <v/>
      </c>
      <c r="U2202" t="str">
        <f t="shared" si="138"/>
        <v>編號</v>
      </c>
      <c r="V2202">
        <f t="shared" si="136"/>
        <v>0</v>
      </c>
      <c r="W2202">
        <f t="shared" si="137"/>
        <v>0</v>
      </c>
      <c r="X2202" t="str">
        <f t="shared" si="139"/>
        <v>F0:F0</v>
      </c>
      <c r="Y2202" t="e" cm="1">
        <f t="array" aca="1" ref="Y2202" ca="1">INDIRECT(X2202)</f>
        <v>#REF!</v>
      </c>
    </row>
    <row r="2203" spans="19:25">
      <c r="S2203" t="str">
        <v/>
      </c>
      <c r="U2203" t="str">
        <f t="shared" si="138"/>
        <v>編號</v>
      </c>
      <c r="V2203">
        <f t="shared" si="136"/>
        <v>0</v>
      </c>
      <c r="W2203">
        <f t="shared" si="137"/>
        <v>0</v>
      </c>
      <c r="X2203" t="str">
        <f t="shared" si="139"/>
        <v>F0:F0</v>
      </c>
      <c r="Y2203" t="e" cm="1">
        <f t="array" aca="1" ref="Y2203" ca="1">INDIRECT(X2203)</f>
        <v>#REF!</v>
      </c>
    </row>
    <row r="2204" spans="19:25">
      <c r="S2204" t="str">
        <v/>
      </c>
      <c r="U2204" t="str">
        <f t="shared" si="138"/>
        <v>編號</v>
      </c>
      <c r="V2204">
        <f t="shared" si="136"/>
        <v>0</v>
      </c>
      <c r="W2204">
        <f t="shared" si="137"/>
        <v>0</v>
      </c>
      <c r="X2204" t="str">
        <f t="shared" si="139"/>
        <v>F0:F0</v>
      </c>
      <c r="Y2204" t="e" cm="1">
        <f t="array" aca="1" ref="Y2204" ca="1">INDIRECT(X2204)</f>
        <v>#REF!</v>
      </c>
    </row>
    <row r="2205" spans="19:25">
      <c r="S2205" t="str">
        <v/>
      </c>
      <c r="U2205" t="str">
        <f t="shared" si="138"/>
        <v>編號</v>
      </c>
      <c r="V2205">
        <f t="shared" si="136"/>
        <v>0</v>
      </c>
      <c r="W2205">
        <f t="shared" si="137"/>
        <v>0</v>
      </c>
      <c r="X2205" t="str">
        <f t="shared" si="139"/>
        <v>F0:F0</v>
      </c>
      <c r="Y2205" t="e" cm="1">
        <f t="array" aca="1" ref="Y2205" ca="1">INDIRECT(X2205)</f>
        <v>#REF!</v>
      </c>
    </row>
    <row r="2206" spans="19:25">
      <c r="S2206" t="str">
        <v/>
      </c>
      <c r="U2206" t="str">
        <f t="shared" si="138"/>
        <v>編號</v>
      </c>
      <c r="V2206">
        <f t="shared" si="136"/>
        <v>0</v>
      </c>
      <c r="W2206">
        <f t="shared" si="137"/>
        <v>0</v>
      </c>
      <c r="X2206" t="str">
        <f t="shared" si="139"/>
        <v>F0:F0</v>
      </c>
      <c r="Y2206" t="e" cm="1">
        <f t="array" aca="1" ref="Y2206" ca="1">INDIRECT(X2206)</f>
        <v>#REF!</v>
      </c>
    </row>
    <row r="2207" spans="19:25">
      <c r="S2207" t="str">
        <v/>
      </c>
      <c r="U2207" t="str">
        <f t="shared" si="138"/>
        <v>編號</v>
      </c>
      <c r="V2207">
        <f t="shared" si="136"/>
        <v>0</v>
      </c>
      <c r="W2207">
        <f t="shared" si="137"/>
        <v>0</v>
      </c>
      <c r="X2207" t="str">
        <f t="shared" si="139"/>
        <v>F0:F0</v>
      </c>
      <c r="Y2207" t="e" cm="1">
        <f t="array" aca="1" ref="Y2207" ca="1">INDIRECT(X2207)</f>
        <v>#REF!</v>
      </c>
    </row>
    <row r="2208" spans="19:25">
      <c r="S2208" t="str">
        <v/>
      </c>
      <c r="U2208" t="str">
        <f t="shared" si="138"/>
        <v>編號</v>
      </c>
      <c r="V2208">
        <f t="shared" si="136"/>
        <v>0</v>
      </c>
      <c r="W2208">
        <f t="shared" si="137"/>
        <v>0</v>
      </c>
      <c r="X2208" t="str">
        <f t="shared" si="139"/>
        <v>F0:F0</v>
      </c>
      <c r="Y2208" t="e" cm="1">
        <f t="array" aca="1" ref="Y2208" ca="1">INDIRECT(X2208)</f>
        <v>#REF!</v>
      </c>
    </row>
    <row r="2209" spans="19:25">
      <c r="S2209" t="str">
        <v/>
      </c>
      <c r="U2209" t="str">
        <f t="shared" si="138"/>
        <v>編號</v>
      </c>
      <c r="V2209">
        <f t="shared" si="136"/>
        <v>0</v>
      </c>
      <c r="W2209">
        <f t="shared" si="137"/>
        <v>0</v>
      </c>
      <c r="X2209" t="str">
        <f t="shared" si="139"/>
        <v>F0:F0</v>
      </c>
      <c r="Y2209" t="e" cm="1">
        <f t="array" aca="1" ref="Y2209" ca="1">INDIRECT(X2209)</f>
        <v>#REF!</v>
      </c>
    </row>
    <row r="2210" spans="19:25">
      <c r="S2210" t="str">
        <v/>
      </c>
      <c r="U2210" t="str">
        <f t="shared" si="138"/>
        <v>編號</v>
      </c>
      <c r="V2210">
        <f t="shared" si="136"/>
        <v>0</v>
      </c>
      <c r="W2210">
        <f t="shared" si="137"/>
        <v>0</v>
      </c>
      <c r="X2210" t="str">
        <f t="shared" si="139"/>
        <v>F0:F0</v>
      </c>
      <c r="Y2210" t="e" cm="1">
        <f t="array" aca="1" ref="Y2210" ca="1">INDIRECT(X2210)</f>
        <v>#REF!</v>
      </c>
    </row>
    <row r="2211" spans="19:25">
      <c r="S2211" t="str">
        <v/>
      </c>
      <c r="U2211" t="str">
        <f t="shared" si="138"/>
        <v>編號</v>
      </c>
      <c r="V2211">
        <f t="shared" si="136"/>
        <v>0</v>
      </c>
      <c r="W2211">
        <f t="shared" si="137"/>
        <v>0</v>
      </c>
      <c r="X2211" t="str">
        <f t="shared" si="139"/>
        <v>F0:F0</v>
      </c>
      <c r="Y2211" t="e" cm="1">
        <f t="array" aca="1" ref="Y2211" ca="1">INDIRECT(X2211)</f>
        <v>#REF!</v>
      </c>
    </row>
    <row r="2212" spans="19:25">
      <c r="S2212" t="str">
        <v/>
      </c>
      <c r="U2212" t="str">
        <f t="shared" si="138"/>
        <v>編號</v>
      </c>
      <c r="V2212">
        <f t="shared" si="136"/>
        <v>0</v>
      </c>
      <c r="W2212">
        <f t="shared" si="137"/>
        <v>0</v>
      </c>
      <c r="X2212" t="str">
        <f t="shared" si="139"/>
        <v>F0:F0</v>
      </c>
      <c r="Y2212" t="e" cm="1">
        <f t="array" aca="1" ref="Y2212" ca="1">INDIRECT(X2212)</f>
        <v>#REF!</v>
      </c>
    </row>
    <row r="2213" spans="19:25">
      <c r="S2213" t="str">
        <v/>
      </c>
      <c r="U2213" t="str">
        <f t="shared" si="138"/>
        <v>編號</v>
      </c>
      <c r="V2213">
        <f t="shared" si="136"/>
        <v>0</v>
      </c>
      <c r="W2213">
        <f t="shared" si="137"/>
        <v>0</v>
      </c>
      <c r="X2213" t="str">
        <f t="shared" si="139"/>
        <v>F0:F0</v>
      </c>
      <c r="Y2213" t="e" cm="1">
        <f t="array" aca="1" ref="Y2213" ca="1">INDIRECT(X2213)</f>
        <v>#REF!</v>
      </c>
    </row>
    <row r="2214" spans="19:25">
      <c r="S2214" t="str">
        <v/>
      </c>
      <c r="U2214" t="str">
        <f t="shared" si="138"/>
        <v>編號</v>
      </c>
      <c r="V2214">
        <f t="shared" si="136"/>
        <v>0</v>
      </c>
      <c r="W2214">
        <f t="shared" si="137"/>
        <v>0</v>
      </c>
      <c r="X2214" t="str">
        <f t="shared" si="139"/>
        <v>F0:F0</v>
      </c>
      <c r="Y2214" t="e" cm="1">
        <f t="array" aca="1" ref="Y2214" ca="1">INDIRECT(X2214)</f>
        <v>#REF!</v>
      </c>
    </row>
    <row r="2215" spans="19:25">
      <c r="S2215" t="str">
        <v/>
      </c>
      <c r="U2215" t="str">
        <f t="shared" si="138"/>
        <v>編號</v>
      </c>
      <c r="V2215">
        <f t="shared" si="136"/>
        <v>0</v>
      </c>
      <c r="W2215">
        <f t="shared" si="137"/>
        <v>0</v>
      </c>
      <c r="X2215" t="str">
        <f t="shared" si="139"/>
        <v>F0:F0</v>
      </c>
      <c r="Y2215" t="e" cm="1">
        <f t="array" aca="1" ref="Y2215" ca="1">INDIRECT(X2215)</f>
        <v>#REF!</v>
      </c>
    </row>
    <row r="2216" spans="19:25">
      <c r="S2216" t="str">
        <v/>
      </c>
      <c r="U2216" t="str">
        <f t="shared" si="138"/>
        <v>編號</v>
      </c>
      <c r="V2216">
        <f t="shared" si="136"/>
        <v>0</v>
      </c>
      <c r="W2216">
        <f t="shared" si="137"/>
        <v>0</v>
      </c>
      <c r="X2216" t="str">
        <f t="shared" si="139"/>
        <v>F0:F0</v>
      </c>
      <c r="Y2216" t="e" cm="1">
        <f t="array" aca="1" ref="Y2216" ca="1">INDIRECT(X2216)</f>
        <v>#REF!</v>
      </c>
    </row>
    <row r="2217" spans="19:25">
      <c r="S2217" t="str">
        <v/>
      </c>
      <c r="U2217" t="str">
        <f t="shared" si="138"/>
        <v>編號</v>
      </c>
      <c r="V2217">
        <f t="shared" si="136"/>
        <v>0</v>
      </c>
      <c r="W2217">
        <f t="shared" si="137"/>
        <v>0</v>
      </c>
      <c r="X2217" t="str">
        <f t="shared" si="139"/>
        <v>F0:F0</v>
      </c>
      <c r="Y2217" t="e" cm="1">
        <f t="array" aca="1" ref="Y2217" ca="1">INDIRECT(X2217)</f>
        <v>#REF!</v>
      </c>
    </row>
    <row r="2218" spans="19:25">
      <c r="S2218" t="str">
        <v/>
      </c>
      <c r="U2218" t="str">
        <f t="shared" si="138"/>
        <v>編號</v>
      </c>
      <c r="V2218">
        <f t="shared" si="136"/>
        <v>0</v>
      </c>
      <c r="W2218">
        <f t="shared" si="137"/>
        <v>0</v>
      </c>
      <c r="X2218" t="str">
        <f t="shared" si="139"/>
        <v>F0:F0</v>
      </c>
      <c r="Y2218" t="e" cm="1">
        <f t="array" aca="1" ref="Y2218" ca="1">INDIRECT(X2218)</f>
        <v>#REF!</v>
      </c>
    </row>
    <row r="2219" spans="19:25">
      <c r="S2219" t="str">
        <v/>
      </c>
      <c r="U2219" t="str">
        <f t="shared" si="138"/>
        <v>編號</v>
      </c>
      <c r="V2219">
        <f t="shared" si="136"/>
        <v>0</v>
      </c>
      <c r="W2219">
        <f t="shared" si="137"/>
        <v>0</v>
      </c>
      <c r="X2219" t="str">
        <f t="shared" si="139"/>
        <v>F0:F0</v>
      </c>
      <c r="Y2219" t="e" cm="1">
        <f t="array" aca="1" ref="Y2219" ca="1">INDIRECT(X2219)</f>
        <v>#REF!</v>
      </c>
    </row>
    <row r="2220" spans="19:25">
      <c r="S2220" t="str">
        <v/>
      </c>
      <c r="U2220" t="str">
        <f t="shared" si="138"/>
        <v>編號</v>
      </c>
      <c r="V2220">
        <f t="shared" si="136"/>
        <v>0</v>
      </c>
      <c r="W2220">
        <f t="shared" si="137"/>
        <v>0</v>
      </c>
      <c r="X2220" t="str">
        <f t="shared" si="139"/>
        <v>F0:F0</v>
      </c>
      <c r="Y2220" t="e" cm="1">
        <f t="array" aca="1" ref="Y2220" ca="1">INDIRECT(X2220)</f>
        <v>#REF!</v>
      </c>
    </row>
    <row r="2221" spans="19:25">
      <c r="S2221" t="str">
        <v/>
      </c>
      <c r="U2221" t="str">
        <f t="shared" si="138"/>
        <v>編號</v>
      </c>
      <c r="V2221">
        <f t="shared" si="136"/>
        <v>0</v>
      </c>
      <c r="W2221">
        <f t="shared" si="137"/>
        <v>0</v>
      </c>
      <c r="X2221" t="str">
        <f t="shared" si="139"/>
        <v>F0:F0</v>
      </c>
      <c r="Y2221" t="e" cm="1">
        <f t="array" aca="1" ref="Y2221" ca="1">INDIRECT(X2221)</f>
        <v>#REF!</v>
      </c>
    </row>
    <row r="2222" spans="19:25">
      <c r="S2222" t="str">
        <v/>
      </c>
      <c r="U2222" t="str">
        <f t="shared" si="138"/>
        <v>編號</v>
      </c>
      <c r="V2222">
        <f t="shared" si="136"/>
        <v>0</v>
      </c>
      <c r="W2222">
        <f t="shared" si="137"/>
        <v>0</v>
      </c>
      <c r="X2222" t="str">
        <f t="shared" si="139"/>
        <v>F0:F0</v>
      </c>
      <c r="Y2222" t="e" cm="1">
        <f t="array" aca="1" ref="Y2222" ca="1">INDIRECT(X2222)</f>
        <v>#REF!</v>
      </c>
    </row>
    <row r="2223" spans="19:25">
      <c r="S2223" t="str">
        <v/>
      </c>
      <c r="U2223" t="str">
        <f t="shared" si="138"/>
        <v>編號</v>
      </c>
      <c r="V2223">
        <f t="shared" si="136"/>
        <v>0</v>
      </c>
      <c r="W2223">
        <f t="shared" si="137"/>
        <v>0</v>
      </c>
      <c r="X2223" t="str">
        <f t="shared" si="139"/>
        <v>F0:F0</v>
      </c>
      <c r="Y2223" t="e" cm="1">
        <f t="array" aca="1" ref="Y2223" ca="1">INDIRECT(X2223)</f>
        <v>#REF!</v>
      </c>
    </row>
    <row r="2224" spans="19:25">
      <c r="S2224" t="str">
        <v/>
      </c>
      <c r="U2224" t="str">
        <f t="shared" si="138"/>
        <v>編號</v>
      </c>
      <c r="V2224">
        <f t="shared" si="136"/>
        <v>0</v>
      </c>
      <c r="W2224">
        <f t="shared" si="137"/>
        <v>0</v>
      </c>
      <c r="X2224" t="str">
        <f t="shared" si="139"/>
        <v>F0:F0</v>
      </c>
      <c r="Y2224" t="e" cm="1">
        <f t="array" aca="1" ref="Y2224" ca="1">INDIRECT(X2224)</f>
        <v>#REF!</v>
      </c>
    </row>
    <row r="2225" spans="19:25">
      <c r="S2225" t="str">
        <v/>
      </c>
      <c r="U2225" t="str">
        <f t="shared" si="138"/>
        <v>編號</v>
      </c>
      <c r="V2225">
        <f t="shared" si="136"/>
        <v>0</v>
      </c>
      <c r="W2225">
        <f t="shared" si="137"/>
        <v>0</v>
      </c>
      <c r="X2225" t="str">
        <f t="shared" si="139"/>
        <v>F0:F0</v>
      </c>
      <c r="Y2225" t="e" cm="1">
        <f t="array" aca="1" ref="Y2225" ca="1">INDIRECT(X2225)</f>
        <v>#REF!</v>
      </c>
    </row>
    <row r="2226" spans="19:25">
      <c r="S2226" t="str">
        <v/>
      </c>
      <c r="U2226" t="str">
        <f t="shared" si="138"/>
        <v>編號</v>
      </c>
      <c r="V2226">
        <f t="shared" si="136"/>
        <v>0</v>
      </c>
      <c r="W2226">
        <f t="shared" si="137"/>
        <v>0</v>
      </c>
      <c r="X2226" t="str">
        <f t="shared" si="139"/>
        <v>F0:F0</v>
      </c>
      <c r="Y2226" t="e" cm="1">
        <f t="array" aca="1" ref="Y2226" ca="1">INDIRECT(X2226)</f>
        <v>#REF!</v>
      </c>
    </row>
    <row r="2227" spans="19:25">
      <c r="S2227" t="str">
        <v/>
      </c>
      <c r="U2227" t="str">
        <f t="shared" si="138"/>
        <v>編號</v>
      </c>
      <c r="V2227">
        <f t="shared" si="136"/>
        <v>0</v>
      </c>
      <c r="W2227">
        <f t="shared" si="137"/>
        <v>0</v>
      </c>
      <c r="X2227" t="str">
        <f t="shared" si="139"/>
        <v>F0:F0</v>
      </c>
      <c r="Y2227" t="e" cm="1">
        <f t="array" aca="1" ref="Y2227" ca="1">INDIRECT(X2227)</f>
        <v>#REF!</v>
      </c>
    </row>
    <row r="2228" spans="19:25">
      <c r="S2228" t="str">
        <v/>
      </c>
      <c r="U2228" t="str">
        <f t="shared" si="138"/>
        <v>編號</v>
      </c>
      <c r="V2228">
        <f t="shared" si="136"/>
        <v>0</v>
      </c>
      <c r="W2228">
        <f t="shared" si="137"/>
        <v>0</v>
      </c>
      <c r="X2228" t="str">
        <f t="shared" si="139"/>
        <v>F0:F0</v>
      </c>
      <c r="Y2228" t="e" cm="1">
        <f t="array" aca="1" ref="Y2228" ca="1">INDIRECT(X2228)</f>
        <v>#REF!</v>
      </c>
    </row>
    <row r="2229" spans="19:25">
      <c r="S2229" t="str">
        <v/>
      </c>
      <c r="U2229" t="str">
        <f t="shared" si="138"/>
        <v>編號</v>
      </c>
      <c r="V2229">
        <f t="shared" si="136"/>
        <v>0</v>
      </c>
      <c r="W2229">
        <f t="shared" si="137"/>
        <v>0</v>
      </c>
      <c r="X2229" t="str">
        <f t="shared" si="139"/>
        <v>F0:F0</v>
      </c>
      <c r="Y2229" t="e" cm="1">
        <f t="array" aca="1" ref="Y2229" ca="1">INDIRECT(X2229)</f>
        <v>#REF!</v>
      </c>
    </row>
    <row r="2230" spans="19:25">
      <c r="S2230" t="str">
        <v/>
      </c>
      <c r="U2230" t="str">
        <f t="shared" si="138"/>
        <v>編號</v>
      </c>
      <c r="V2230">
        <f t="shared" si="136"/>
        <v>0</v>
      </c>
      <c r="W2230">
        <f t="shared" si="137"/>
        <v>0</v>
      </c>
      <c r="X2230" t="str">
        <f t="shared" si="139"/>
        <v>F0:F0</v>
      </c>
      <c r="Y2230" t="e" cm="1">
        <f t="array" aca="1" ref="Y2230" ca="1">INDIRECT(X2230)</f>
        <v>#REF!</v>
      </c>
    </row>
    <row r="2231" spans="19:25">
      <c r="S2231" t="str">
        <v/>
      </c>
      <c r="U2231" t="str">
        <f t="shared" si="138"/>
        <v>編號</v>
      </c>
      <c r="V2231">
        <f t="shared" si="136"/>
        <v>0</v>
      </c>
      <c r="W2231">
        <f t="shared" si="137"/>
        <v>0</v>
      </c>
      <c r="X2231" t="str">
        <f t="shared" si="139"/>
        <v>F0:F0</v>
      </c>
      <c r="Y2231" t="e" cm="1">
        <f t="array" aca="1" ref="Y2231" ca="1">INDIRECT(X2231)</f>
        <v>#REF!</v>
      </c>
    </row>
    <row r="2232" spans="19:25">
      <c r="S2232" t="str">
        <v/>
      </c>
      <c r="U2232" t="str">
        <f t="shared" si="138"/>
        <v>編號</v>
      </c>
      <c r="V2232">
        <f t="shared" si="136"/>
        <v>0</v>
      </c>
      <c r="W2232">
        <f t="shared" si="137"/>
        <v>0</v>
      </c>
      <c r="X2232" t="str">
        <f t="shared" si="139"/>
        <v>F0:F0</v>
      </c>
      <c r="Y2232" t="e" cm="1">
        <f t="array" aca="1" ref="Y2232" ca="1">INDIRECT(X2232)</f>
        <v>#REF!</v>
      </c>
    </row>
    <row r="2233" spans="19:25">
      <c r="S2233" t="str">
        <v/>
      </c>
      <c r="U2233" t="str">
        <f t="shared" si="138"/>
        <v>編號</v>
      </c>
      <c r="V2233">
        <f t="shared" si="136"/>
        <v>0</v>
      </c>
      <c r="W2233">
        <f t="shared" si="137"/>
        <v>0</v>
      </c>
      <c r="X2233" t="str">
        <f t="shared" si="139"/>
        <v>F0:F0</v>
      </c>
      <c r="Y2233" t="e" cm="1">
        <f t="array" aca="1" ref="Y2233" ca="1">INDIRECT(X2233)</f>
        <v>#REF!</v>
      </c>
    </row>
    <row r="2234" spans="19:25">
      <c r="S2234" t="str">
        <v/>
      </c>
      <c r="U2234" t="str">
        <f t="shared" si="138"/>
        <v>編號</v>
      </c>
      <c r="V2234">
        <f t="shared" si="136"/>
        <v>0</v>
      </c>
      <c r="W2234">
        <f t="shared" si="137"/>
        <v>0</v>
      </c>
      <c r="X2234" t="str">
        <f t="shared" si="139"/>
        <v>F0:F0</v>
      </c>
      <c r="Y2234" t="e" cm="1">
        <f t="array" aca="1" ref="Y2234" ca="1">INDIRECT(X2234)</f>
        <v>#REF!</v>
      </c>
    </row>
    <row r="2235" spans="19:25">
      <c r="S2235" t="str">
        <v/>
      </c>
      <c r="U2235" t="str">
        <f t="shared" si="138"/>
        <v>編號</v>
      </c>
      <c r="V2235">
        <f t="shared" si="136"/>
        <v>0</v>
      </c>
      <c r="W2235">
        <f t="shared" si="137"/>
        <v>0</v>
      </c>
      <c r="X2235" t="str">
        <f t="shared" si="139"/>
        <v>F0:F0</v>
      </c>
      <c r="Y2235" t="e" cm="1">
        <f t="array" aca="1" ref="Y2235" ca="1">INDIRECT(X2235)</f>
        <v>#REF!</v>
      </c>
    </row>
    <row r="2236" spans="19:25">
      <c r="S2236" t="str">
        <v/>
      </c>
      <c r="U2236" t="str">
        <f t="shared" si="138"/>
        <v>編號</v>
      </c>
      <c r="V2236">
        <f t="shared" si="136"/>
        <v>0</v>
      </c>
      <c r="W2236">
        <f t="shared" si="137"/>
        <v>0</v>
      </c>
      <c r="X2236" t="str">
        <f t="shared" si="139"/>
        <v>F0:F0</v>
      </c>
      <c r="Y2236" t="e" cm="1">
        <f t="array" aca="1" ref="Y2236" ca="1">INDIRECT(X2236)</f>
        <v>#REF!</v>
      </c>
    </row>
    <row r="2237" spans="19:25">
      <c r="S2237" t="str">
        <v/>
      </c>
      <c r="U2237" t="str">
        <f t="shared" si="138"/>
        <v>編號</v>
      </c>
      <c r="V2237">
        <f t="shared" si="136"/>
        <v>0</v>
      </c>
      <c r="W2237">
        <f t="shared" si="137"/>
        <v>0</v>
      </c>
      <c r="X2237" t="str">
        <f t="shared" si="139"/>
        <v>F0:F0</v>
      </c>
      <c r="Y2237" t="e" cm="1">
        <f t="array" aca="1" ref="Y2237" ca="1">INDIRECT(X2237)</f>
        <v>#REF!</v>
      </c>
    </row>
    <row r="2238" spans="19:25">
      <c r="S2238" t="str">
        <v/>
      </c>
      <c r="U2238" t="str">
        <f t="shared" si="138"/>
        <v>編號</v>
      </c>
      <c r="V2238">
        <f t="shared" si="136"/>
        <v>0</v>
      </c>
      <c r="W2238">
        <f t="shared" si="137"/>
        <v>0</v>
      </c>
      <c r="X2238" t="str">
        <f t="shared" si="139"/>
        <v>F0:F0</v>
      </c>
      <c r="Y2238" t="e" cm="1">
        <f t="array" aca="1" ref="Y2238" ca="1">INDIRECT(X2238)</f>
        <v>#REF!</v>
      </c>
    </row>
    <row r="2239" spans="19:25">
      <c r="S2239" t="str">
        <v/>
      </c>
      <c r="U2239" t="str">
        <f t="shared" si="138"/>
        <v>編號</v>
      </c>
      <c r="V2239">
        <f t="shared" si="136"/>
        <v>0</v>
      </c>
      <c r="W2239">
        <f t="shared" si="137"/>
        <v>0</v>
      </c>
      <c r="X2239" t="str">
        <f t="shared" si="139"/>
        <v>F0:F0</v>
      </c>
      <c r="Y2239" t="e" cm="1">
        <f t="array" aca="1" ref="Y2239" ca="1">INDIRECT(X2239)</f>
        <v>#REF!</v>
      </c>
    </row>
    <row r="2240" spans="19:25">
      <c r="S2240" t="str">
        <v/>
      </c>
      <c r="U2240" t="str">
        <f t="shared" si="138"/>
        <v>編號</v>
      </c>
      <c r="V2240">
        <f t="shared" si="136"/>
        <v>0</v>
      </c>
      <c r="W2240">
        <f t="shared" si="137"/>
        <v>0</v>
      </c>
      <c r="X2240" t="str">
        <f t="shared" si="139"/>
        <v>F0:F0</v>
      </c>
      <c r="Y2240" t="e" cm="1">
        <f t="array" aca="1" ref="Y2240" ca="1">INDIRECT(X2240)</f>
        <v>#REF!</v>
      </c>
    </row>
    <row r="2241" spans="19:25">
      <c r="S2241" t="str">
        <v/>
      </c>
      <c r="U2241" t="str">
        <f t="shared" si="138"/>
        <v>編號</v>
      </c>
      <c r="V2241">
        <f t="shared" si="136"/>
        <v>0</v>
      </c>
      <c r="W2241">
        <f t="shared" si="137"/>
        <v>0</v>
      </c>
      <c r="X2241" t="str">
        <f t="shared" si="139"/>
        <v>F0:F0</v>
      </c>
      <c r="Y2241" t="e" cm="1">
        <f t="array" aca="1" ref="Y2241" ca="1">INDIRECT(X2241)</f>
        <v>#REF!</v>
      </c>
    </row>
    <row r="2242" spans="19:25">
      <c r="S2242" t="str">
        <v/>
      </c>
      <c r="U2242" t="str">
        <f t="shared" si="138"/>
        <v>編號</v>
      </c>
      <c r="V2242">
        <f t="shared" ref="V2242:V2305" si="140">_xlfn.MINIFS($S:$S,$B:$B,$T2242)</f>
        <v>0</v>
      </c>
      <c r="W2242">
        <f t="shared" ref="W2242:W2305" si="141">_xlfn.MAXIFS($S:$S,$B:$B,$T2242)</f>
        <v>0</v>
      </c>
      <c r="X2242" t="str">
        <f t="shared" si="139"/>
        <v>F0:F0</v>
      </c>
      <c r="Y2242" t="e" cm="1">
        <f t="array" aca="1" ref="Y2242" ca="1">INDIRECT(X2242)</f>
        <v>#REF!</v>
      </c>
    </row>
    <row r="2243" spans="19:25">
      <c r="S2243" t="str">
        <v/>
      </c>
      <c r="U2243" t="str">
        <f t="shared" ref="U2243:U2306" si="142">CONCATENATE("編號",$T2243)</f>
        <v>編號</v>
      </c>
      <c r="V2243">
        <f t="shared" si="140"/>
        <v>0</v>
      </c>
      <c r="W2243">
        <f t="shared" si="141"/>
        <v>0</v>
      </c>
      <c r="X2243" t="str">
        <f t="shared" ref="X2243:X2306" si="143">"F"&amp;V2243&amp;":F"&amp;W2243</f>
        <v>F0:F0</v>
      </c>
      <c r="Y2243" t="e" cm="1">
        <f t="array" aca="1" ref="Y2243" ca="1">INDIRECT(X2243)</f>
        <v>#REF!</v>
      </c>
    </row>
    <row r="2244" spans="19:25">
      <c r="S2244" t="str">
        <v/>
      </c>
      <c r="U2244" t="str">
        <f t="shared" si="142"/>
        <v>編號</v>
      </c>
      <c r="V2244">
        <f t="shared" si="140"/>
        <v>0</v>
      </c>
      <c r="W2244">
        <f t="shared" si="141"/>
        <v>0</v>
      </c>
      <c r="X2244" t="str">
        <f t="shared" si="143"/>
        <v>F0:F0</v>
      </c>
      <c r="Y2244" t="e" cm="1">
        <f t="array" aca="1" ref="Y2244" ca="1">INDIRECT(X2244)</f>
        <v>#REF!</v>
      </c>
    </row>
    <row r="2245" spans="19:25">
      <c r="S2245" t="str">
        <v/>
      </c>
      <c r="U2245" t="str">
        <f t="shared" si="142"/>
        <v>編號</v>
      </c>
      <c r="V2245">
        <f t="shared" si="140"/>
        <v>0</v>
      </c>
      <c r="W2245">
        <f t="shared" si="141"/>
        <v>0</v>
      </c>
      <c r="X2245" t="str">
        <f t="shared" si="143"/>
        <v>F0:F0</v>
      </c>
      <c r="Y2245" t="e" cm="1">
        <f t="array" aca="1" ref="Y2245" ca="1">INDIRECT(X2245)</f>
        <v>#REF!</v>
      </c>
    </row>
    <row r="2246" spans="19:25">
      <c r="S2246" t="str">
        <v/>
      </c>
      <c r="U2246" t="str">
        <f t="shared" si="142"/>
        <v>編號</v>
      </c>
      <c r="V2246">
        <f t="shared" si="140"/>
        <v>0</v>
      </c>
      <c r="W2246">
        <f t="shared" si="141"/>
        <v>0</v>
      </c>
      <c r="X2246" t="str">
        <f t="shared" si="143"/>
        <v>F0:F0</v>
      </c>
      <c r="Y2246" t="e" cm="1">
        <f t="array" aca="1" ref="Y2246" ca="1">INDIRECT(X2246)</f>
        <v>#REF!</v>
      </c>
    </row>
    <row r="2247" spans="19:25">
      <c r="S2247" t="str">
        <v/>
      </c>
      <c r="U2247" t="str">
        <f t="shared" si="142"/>
        <v>編號</v>
      </c>
      <c r="V2247">
        <f t="shared" si="140"/>
        <v>0</v>
      </c>
      <c r="W2247">
        <f t="shared" si="141"/>
        <v>0</v>
      </c>
      <c r="X2247" t="str">
        <f t="shared" si="143"/>
        <v>F0:F0</v>
      </c>
      <c r="Y2247" t="e" cm="1">
        <f t="array" aca="1" ref="Y2247" ca="1">INDIRECT(X2247)</f>
        <v>#REF!</v>
      </c>
    </row>
    <row r="2248" spans="19:25">
      <c r="S2248" t="str">
        <v/>
      </c>
      <c r="U2248" t="str">
        <f t="shared" si="142"/>
        <v>編號</v>
      </c>
      <c r="V2248">
        <f t="shared" si="140"/>
        <v>0</v>
      </c>
      <c r="W2248">
        <f t="shared" si="141"/>
        <v>0</v>
      </c>
      <c r="X2248" t="str">
        <f t="shared" si="143"/>
        <v>F0:F0</v>
      </c>
      <c r="Y2248" t="e" cm="1">
        <f t="array" aca="1" ref="Y2248" ca="1">INDIRECT(X2248)</f>
        <v>#REF!</v>
      </c>
    </row>
    <row r="2249" spans="19:25">
      <c r="S2249" t="str">
        <v/>
      </c>
      <c r="U2249" t="str">
        <f t="shared" si="142"/>
        <v>編號</v>
      </c>
      <c r="V2249">
        <f t="shared" si="140"/>
        <v>0</v>
      </c>
      <c r="W2249">
        <f t="shared" si="141"/>
        <v>0</v>
      </c>
      <c r="X2249" t="str">
        <f t="shared" si="143"/>
        <v>F0:F0</v>
      </c>
      <c r="Y2249" t="e" cm="1">
        <f t="array" aca="1" ref="Y2249" ca="1">INDIRECT(X2249)</f>
        <v>#REF!</v>
      </c>
    </row>
    <row r="2250" spans="19:25">
      <c r="S2250" t="str">
        <v/>
      </c>
      <c r="U2250" t="str">
        <f t="shared" si="142"/>
        <v>編號</v>
      </c>
      <c r="V2250">
        <f t="shared" si="140"/>
        <v>0</v>
      </c>
      <c r="W2250">
        <f t="shared" si="141"/>
        <v>0</v>
      </c>
      <c r="X2250" t="str">
        <f t="shared" si="143"/>
        <v>F0:F0</v>
      </c>
      <c r="Y2250" t="e" cm="1">
        <f t="array" aca="1" ref="Y2250" ca="1">INDIRECT(X2250)</f>
        <v>#REF!</v>
      </c>
    </row>
    <row r="2251" spans="19:25">
      <c r="S2251" t="str">
        <v/>
      </c>
      <c r="U2251" t="str">
        <f t="shared" si="142"/>
        <v>編號</v>
      </c>
      <c r="V2251">
        <f t="shared" si="140"/>
        <v>0</v>
      </c>
      <c r="W2251">
        <f t="shared" si="141"/>
        <v>0</v>
      </c>
      <c r="X2251" t="str">
        <f t="shared" si="143"/>
        <v>F0:F0</v>
      </c>
      <c r="Y2251" t="e" cm="1">
        <f t="array" aca="1" ref="Y2251" ca="1">INDIRECT(X2251)</f>
        <v>#REF!</v>
      </c>
    </row>
    <row r="2252" spans="19:25">
      <c r="S2252" t="str">
        <v/>
      </c>
      <c r="U2252" t="str">
        <f t="shared" si="142"/>
        <v>編號</v>
      </c>
      <c r="V2252">
        <f t="shared" si="140"/>
        <v>0</v>
      </c>
      <c r="W2252">
        <f t="shared" si="141"/>
        <v>0</v>
      </c>
      <c r="X2252" t="str">
        <f t="shared" si="143"/>
        <v>F0:F0</v>
      </c>
      <c r="Y2252" t="e" cm="1">
        <f t="array" aca="1" ref="Y2252" ca="1">INDIRECT(X2252)</f>
        <v>#REF!</v>
      </c>
    </row>
    <row r="2253" spans="19:25">
      <c r="S2253" t="str">
        <v/>
      </c>
      <c r="U2253" t="str">
        <f t="shared" si="142"/>
        <v>編號</v>
      </c>
      <c r="V2253">
        <f t="shared" si="140"/>
        <v>0</v>
      </c>
      <c r="W2253">
        <f t="shared" si="141"/>
        <v>0</v>
      </c>
      <c r="X2253" t="str">
        <f t="shared" si="143"/>
        <v>F0:F0</v>
      </c>
      <c r="Y2253" t="e" cm="1">
        <f t="array" aca="1" ref="Y2253" ca="1">INDIRECT(X2253)</f>
        <v>#REF!</v>
      </c>
    </row>
    <row r="2254" spans="19:25">
      <c r="S2254" t="str">
        <v/>
      </c>
      <c r="U2254" t="str">
        <f t="shared" si="142"/>
        <v>編號</v>
      </c>
      <c r="V2254">
        <f t="shared" si="140"/>
        <v>0</v>
      </c>
      <c r="W2254">
        <f t="shared" si="141"/>
        <v>0</v>
      </c>
      <c r="X2254" t="str">
        <f t="shared" si="143"/>
        <v>F0:F0</v>
      </c>
      <c r="Y2254" t="e" cm="1">
        <f t="array" aca="1" ref="Y2254" ca="1">INDIRECT(X2254)</f>
        <v>#REF!</v>
      </c>
    </row>
    <row r="2255" spans="19:25">
      <c r="S2255" t="str">
        <v/>
      </c>
      <c r="U2255" t="str">
        <f t="shared" si="142"/>
        <v>編號</v>
      </c>
      <c r="V2255">
        <f t="shared" si="140"/>
        <v>0</v>
      </c>
      <c r="W2255">
        <f t="shared" si="141"/>
        <v>0</v>
      </c>
      <c r="X2255" t="str">
        <f t="shared" si="143"/>
        <v>F0:F0</v>
      </c>
      <c r="Y2255" t="e" cm="1">
        <f t="array" aca="1" ref="Y2255" ca="1">INDIRECT(X2255)</f>
        <v>#REF!</v>
      </c>
    </row>
    <row r="2256" spans="19:25">
      <c r="S2256" t="str">
        <v/>
      </c>
      <c r="U2256" t="str">
        <f t="shared" si="142"/>
        <v>編號</v>
      </c>
      <c r="V2256">
        <f t="shared" si="140"/>
        <v>0</v>
      </c>
      <c r="W2256">
        <f t="shared" si="141"/>
        <v>0</v>
      </c>
      <c r="X2256" t="str">
        <f t="shared" si="143"/>
        <v>F0:F0</v>
      </c>
      <c r="Y2256" t="e" cm="1">
        <f t="array" aca="1" ref="Y2256" ca="1">INDIRECT(X2256)</f>
        <v>#REF!</v>
      </c>
    </row>
    <row r="2257" spans="19:25">
      <c r="S2257" t="str">
        <v/>
      </c>
      <c r="U2257" t="str">
        <f t="shared" si="142"/>
        <v>編號</v>
      </c>
      <c r="V2257">
        <f t="shared" si="140"/>
        <v>0</v>
      </c>
      <c r="W2257">
        <f t="shared" si="141"/>
        <v>0</v>
      </c>
      <c r="X2257" t="str">
        <f t="shared" si="143"/>
        <v>F0:F0</v>
      </c>
      <c r="Y2257" t="e" cm="1">
        <f t="array" aca="1" ref="Y2257" ca="1">INDIRECT(X2257)</f>
        <v>#REF!</v>
      </c>
    </row>
    <row r="2258" spans="19:25">
      <c r="S2258" t="str">
        <v/>
      </c>
      <c r="U2258" t="str">
        <f t="shared" si="142"/>
        <v>編號</v>
      </c>
      <c r="V2258">
        <f t="shared" si="140"/>
        <v>0</v>
      </c>
      <c r="W2258">
        <f t="shared" si="141"/>
        <v>0</v>
      </c>
      <c r="X2258" t="str">
        <f t="shared" si="143"/>
        <v>F0:F0</v>
      </c>
      <c r="Y2258" t="e" cm="1">
        <f t="array" aca="1" ref="Y2258" ca="1">INDIRECT(X2258)</f>
        <v>#REF!</v>
      </c>
    </row>
    <row r="2259" spans="19:25">
      <c r="S2259" t="str">
        <v/>
      </c>
      <c r="U2259" t="str">
        <f t="shared" si="142"/>
        <v>編號</v>
      </c>
      <c r="V2259">
        <f t="shared" si="140"/>
        <v>0</v>
      </c>
      <c r="W2259">
        <f t="shared" si="141"/>
        <v>0</v>
      </c>
      <c r="X2259" t="str">
        <f t="shared" si="143"/>
        <v>F0:F0</v>
      </c>
      <c r="Y2259" t="e" cm="1">
        <f t="array" aca="1" ref="Y2259" ca="1">INDIRECT(X2259)</f>
        <v>#REF!</v>
      </c>
    </row>
    <row r="2260" spans="19:25">
      <c r="S2260" t="str">
        <v/>
      </c>
      <c r="U2260" t="str">
        <f t="shared" si="142"/>
        <v>編號</v>
      </c>
      <c r="V2260">
        <f t="shared" si="140"/>
        <v>0</v>
      </c>
      <c r="W2260">
        <f t="shared" si="141"/>
        <v>0</v>
      </c>
      <c r="X2260" t="str">
        <f t="shared" si="143"/>
        <v>F0:F0</v>
      </c>
      <c r="Y2260" t="e" cm="1">
        <f t="array" aca="1" ref="Y2260" ca="1">INDIRECT(X2260)</f>
        <v>#REF!</v>
      </c>
    </row>
    <row r="2261" spans="19:25">
      <c r="S2261" t="str">
        <v/>
      </c>
      <c r="U2261" t="str">
        <f t="shared" si="142"/>
        <v>編號</v>
      </c>
      <c r="V2261">
        <f t="shared" si="140"/>
        <v>0</v>
      </c>
      <c r="W2261">
        <f t="shared" si="141"/>
        <v>0</v>
      </c>
      <c r="X2261" t="str">
        <f t="shared" si="143"/>
        <v>F0:F0</v>
      </c>
      <c r="Y2261" t="e" cm="1">
        <f t="array" aca="1" ref="Y2261" ca="1">INDIRECT(X2261)</f>
        <v>#REF!</v>
      </c>
    </row>
    <row r="2262" spans="19:25">
      <c r="S2262" t="str">
        <v/>
      </c>
      <c r="U2262" t="str">
        <f t="shared" si="142"/>
        <v>編號</v>
      </c>
      <c r="V2262">
        <f t="shared" si="140"/>
        <v>0</v>
      </c>
      <c r="W2262">
        <f t="shared" si="141"/>
        <v>0</v>
      </c>
      <c r="X2262" t="str">
        <f t="shared" si="143"/>
        <v>F0:F0</v>
      </c>
      <c r="Y2262" t="e" cm="1">
        <f t="array" aca="1" ref="Y2262" ca="1">INDIRECT(X2262)</f>
        <v>#REF!</v>
      </c>
    </row>
    <row r="2263" spans="19:25">
      <c r="S2263" t="str">
        <v/>
      </c>
      <c r="U2263" t="str">
        <f t="shared" si="142"/>
        <v>編號</v>
      </c>
      <c r="V2263">
        <f t="shared" si="140"/>
        <v>0</v>
      </c>
      <c r="W2263">
        <f t="shared" si="141"/>
        <v>0</v>
      </c>
      <c r="X2263" t="str">
        <f t="shared" si="143"/>
        <v>F0:F0</v>
      </c>
      <c r="Y2263" t="e" cm="1">
        <f t="array" aca="1" ref="Y2263" ca="1">INDIRECT(X2263)</f>
        <v>#REF!</v>
      </c>
    </row>
    <row r="2264" spans="19:25">
      <c r="S2264" t="str">
        <v/>
      </c>
      <c r="U2264" t="str">
        <f t="shared" si="142"/>
        <v>編號</v>
      </c>
      <c r="V2264">
        <f t="shared" si="140"/>
        <v>0</v>
      </c>
      <c r="W2264">
        <f t="shared" si="141"/>
        <v>0</v>
      </c>
      <c r="X2264" t="str">
        <f t="shared" si="143"/>
        <v>F0:F0</v>
      </c>
      <c r="Y2264" t="e" cm="1">
        <f t="array" aca="1" ref="Y2264" ca="1">INDIRECT(X2264)</f>
        <v>#REF!</v>
      </c>
    </row>
    <row r="2265" spans="19:25">
      <c r="S2265" t="str">
        <v/>
      </c>
      <c r="U2265" t="str">
        <f t="shared" si="142"/>
        <v>編號</v>
      </c>
      <c r="V2265">
        <f t="shared" si="140"/>
        <v>0</v>
      </c>
      <c r="W2265">
        <f t="shared" si="141"/>
        <v>0</v>
      </c>
      <c r="X2265" t="str">
        <f t="shared" si="143"/>
        <v>F0:F0</v>
      </c>
      <c r="Y2265" t="e" cm="1">
        <f t="array" aca="1" ref="Y2265" ca="1">INDIRECT(X2265)</f>
        <v>#REF!</v>
      </c>
    </row>
    <row r="2266" spans="19:25">
      <c r="S2266" t="str">
        <v/>
      </c>
      <c r="U2266" t="str">
        <f t="shared" si="142"/>
        <v>編號</v>
      </c>
      <c r="V2266">
        <f t="shared" si="140"/>
        <v>0</v>
      </c>
      <c r="W2266">
        <f t="shared" si="141"/>
        <v>0</v>
      </c>
      <c r="X2266" t="str">
        <f t="shared" si="143"/>
        <v>F0:F0</v>
      </c>
      <c r="Y2266" t="e" cm="1">
        <f t="array" aca="1" ref="Y2266" ca="1">INDIRECT(X2266)</f>
        <v>#REF!</v>
      </c>
    </row>
    <row r="2267" spans="19:25">
      <c r="S2267" t="str">
        <v/>
      </c>
      <c r="U2267" t="str">
        <f t="shared" si="142"/>
        <v>編號</v>
      </c>
      <c r="V2267">
        <f t="shared" si="140"/>
        <v>0</v>
      </c>
      <c r="W2267">
        <f t="shared" si="141"/>
        <v>0</v>
      </c>
      <c r="X2267" t="str">
        <f t="shared" si="143"/>
        <v>F0:F0</v>
      </c>
      <c r="Y2267" t="e" cm="1">
        <f t="array" aca="1" ref="Y2267" ca="1">INDIRECT(X2267)</f>
        <v>#REF!</v>
      </c>
    </row>
    <row r="2268" spans="19:25">
      <c r="S2268" t="str">
        <v/>
      </c>
      <c r="U2268" t="str">
        <f t="shared" si="142"/>
        <v>編號</v>
      </c>
      <c r="V2268">
        <f t="shared" si="140"/>
        <v>0</v>
      </c>
      <c r="W2268">
        <f t="shared" si="141"/>
        <v>0</v>
      </c>
      <c r="X2268" t="str">
        <f t="shared" si="143"/>
        <v>F0:F0</v>
      </c>
      <c r="Y2268" t="e" cm="1">
        <f t="array" aca="1" ref="Y2268" ca="1">INDIRECT(X2268)</f>
        <v>#REF!</v>
      </c>
    </row>
    <row r="2269" spans="19:25">
      <c r="S2269" t="str">
        <v/>
      </c>
      <c r="U2269" t="str">
        <f t="shared" si="142"/>
        <v>編號</v>
      </c>
      <c r="V2269">
        <f t="shared" si="140"/>
        <v>0</v>
      </c>
      <c r="W2269">
        <f t="shared" si="141"/>
        <v>0</v>
      </c>
      <c r="X2269" t="str">
        <f t="shared" si="143"/>
        <v>F0:F0</v>
      </c>
      <c r="Y2269" t="e" cm="1">
        <f t="array" aca="1" ref="Y2269" ca="1">INDIRECT(X2269)</f>
        <v>#REF!</v>
      </c>
    </row>
    <row r="2270" spans="19:25">
      <c r="S2270" t="str">
        <v/>
      </c>
      <c r="U2270" t="str">
        <f t="shared" si="142"/>
        <v>編號</v>
      </c>
      <c r="V2270">
        <f t="shared" si="140"/>
        <v>0</v>
      </c>
      <c r="W2270">
        <f t="shared" si="141"/>
        <v>0</v>
      </c>
      <c r="X2270" t="str">
        <f t="shared" si="143"/>
        <v>F0:F0</v>
      </c>
      <c r="Y2270" t="e" cm="1">
        <f t="array" aca="1" ref="Y2270" ca="1">INDIRECT(X2270)</f>
        <v>#REF!</v>
      </c>
    </row>
    <row r="2271" spans="19:25">
      <c r="S2271" t="str">
        <v/>
      </c>
      <c r="U2271" t="str">
        <f t="shared" si="142"/>
        <v>編號</v>
      </c>
      <c r="V2271">
        <f t="shared" si="140"/>
        <v>0</v>
      </c>
      <c r="W2271">
        <f t="shared" si="141"/>
        <v>0</v>
      </c>
      <c r="X2271" t="str">
        <f t="shared" si="143"/>
        <v>F0:F0</v>
      </c>
      <c r="Y2271" t="e" cm="1">
        <f t="array" aca="1" ref="Y2271" ca="1">INDIRECT(X2271)</f>
        <v>#REF!</v>
      </c>
    </row>
    <row r="2272" spans="19:25">
      <c r="S2272" t="str">
        <v/>
      </c>
      <c r="U2272" t="str">
        <f t="shared" si="142"/>
        <v>編號</v>
      </c>
      <c r="V2272">
        <f t="shared" si="140"/>
        <v>0</v>
      </c>
      <c r="W2272">
        <f t="shared" si="141"/>
        <v>0</v>
      </c>
      <c r="X2272" t="str">
        <f t="shared" si="143"/>
        <v>F0:F0</v>
      </c>
      <c r="Y2272" t="e" cm="1">
        <f t="array" aca="1" ref="Y2272" ca="1">INDIRECT(X2272)</f>
        <v>#REF!</v>
      </c>
    </row>
    <row r="2273" spans="19:25">
      <c r="S2273" t="str">
        <v/>
      </c>
      <c r="U2273" t="str">
        <f t="shared" si="142"/>
        <v>編號</v>
      </c>
      <c r="V2273">
        <f t="shared" si="140"/>
        <v>0</v>
      </c>
      <c r="W2273">
        <f t="shared" si="141"/>
        <v>0</v>
      </c>
      <c r="X2273" t="str">
        <f t="shared" si="143"/>
        <v>F0:F0</v>
      </c>
      <c r="Y2273" t="e" cm="1">
        <f t="array" aca="1" ref="Y2273" ca="1">INDIRECT(X2273)</f>
        <v>#REF!</v>
      </c>
    </row>
    <row r="2274" spans="19:25">
      <c r="S2274" t="str">
        <v/>
      </c>
      <c r="U2274" t="str">
        <f t="shared" si="142"/>
        <v>編號</v>
      </c>
      <c r="V2274">
        <f t="shared" si="140"/>
        <v>0</v>
      </c>
      <c r="W2274">
        <f t="shared" si="141"/>
        <v>0</v>
      </c>
      <c r="X2274" t="str">
        <f t="shared" si="143"/>
        <v>F0:F0</v>
      </c>
      <c r="Y2274" t="e" cm="1">
        <f t="array" aca="1" ref="Y2274" ca="1">INDIRECT(X2274)</f>
        <v>#REF!</v>
      </c>
    </row>
    <row r="2275" spans="19:25">
      <c r="S2275" t="str">
        <v/>
      </c>
      <c r="U2275" t="str">
        <f t="shared" si="142"/>
        <v>編號</v>
      </c>
      <c r="V2275">
        <f t="shared" si="140"/>
        <v>0</v>
      </c>
      <c r="W2275">
        <f t="shared" si="141"/>
        <v>0</v>
      </c>
      <c r="X2275" t="str">
        <f t="shared" si="143"/>
        <v>F0:F0</v>
      </c>
      <c r="Y2275" t="e" cm="1">
        <f t="array" aca="1" ref="Y2275" ca="1">INDIRECT(X2275)</f>
        <v>#REF!</v>
      </c>
    </row>
    <row r="2276" spans="19:25">
      <c r="S2276" t="str">
        <v/>
      </c>
      <c r="U2276" t="str">
        <f t="shared" si="142"/>
        <v>編號</v>
      </c>
      <c r="V2276">
        <f t="shared" si="140"/>
        <v>0</v>
      </c>
      <c r="W2276">
        <f t="shared" si="141"/>
        <v>0</v>
      </c>
      <c r="X2276" t="str">
        <f t="shared" si="143"/>
        <v>F0:F0</v>
      </c>
      <c r="Y2276" t="e" cm="1">
        <f t="array" aca="1" ref="Y2276" ca="1">INDIRECT(X2276)</f>
        <v>#REF!</v>
      </c>
    </row>
    <row r="2277" spans="19:25">
      <c r="S2277" t="str">
        <v/>
      </c>
      <c r="U2277" t="str">
        <f t="shared" si="142"/>
        <v>編號</v>
      </c>
      <c r="V2277">
        <f t="shared" si="140"/>
        <v>0</v>
      </c>
      <c r="W2277">
        <f t="shared" si="141"/>
        <v>0</v>
      </c>
      <c r="X2277" t="str">
        <f t="shared" si="143"/>
        <v>F0:F0</v>
      </c>
      <c r="Y2277" t="e" cm="1">
        <f t="array" aca="1" ref="Y2277" ca="1">INDIRECT(X2277)</f>
        <v>#REF!</v>
      </c>
    </row>
    <row r="2278" spans="19:25">
      <c r="S2278" t="str">
        <v/>
      </c>
      <c r="U2278" t="str">
        <f t="shared" si="142"/>
        <v>編號</v>
      </c>
      <c r="V2278">
        <f t="shared" si="140"/>
        <v>0</v>
      </c>
      <c r="W2278">
        <f t="shared" si="141"/>
        <v>0</v>
      </c>
      <c r="X2278" t="str">
        <f t="shared" si="143"/>
        <v>F0:F0</v>
      </c>
      <c r="Y2278" t="e" cm="1">
        <f t="array" aca="1" ref="Y2278" ca="1">INDIRECT(X2278)</f>
        <v>#REF!</v>
      </c>
    </row>
    <row r="2279" spans="19:25">
      <c r="S2279" t="str">
        <v/>
      </c>
      <c r="U2279" t="str">
        <f t="shared" si="142"/>
        <v>編號</v>
      </c>
      <c r="V2279">
        <f t="shared" si="140"/>
        <v>0</v>
      </c>
      <c r="W2279">
        <f t="shared" si="141"/>
        <v>0</v>
      </c>
      <c r="X2279" t="str">
        <f t="shared" si="143"/>
        <v>F0:F0</v>
      </c>
      <c r="Y2279" t="e" cm="1">
        <f t="array" aca="1" ref="Y2279" ca="1">INDIRECT(X2279)</f>
        <v>#REF!</v>
      </c>
    </row>
    <row r="2280" spans="19:25">
      <c r="S2280" t="str">
        <v/>
      </c>
      <c r="U2280" t="str">
        <f t="shared" si="142"/>
        <v>編號</v>
      </c>
      <c r="V2280">
        <f t="shared" si="140"/>
        <v>0</v>
      </c>
      <c r="W2280">
        <f t="shared" si="141"/>
        <v>0</v>
      </c>
      <c r="X2280" t="str">
        <f t="shared" si="143"/>
        <v>F0:F0</v>
      </c>
      <c r="Y2280" t="e" cm="1">
        <f t="array" aca="1" ref="Y2280" ca="1">INDIRECT(X2280)</f>
        <v>#REF!</v>
      </c>
    </row>
    <row r="2281" spans="19:25">
      <c r="S2281" t="str">
        <v/>
      </c>
      <c r="U2281" t="str">
        <f t="shared" si="142"/>
        <v>編號</v>
      </c>
      <c r="V2281">
        <f t="shared" si="140"/>
        <v>0</v>
      </c>
      <c r="W2281">
        <f t="shared" si="141"/>
        <v>0</v>
      </c>
      <c r="X2281" t="str">
        <f t="shared" si="143"/>
        <v>F0:F0</v>
      </c>
      <c r="Y2281" t="e" cm="1">
        <f t="array" aca="1" ref="Y2281" ca="1">INDIRECT(X2281)</f>
        <v>#REF!</v>
      </c>
    </row>
    <row r="2282" spans="19:25">
      <c r="S2282" t="str">
        <v/>
      </c>
      <c r="U2282" t="str">
        <f t="shared" si="142"/>
        <v>編號</v>
      </c>
      <c r="V2282">
        <f t="shared" si="140"/>
        <v>0</v>
      </c>
      <c r="W2282">
        <f t="shared" si="141"/>
        <v>0</v>
      </c>
      <c r="X2282" t="str">
        <f t="shared" si="143"/>
        <v>F0:F0</v>
      </c>
      <c r="Y2282" t="e" cm="1">
        <f t="array" aca="1" ref="Y2282" ca="1">INDIRECT(X2282)</f>
        <v>#REF!</v>
      </c>
    </row>
    <row r="2283" spans="19:25">
      <c r="S2283" t="str">
        <v/>
      </c>
      <c r="U2283" t="str">
        <f t="shared" si="142"/>
        <v>編號</v>
      </c>
      <c r="V2283">
        <f t="shared" si="140"/>
        <v>0</v>
      </c>
      <c r="W2283">
        <f t="shared" si="141"/>
        <v>0</v>
      </c>
      <c r="X2283" t="str">
        <f t="shared" si="143"/>
        <v>F0:F0</v>
      </c>
      <c r="Y2283" t="e" cm="1">
        <f t="array" aca="1" ref="Y2283" ca="1">INDIRECT(X2283)</f>
        <v>#REF!</v>
      </c>
    </row>
    <row r="2284" spans="19:25">
      <c r="S2284" t="str">
        <v/>
      </c>
      <c r="U2284" t="str">
        <f t="shared" si="142"/>
        <v>編號</v>
      </c>
      <c r="V2284">
        <f t="shared" si="140"/>
        <v>0</v>
      </c>
      <c r="W2284">
        <f t="shared" si="141"/>
        <v>0</v>
      </c>
      <c r="X2284" t="str">
        <f t="shared" si="143"/>
        <v>F0:F0</v>
      </c>
      <c r="Y2284" t="e" cm="1">
        <f t="array" aca="1" ref="Y2284" ca="1">INDIRECT(X2284)</f>
        <v>#REF!</v>
      </c>
    </row>
    <row r="2285" spans="19:25">
      <c r="S2285" t="str">
        <v/>
      </c>
      <c r="U2285" t="str">
        <f t="shared" si="142"/>
        <v>編號</v>
      </c>
      <c r="V2285">
        <f t="shared" si="140"/>
        <v>0</v>
      </c>
      <c r="W2285">
        <f t="shared" si="141"/>
        <v>0</v>
      </c>
      <c r="X2285" t="str">
        <f t="shared" si="143"/>
        <v>F0:F0</v>
      </c>
      <c r="Y2285" t="e" cm="1">
        <f t="array" aca="1" ref="Y2285" ca="1">INDIRECT(X2285)</f>
        <v>#REF!</v>
      </c>
    </row>
    <row r="2286" spans="19:25">
      <c r="S2286" t="str">
        <v/>
      </c>
      <c r="U2286" t="str">
        <f t="shared" si="142"/>
        <v>編號</v>
      </c>
      <c r="V2286">
        <f t="shared" si="140"/>
        <v>0</v>
      </c>
      <c r="W2286">
        <f t="shared" si="141"/>
        <v>0</v>
      </c>
      <c r="X2286" t="str">
        <f t="shared" si="143"/>
        <v>F0:F0</v>
      </c>
      <c r="Y2286" t="e" cm="1">
        <f t="array" aca="1" ref="Y2286" ca="1">INDIRECT(X2286)</f>
        <v>#REF!</v>
      </c>
    </row>
    <row r="2287" spans="19:25">
      <c r="S2287" t="str">
        <v/>
      </c>
      <c r="U2287" t="str">
        <f t="shared" si="142"/>
        <v>編號</v>
      </c>
      <c r="V2287">
        <f t="shared" si="140"/>
        <v>0</v>
      </c>
      <c r="W2287">
        <f t="shared" si="141"/>
        <v>0</v>
      </c>
      <c r="X2287" t="str">
        <f t="shared" si="143"/>
        <v>F0:F0</v>
      </c>
      <c r="Y2287" t="e" cm="1">
        <f t="array" aca="1" ref="Y2287" ca="1">INDIRECT(X2287)</f>
        <v>#REF!</v>
      </c>
    </row>
    <row r="2288" spans="19:25">
      <c r="S2288" t="str">
        <v/>
      </c>
      <c r="U2288" t="str">
        <f t="shared" si="142"/>
        <v>編號</v>
      </c>
      <c r="V2288">
        <f t="shared" si="140"/>
        <v>0</v>
      </c>
      <c r="W2288">
        <f t="shared" si="141"/>
        <v>0</v>
      </c>
      <c r="X2288" t="str">
        <f t="shared" si="143"/>
        <v>F0:F0</v>
      </c>
      <c r="Y2288" t="e" cm="1">
        <f t="array" aca="1" ref="Y2288" ca="1">INDIRECT(X2288)</f>
        <v>#REF!</v>
      </c>
    </row>
    <row r="2289" spans="19:25">
      <c r="S2289" t="str">
        <v/>
      </c>
      <c r="U2289" t="str">
        <f t="shared" si="142"/>
        <v>編號</v>
      </c>
      <c r="V2289">
        <f t="shared" si="140"/>
        <v>0</v>
      </c>
      <c r="W2289">
        <f t="shared" si="141"/>
        <v>0</v>
      </c>
      <c r="X2289" t="str">
        <f t="shared" si="143"/>
        <v>F0:F0</v>
      </c>
      <c r="Y2289" t="e" cm="1">
        <f t="array" aca="1" ref="Y2289" ca="1">INDIRECT(X2289)</f>
        <v>#REF!</v>
      </c>
    </row>
    <row r="2290" spans="19:25">
      <c r="S2290" t="str">
        <v/>
      </c>
      <c r="U2290" t="str">
        <f t="shared" si="142"/>
        <v>編號</v>
      </c>
      <c r="V2290">
        <f t="shared" si="140"/>
        <v>0</v>
      </c>
      <c r="W2290">
        <f t="shared" si="141"/>
        <v>0</v>
      </c>
      <c r="X2290" t="str">
        <f t="shared" si="143"/>
        <v>F0:F0</v>
      </c>
      <c r="Y2290" t="e" cm="1">
        <f t="array" aca="1" ref="Y2290" ca="1">INDIRECT(X2290)</f>
        <v>#REF!</v>
      </c>
    </row>
    <row r="2291" spans="19:25">
      <c r="S2291" t="str">
        <v/>
      </c>
      <c r="U2291" t="str">
        <f t="shared" si="142"/>
        <v>編號</v>
      </c>
      <c r="V2291">
        <f t="shared" si="140"/>
        <v>0</v>
      </c>
      <c r="W2291">
        <f t="shared" si="141"/>
        <v>0</v>
      </c>
      <c r="X2291" t="str">
        <f t="shared" si="143"/>
        <v>F0:F0</v>
      </c>
      <c r="Y2291" t="e" cm="1">
        <f t="array" aca="1" ref="Y2291" ca="1">INDIRECT(X2291)</f>
        <v>#REF!</v>
      </c>
    </row>
    <row r="2292" spans="19:25">
      <c r="S2292" t="str">
        <v/>
      </c>
      <c r="U2292" t="str">
        <f t="shared" si="142"/>
        <v>編號</v>
      </c>
      <c r="V2292">
        <f t="shared" si="140"/>
        <v>0</v>
      </c>
      <c r="W2292">
        <f t="shared" si="141"/>
        <v>0</v>
      </c>
      <c r="X2292" t="str">
        <f t="shared" si="143"/>
        <v>F0:F0</v>
      </c>
      <c r="Y2292" t="e" cm="1">
        <f t="array" aca="1" ref="Y2292" ca="1">INDIRECT(X2292)</f>
        <v>#REF!</v>
      </c>
    </row>
    <row r="2293" spans="19:25">
      <c r="S2293" t="str">
        <v/>
      </c>
      <c r="U2293" t="str">
        <f t="shared" si="142"/>
        <v>編號</v>
      </c>
      <c r="V2293">
        <f t="shared" si="140"/>
        <v>0</v>
      </c>
      <c r="W2293">
        <f t="shared" si="141"/>
        <v>0</v>
      </c>
      <c r="X2293" t="str">
        <f t="shared" si="143"/>
        <v>F0:F0</v>
      </c>
      <c r="Y2293" t="e" cm="1">
        <f t="array" aca="1" ref="Y2293" ca="1">INDIRECT(X2293)</f>
        <v>#REF!</v>
      </c>
    </row>
    <row r="2294" spans="19:25">
      <c r="S2294" t="str">
        <v/>
      </c>
      <c r="U2294" t="str">
        <f t="shared" si="142"/>
        <v>編號</v>
      </c>
      <c r="V2294">
        <f t="shared" si="140"/>
        <v>0</v>
      </c>
      <c r="W2294">
        <f t="shared" si="141"/>
        <v>0</v>
      </c>
      <c r="X2294" t="str">
        <f t="shared" si="143"/>
        <v>F0:F0</v>
      </c>
      <c r="Y2294" t="e" cm="1">
        <f t="array" aca="1" ref="Y2294" ca="1">INDIRECT(X2294)</f>
        <v>#REF!</v>
      </c>
    </row>
    <row r="2295" spans="19:25">
      <c r="S2295" t="str">
        <v/>
      </c>
      <c r="U2295" t="str">
        <f t="shared" si="142"/>
        <v>編號</v>
      </c>
      <c r="V2295">
        <f t="shared" si="140"/>
        <v>0</v>
      </c>
      <c r="W2295">
        <f t="shared" si="141"/>
        <v>0</v>
      </c>
      <c r="X2295" t="str">
        <f t="shared" si="143"/>
        <v>F0:F0</v>
      </c>
      <c r="Y2295" t="e" cm="1">
        <f t="array" aca="1" ref="Y2295" ca="1">INDIRECT(X2295)</f>
        <v>#REF!</v>
      </c>
    </row>
    <row r="2296" spans="19:25">
      <c r="S2296" t="str">
        <v/>
      </c>
      <c r="U2296" t="str">
        <f t="shared" si="142"/>
        <v>編號</v>
      </c>
      <c r="V2296">
        <f t="shared" si="140"/>
        <v>0</v>
      </c>
      <c r="W2296">
        <f t="shared" si="141"/>
        <v>0</v>
      </c>
      <c r="X2296" t="str">
        <f t="shared" si="143"/>
        <v>F0:F0</v>
      </c>
      <c r="Y2296" t="e" cm="1">
        <f t="array" aca="1" ref="Y2296" ca="1">INDIRECT(X2296)</f>
        <v>#REF!</v>
      </c>
    </row>
    <row r="2297" spans="19:25">
      <c r="S2297" t="str">
        <v/>
      </c>
      <c r="U2297" t="str">
        <f t="shared" si="142"/>
        <v>編號</v>
      </c>
      <c r="V2297">
        <f t="shared" si="140"/>
        <v>0</v>
      </c>
      <c r="W2297">
        <f t="shared" si="141"/>
        <v>0</v>
      </c>
      <c r="X2297" t="str">
        <f t="shared" si="143"/>
        <v>F0:F0</v>
      </c>
      <c r="Y2297" t="e" cm="1">
        <f t="array" aca="1" ref="Y2297" ca="1">INDIRECT(X2297)</f>
        <v>#REF!</v>
      </c>
    </row>
    <row r="2298" spans="19:25">
      <c r="S2298" t="str">
        <v/>
      </c>
      <c r="U2298" t="str">
        <f t="shared" si="142"/>
        <v>編號</v>
      </c>
      <c r="V2298">
        <f t="shared" si="140"/>
        <v>0</v>
      </c>
      <c r="W2298">
        <f t="shared" si="141"/>
        <v>0</v>
      </c>
      <c r="X2298" t="str">
        <f t="shared" si="143"/>
        <v>F0:F0</v>
      </c>
      <c r="Y2298" t="e" cm="1">
        <f t="array" aca="1" ref="Y2298" ca="1">INDIRECT(X2298)</f>
        <v>#REF!</v>
      </c>
    </row>
    <row r="2299" spans="19:25">
      <c r="S2299" t="str">
        <v/>
      </c>
      <c r="U2299" t="str">
        <f t="shared" si="142"/>
        <v>編號</v>
      </c>
      <c r="V2299">
        <f t="shared" si="140"/>
        <v>0</v>
      </c>
      <c r="W2299">
        <f t="shared" si="141"/>
        <v>0</v>
      </c>
      <c r="X2299" t="str">
        <f t="shared" si="143"/>
        <v>F0:F0</v>
      </c>
      <c r="Y2299" t="e" cm="1">
        <f t="array" aca="1" ref="Y2299" ca="1">INDIRECT(X2299)</f>
        <v>#REF!</v>
      </c>
    </row>
    <row r="2300" spans="19:25">
      <c r="S2300" t="str">
        <v/>
      </c>
      <c r="U2300" t="str">
        <f t="shared" si="142"/>
        <v>編號</v>
      </c>
      <c r="V2300">
        <f t="shared" si="140"/>
        <v>0</v>
      </c>
      <c r="W2300">
        <f t="shared" si="141"/>
        <v>0</v>
      </c>
      <c r="X2300" t="str">
        <f t="shared" si="143"/>
        <v>F0:F0</v>
      </c>
      <c r="Y2300" t="e" cm="1">
        <f t="array" aca="1" ref="Y2300" ca="1">INDIRECT(X2300)</f>
        <v>#REF!</v>
      </c>
    </row>
    <row r="2301" spans="19:25">
      <c r="S2301" t="str">
        <v/>
      </c>
      <c r="U2301" t="str">
        <f t="shared" si="142"/>
        <v>編號</v>
      </c>
      <c r="V2301">
        <f t="shared" si="140"/>
        <v>0</v>
      </c>
      <c r="W2301">
        <f t="shared" si="141"/>
        <v>0</v>
      </c>
      <c r="X2301" t="str">
        <f t="shared" si="143"/>
        <v>F0:F0</v>
      </c>
      <c r="Y2301" t="e" cm="1">
        <f t="array" aca="1" ref="Y2301" ca="1">INDIRECT(X2301)</f>
        <v>#REF!</v>
      </c>
    </row>
    <row r="2302" spans="19:25">
      <c r="S2302" t="str">
        <v/>
      </c>
      <c r="U2302" t="str">
        <f t="shared" si="142"/>
        <v>編號</v>
      </c>
      <c r="V2302">
        <f t="shared" si="140"/>
        <v>0</v>
      </c>
      <c r="W2302">
        <f t="shared" si="141"/>
        <v>0</v>
      </c>
      <c r="X2302" t="str">
        <f t="shared" si="143"/>
        <v>F0:F0</v>
      </c>
      <c r="Y2302" t="e" cm="1">
        <f t="array" aca="1" ref="Y2302" ca="1">INDIRECT(X2302)</f>
        <v>#REF!</v>
      </c>
    </row>
    <row r="2303" spans="19:25">
      <c r="S2303" t="str">
        <v/>
      </c>
      <c r="U2303" t="str">
        <f t="shared" si="142"/>
        <v>編號</v>
      </c>
      <c r="V2303">
        <f t="shared" si="140"/>
        <v>0</v>
      </c>
      <c r="W2303">
        <f t="shared" si="141"/>
        <v>0</v>
      </c>
      <c r="X2303" t="str">
        <f t="shared" si="143"/>
        <v>F0:F0</v>
      </c>
      <c r="Y2303" t="e" cm="1">
        <f t="array" aca="1" ref="Y2303" ca="1">INDIRECT(X2303)</f>
        <v>#REF!</v>
      </c>
    </row>
    <row r="2304" spans="19:25">
      <c r="S2304" t="str">
        <v/>
      </c>
      <c r="U2304" t="str">
        <f t="shared" si="142"/>
        <v>編號</v>
      </c>
      <c r="V2304">
        <f t="shared" si="140"/>
        <v>0</v>
      </c>
      <c r="W2304">
        <f t="shared" si="141"/>
        <v>0</v>
      </c>
      <c r="X2304" t="str">
        <f t="shared" si="143"/>
        <v>F0:F0</v>
      </c>
      <c r="Y2304" t="e" cm="1">
        <f t="array" aca="1" ref="Y2304" ca="1">INDIRECT(X2304)</f>
        <v>#REF!</v>
      </c>
    </row>
    <row r="2305" spans="19:25">
      <c r="S2305" t="str">
        <v/>
      </c>
      <c r="U2305" t="str">
        <f t="shared" si="142"/>
        <v>編號</v>
      </c>
      <c r="V2305">
        <f t="shared" si="140"/>
        <v>0</v>
      </c>
      <c r="W2305">
        <f t="shared" si="141"/>
        <v>0</v>
      </c>
      <c r="X2305" t="str">
        <f t="shared" si="143"/>
        <v>F0:F0</v>
      </c>
      <c r="Y2305" t="e" cm="1">
        <f t="array" aca="1" ref="Y2305" ca="1">INDIRECT(X2305)</f>
        <v>#REF!</v>
      </c>
    </row>
    <row r="2306" spans="19:25">
      <c r="S2306" t="str">
        <v/>
      </c>
      <c r="U2306" t="str">
        <f t="shared" si="142"/>
        <v>編號</v>
      </c>
      <c r="V2306">
        <f t="shared" ref="V2306:V2369" si="144">_xlfn.MINIFS($S:$S,$B:$B,$T2306)</f>
        <v>0</v>
      </c>
      <c r="W2306">
        <f t="shared" ref="W2306:W2369" si="145">_xlfn.MAXIFS($S:$S,$B:$B,$T2306)</f>
        <v>0</v>
      </c>
      <c r="X2306" t="str">
        <f t="shared" si="143"/>
        <v>F0:F0</v>
      </c>
      <c r="Y2306" t="e" cm="1">
        <f t="array" aca="1" ref="Y2306" ca="1">INDIRECT(X2306)</f>
        <v>#REF!</v>
      </c>
    </row>
    <row r="2307" spans="19:25">
      <c r="S2307" t="str">
        <v/>
      </c>
      <c r="U2307" t="str">
        <f t="shared" ref="U2307:U2370" si="146">CONCATENATE("編號",$T2307)</f>
        <v>編號</v>
      </c>
      <c r="V2307">
        <f t="shared" si="144"/>
        <v>0</v>
      </c>
      <c r="W2307">
        <f t="shared" si="145"/>
        <v>0</v>
      </c>
      <c r="X2307" t="str">
        <f t="shared" ref="X2307:X2370" si="147">"F"&amp;V2307&amp;":F"&amp;W2307</f>
        <v>F0:F0</v>
      </c>
      <c r="Y2307" t="e" cm="1">
        <f t="array" aca="1" ref="Y2307" ca="1">INDIRECT(X2307)</f>
        <v>#REF!</v>
      </c>
    </row>
    <row r="2308" spans="19:25">
      <c r="S2308" t="str">
        <v/>
      </c>
      <c r="U2308" t="str">
        <f t="shared" si="146"/>
        <v>編號</v>
      </c>
      <c r="V2308">
        <f t="shared" si="144"/>
        <v>0</v>
      </c>
      <c r="W2308">
        <f t="shared" si="145"/>
        <v>0</v>
      </c>
      <c r="X2308" t="str">
        <f t="shared" si="147"/>
        <v>F0:F0</v>
      </c>
      <c r="Y2308" t="e" cm="1">
        <f t="array" aca="1" ref="Y2308" ca="1">INDIRECT(X2308)</f>
        <v>#REF!</v>
      </c>
    </row>
    <row r="2309" spans="19:25">
      <c r="S2309" t="str">
        <v/>
      </c>
      <c r="U2309" t="str">
        <f t="shared" si="146"/>
        <v>編號</v>
      </c>
      <c r="V2309">
        <f t="shared" si="144"/>
        <v>0</v>
      </c>
      <c r="W2309">
        <f t="shared" si="145"/>
        <v>0</v>
      </c>
      <c r="X2309" t="str">
        <f t="shared" si="147"/>
        <v>F0:F0</v>
      </c>
      <c r="Y2309" t="e" cm="1">
        <f t="array" aca="1" ref="Y2309" ca="1">INDIRECT(X2309)</f>
        <v>#REF!</v>
      </c>
    </row>
    <row r="2310" spans="19:25">
      <c r="S2310" t="str">
        <v/>
      </c>
      <c r="U2310" t="str">
        <f t="shared" si="146"/>
        <v>編號</v>
      </c>
      <c r="V2310">
        <f t="shared" si="144"/>
        <v>0</v>
      </c>
      <c r="W2310">
        <f t="shared" si="145"/>
        <v>0</v>
      </c>
      <c r="X2310" t="str">
        <f t="shared" si="147"/>
        <v>F0:F0</v>
      </c>
      <c r="Y2310" t="e" cm="1">
        <f t="array" aca="1" ref="Y2310" ca="1">INDIRECT(X2310)</f>
        <v>#REF!</v>
      </c>
    </row>
    <row r="2311" spans="19:25">
      <c r="S2311" t="str">
        <v/>
      </c>
      <c r="U2311" t="str">
        <f t="shared" si="146"/>
        <v>編號</v>
      </c>
      <c r="V2311">
        <f t="shared" si="144"/>
        <v>0</v>
      </c>
      <c r="W2311">
        <f t="shared" si="145"/>
        <v>0</v>
      </c>
      <c r="X2311" t="str">
        <f t="shared" si="147"/>
        <v>F0:F0</v>
      </c>
      <c r="Y2311" t="e" cm="1">
        <f t="array" aca="1" ref="Y2311" ca="1">INDIRECT(X2311)</f>
        <v>#REF!</v>
      </c>
    </row>
    <row r="2312" spans="19:25">
      <c r="S2312" t="str">
        <v/>
      </c>
      <c r="U2312" t="str">
        <f t="shared" si="146"/>
        <v>編號</v>
      </c>
      <c r="V2312">
        <f t="shared" si="144"/>
        <v>0</v>
      </c>
      <c r="W2312">
        <f t="shared" si="145"/>
        <v>0</v>
      </c>
      <c r="X2312" t="str">
        <f t="shared" si="147"/>
        <v>F0:F0</v>
      </c>
      <c r="Y2312" t="e" cm="1">
        <f t="array" aca="1" ref="Y2312" ca="1">INDIRECT(X2312)</f>
        <v>#REF!</v>
      </c>
    </row>
    <row r="2313" spans="19:25">
      <c r="S2313" t="str">
        <v/>
      </c>
      <c r="U2313" t="str">
        <f t="shared" si="146"/>
        <v>編號</v>
      </c>
      <c r="V2313">
        <f t="shared" si="144"/>
        <v>0</v>
      </c>
      <c r="W2313">
        <f t="shared" si="145"/>
        <v>0</v>
      </c>
      <c r="X2313" t="str">
        <f t="shared" si="147"/>
        <v>F0:F0</v>
      </c>
      <c r="Y2313" t="e" cm="1">
        <f t="array" aca="1" ref="Y2313" ca="1">INDIRECT(X2313)</f>
        <v>#REF!</v>
      </c>
    </row>
    <row r="2314" spans="19:25">
      <c r="S2314" t="str">
        <v/>
      </c>
      <c r="U2314" t="str">
        <f t="shared" si="146"/>
        <v>編號</v>
      </c>
      <c r="V2314">
        <f t="shared" si="144"/>
        <v>0</v>
      </c>
      <c r="W2314">
        <f t="shared" si="145"/>
        <v>0</v>
      </c>
      <c r="X2314" t="str">
        <f t="shared" si="147"/>
        <v>F0:F0</v>
      </c>
      <c r="Y2314" t="e" cm="1">
        <f t="array" aca="1" ref="Y2314" ca="1">INDIRECT(X2314)</f>
        <v>#REF!</v>
      </c>
    </row>
    <row r="2315" spans="19:25">
      <c r="S2315" t="str">
        <v/>
      </c>
      <c r="U2315" t="str">
        <f t="shared" si="146"/>
        <v>編號</v>
      </c>
      <c r="V2315">
        <f t="shared" si="144"/>
        <v>0</v>
      </c>
      <c r="W2315">
        <f t="shared" si="145"/>
        <v>0</v>
      </c>
      <c r="X2315" t="str">
        <f t="shared" si="147"/>
        <v>F0:F0</v>
      </c>
      <c r="Y2315" t="e" cm="1">
        <f t="array" aca="1" ref="Y2315" ca="1">INDIRECT(X2315)</f>
        <v>#REF!</v>
      </c>
    </row>
    <row r="2316" spans="19:25">
      <c r="S2316" t="str">
        <v/>
      </c>
      <c r="U2316" t="str">
        <f t="shared" si="146"/>
        <v>編號</v>
      </c>
      <c r="V2316">
        <f t="shared" si="144"/>
        <v>0</v>
      </c>
      <c r="W2316">
        <f t="shared" si="145"/>
        <v>0</v>
      </c>
      <c r="X2316" t="str">
        <f t="shared" si="147"/>
        <v>F0:F0</v>
      </c>
      <c r="Y2316" t="e" cm="1">
        <f t="array" aca="1" ref="Y2316" ca="1">INDIRECT(X2316)</f>
        <v>#REF!</v>
      </c>
    </row>
    <row r="2317" spans="19:25">
      <c r="S2317" t="str">
        <v/>
      </c>
      <c r="U2317" t="str">
        <f t="shared" si="146"/>
        <v>編號</v>
      </c>
      <c r="V2317">
        <f t="shared" si="144"/>
        <v>0</v>
      </c>
      <c r="W2317">
        <f t="shared" si="145"/>
        <v>0</v>
      </c>
      <c r="X2317" t="str">
        <f t="shared" si="147"/>
        <v>F0:F0</v>
      </c>
      <c r="Y2317" t="e" cm="1">
        <f t="array" aca="1" ref="Y2317" ca="1">INDIRECT(X2317)</f>
        <v>#REF!</v>
      </c>
    </row>
    <row r="2318" spans="19:25">
      <c r="S2318" t="str">
        <v/>
      </c>
      <c r="U2318" t="str">
        <f t="shared" si="146"/>
        <v>編號</v>
      </c>
      <c r="V2318">
        <f t="shared" si="144"/>
        <v>0</v>
      </c>
      <c r="W2318">
        <f t="shared" si="145"/>
        <v>0</v>
      </c>
      <c r="X2318" t="str">
        <f t="shared" si="147"/>
        <v>F0:F0</v>
      </c>
      <c r="Y2318" t="e" cm="1">
        <f t="array" aca="1" ref="Y2318" ca="1">INDIRECT(X2318)</f>
        <v>#REF!</v>
      </c>
    </row>
    <row r="2319" spans="19:25">
      <c r="S2319" t="str">
        <v/>
      </c>
      <c r="U2319" t="str">
        <f t="shared" si="146"/>
        <v>編號</v>
      </c>
      <c r="V2319">
        <f t="shared" si="144"/>
        <v>0</v>
      </c>
      <c r="W2319">
        <f t="shared" si="145"/>
        <v>0</v>
      </c>
      <c r="X2319" t="str">
        <f t="shared" si="147"/>
        <v>F0:F0</v>
      </c>
      <c r="Y2319" t="e" cm="1">
        <f t="array" aca="1" ref="Y2319" ca="1">INDIRECT(X2319)</f>
        <v>#REF!</v>
      </c>
    </row>
    <row r="2320" spans="19:25">
      <c r="S2320" t="str">
        <v/>
      </c>
      <c r="U2320" t="str">
        <f t="shared" si="146"/>
        <v>編號</v>
      </c>
      <c r="V2320">
        <f t="shared" si="144"/>
        <v>0</v>
      </c>
      <c r="W2320">
        <f t="shared" si="145"/>
        <v>0</v>
      </c>
      <c r="X2320" t="str">
        <f t="shared" si="147"/>
        <v>F0:F0</v>
      </c>
      <c r="Y2320" t="e" cm="1">
        <f t="array" aca="1" ref="Y2320" ca="1">INDIRECT(X2320)</f>
        <v>#REF!</v>
      </c>
    </row>
    <row r="2321" spans="19:25">
      <c r="S2321" t="str">
        <v/>
      </c>
      <c r="U2321" t="str">
        <f t="shared" si="146"/>
        <v>編號</v>
      </c>
      <c r="V2321">
        <f t="shared" si="144"/>
        <v>0</v>
      </c>
      <c r="W2321">
        <f t="shared" si="145"/>
        <v>0</v>
      </c>
      <c r="X2321" t="str">
        <f t="shared" si="147"/>
        <v>F0:F0</v>
      </c>
      <c r="Y2321" t="e" cm="1">
        <f t="array" aca="1" ref="Y2321" ca="1">INDIRECT(X2321)</f>
        <v>#REF!</v>
      </c>
    </row>
    <row r="2322" spans="19:25">
      <c r="S2322" t="str">
        <v/>
      </c>
      <c r="U2322" t="str">
        <f t="shared" si="146"/>
        <v>編號</v>
      </c>
      <c r="V2322">
        <f t="shared" si="144"/>
        <v>0</v>
      </c>
      <c r="W2322">
        <f t="shared" si="145"/>
        <v>0</v>
      </c>
      <c r="X2322" t="str">
        <f t="shared" si="147"/>
        <v>F0:F0</v>
      </c>
      <c r="Y2322" t="e" cm="1">
        <f t="array" aca="1" ref="Y2322" ca="1">INDIRECT(X2322)</f>
        <v>#REF!</v>
      </c>
    </row>
    <row r="2323" spans="19:25">
      <c r="S2323" t="str">
        <v/>
      </c>
      <c r="U2323" t="str">
        <f t="shared" si="146"/>
        <v>編號</v>
      </c>
      <c r="V2323">
        <f t="shared" si="144"/>
        <v>0</v>
      </c>
      <c r="W2323">
        <f t="shared" si="145"/>
        <v>0</v>
      </c>
      <c r="X2323" t="str">
        <f t="shared" si="147"/>
        <v>F0:F0</v>
      </c>
      <c r="Y2323" t="e" cm="1">
        <f t="array" aca="1" ref="Y2323" ca="1">INDIRECT(X2323)</f>
        <v>#REF!</v>
      </c>
    </row>
    <row r="2324" spans="19:25">
      <c r="S2324" t="str">
        <v/>
      </c>
      <c r="U2324" t="str">
        <f t="shared" si="146"/>
        <v>編號</v>
      </c>
      <c r="V2324">
        <f t="shared" si="144"/>
        <v>0</v>
      </c>
      <c r="W2324">
        <f t="shared" si="145"/>
        <v>0</v>
      </c>
      <c r="X2324" t="str">
        <f t="shared" si="147"/>
        <v>F0:F0</v>
      </c>
      <c r="Y2324" t="e" cm="1">
        <f t="array" aca="1" ref="Y2324" ca="1">INDIRECT(X2324)</f>
        <v>#REF!</v>
      </c>
    </row>
    <row r="2325" spans="19:25">
      <c r="S2325" t="str">
        <v/>
      </c>
      <c r="U2325" t="str">
        <f t="shared" si="146"/>
        <v>編號</v>
      </c>
      <c r="V2325">
        <f t="shared" si="144"/>
        <v>0</v>
      </c>
      <c r="W2325">
        <f t="shared" si="145"/>
        <v>0</v>
      </c>
      <c r="X2325" t="str">
        <f t="shared" si="147"/>
        <v>F0:F0</v>
      </c>
      <c r="Y2325" t="e" cm="1">
        <f t="array" aca="1" ref="Y2325" ca="1">INDIRECT(X2325)</f>
        <v>#REF!</v>
      </c>
    </row>
    <row r="2326" spans="19:25">
      <c r="S2326" t="str">
        <v/>
      </c>
      <c r="U2326" t="str">
        <f t="shared" si="146"/>
        <v>編號</v>
      </c>
      <c r="V2326">
        <f t="shared" si="144"/>
        <v>0</v>
      </c>
      <c r="W2326">
        <f t="shared" si="145"/>
        <v>0</v>
      </c>
      <c r="X2326" t="str">
        <f t="shared" si="147"/>
        <v>F0:F0</v>
      </c>
      <c r="Y2326" t="e" cm="1">
        <f t="array" aca="1" ref="Y2326" ca="1">INDIRECT(X2326)</f>
        <v>#REF!</v>
      </c>
    </row>
    <row r="2327" spans="19:25">
      <c r="S2327" t="str">
        <v/>
      </c>
      <c r="U2327" t="str">
        <f t="shared" si="146"/>
        <v>編號</v>
      </c>
      <c r="V2327">
        <f t="shared" si="144"/>
        <v>0</v>
      </c>
      <c r="W2327">
        <f t="shared" si="145"/>
        <v>0</v>
      </c>
      <c r="X2327" t="str">
        <f t="shared" si="147"/>
        <v>F0:F0</v>
      </c>
      <c r="Y2327" t="e" cm="1">
        <f t="array" aca="1" ref="Y2327" ca="1">INDIRECT(X2327)</f>
        <v>#REF!</v>
      </c>
    </row>
    <row r="2328" spans="19:25">
      <c r="S2328" t="str">
        <v/>
      </c>
      <c r="U2328" t="str">
        <f t="shared" si="146"/>
        <v>編號</v>
      </c>
      <c r="V2328">
        <f t="shared" si="144"/>
        <v>0</v>
      </c>
      <c r="W2328">
        <f t="shared" si="145"/>
        <v>0</v>
      </c>
      <c r="X2328" t="str">
        <f t="shared" si="147"/>
        <v>F0:F0</v>
      </c>
      <c r="Y2328" t="e" cm="1">
        <f t="array" aca="1" ref="Y2328" ca="1">INDIRECT(X2328)</f>
        <v>#REF!</v>
      </c>
    </row>
    <row r="2329" spans="19:25">
      <c r="S2329" t="str">
        <v/>
      </c>
      <c r="U2329" t="str">
        <f t="shared" si="146"/>
        <v>編號</v>
      </c>
      <c r="V2329">
        <f t="shared" si="144"/>
        <v>0</v>
      </c>
      <c r="W2329">
        <f t="shared" si="145"/>
        <v>0</v>
      </c>
      <c r="X2329" t="str">
        <f t="shared" si="147"/>
        <v>F0:F0</v>
      </c>
      <c r="Y2329" t="e" cm="1">
        <f t="array" aca="1" ref="Y2329" ca="1">INDIRECT(X2329)</f>
        <v>#REF!</v>
      </c>
    </row>
    <row r="2330" spans="19:25">
      <c r="S2330" t="str">
        <v/>
      </c>
      <c r="U2330" t="str">
        <f t="shared" si="146"/>
        <v>編號</v>
      </c>
      <c r="V2330">
        <f t="shared" si="144"/>
        <v>0</v>
      </c>
      <c r="W2330">
        <f t="shared" si="145"/>
        <v>0</v>
      </c>
      <c r="X2330" t="str">
        <f t="shared" si="147"/>
        <v>F0:F0</v>
      </c>
      <c r="Y2330" t="e" cm="1">
        <f t="array" aca="1" ref="Y2330" ca="1">INDIRECT(X2330)</f>
        <v>#REF!</v>
      </c>
    </row>
    <row r="2331" spans="19:25">
      <c r="S2331" t="str">
        <v/>
      </c>
      <c r="U2331" t="str">
        <f t="shared" si="146"/>
        <v>編號</v>
      </c>
      <c r="V2331">
        <f t="shared" si="144"/>
        <v>0</v>
      </c>
      <c r="W2331">
        <f t="shared" si="145"/>
        <v>0</v>
      </c>
      <c r="X2331" t="str">
        <f t="shared" si="147"/>
        <v>F0:F0</v>
      </c>
      <c r="Y2331" t="e" cm="1">
        <f t="array" aca="1" ref="Y2331" ca="1">INDIRECT(X2331)</f>
        <v>#REF!</v>
      </c>
    </row>
    <row r="2332" spans="19:25">
      <c r="S2332" t="str">
        <v/>
      </c>
      <c r="U2332" t="str">
        <f t="shared" si="146"/>
        <v>編號</v>
      </c>
      <c r="V2332">
        <f t="shared" si="144"/>
        <v>0</v>
      </c>
      <c r="W2332">
        <f t="shared" si="145"/>
        <v>0</v>
      </c>
      <c r="X2332" t="str">
        <f t="shared" si="147"/>
        <v>F0:F0</v>
      </c>
      <c r="Y2332" t="e" cm="1">
        <f t="array" aca="1" ref="Y2332" ca="1">INDIRECT(X2332)</f>
        <v>#REF!</v>
      </c>
    </row>
    <row r="2333" spans="19:25">
      <c r="S2333" t="str">
        <v/>
      </c>
      <c r="U2333" t="str">
        <f t="shared" si="146"/>
        <v>編號</v>
      </c>
      <c r="V2333">
        <f t="shared" si="144"/>
        <v>0</v>
      </c>
      <c r="W2333">
        <f t="shared" si="145"/>
        <v>0</v>
      </c>
      <c r="X2333" t="str">
        <f t="shared" si="147"/>
        <v>F0:F0</v>
      </c>
      <c r="Y2333" t="e" cm="1">
        <f t="array" aca="1" ref="Y2333" ca="1">INDIRECT(X2333)</f>
        <v>#REF!</v>
      </c>
    </row>
    <row r="2334" spans="19:25">
      <c r="S2334" t="str">
        <v/>
      </c>
      <c r="U2334" t="str">
        <f t="shared" si="146"/>
        <v>編號</v>
      </c>
      <c r="V2334">
        <f t="shared" si="144"/>
        <v>0</v>
      </c>
      <c r="W2334">
        <f t="shared" si="145"/>
        <v>0</v>
      </c>
      <c r="X2334" t="str">
        <f t="shared" si="147"/>
        <v>F0:F0</v>
      </c>
      <c r="Y2334" t="e" cm="1">
        <f t="array" aca="1" ref="Y2334" ca="1">INDIRECT(X2334)</f>
        <v>#REF!</v>
      </c>
    </row>
    <row r="2335" spans="19:25">
      <c r="S2335" t="str">
        <v/>
      </c>
      <c r="U2335" t="str">
        <f t="shared" si="146"/>
        <v>編號</v>
      </c>
      <c r="V2335">
        <f t="shared" si="144"/>
        <v>0</v>
      </c>
      <c r="W2335">
        <f t="shared" si="145"/>
        <v>0</v>
      </c>
      <c r="X2335" t="str">
        <f t="shared" si="147"/>
        <v>F0:F0</v>
      </c>
      <c r="Y2335" t="e" cm="1">
        <f t="array" aca="1" ref="Y2335" ca="1">INDIRECT(X2335)</f>
        <v>#REF!</v>
      </c>
    </row>
    <row r="2336" spans="19:25">
      <c r="S2336" t="str">
        <v/>
      </c>
      <c r="U2336" t="str">
        <f t="shared" si="146"/>
        <v>編號</v>
      </c>
      <c r="V2336">
        <f t="shared" si="144"/>
        <v>0</v>
      </c>
      <c r="W2336">
        <f t="shared" si="145"/>
        <v>0</v>
      </c>
      <c r="X2336" t="str">
        <f t="shared" si="147"/>
        <v>F0:F0</v>
      </c>
      <c r="Y2336" t="e" cm="1">
        <f t="array" aca="1" ref="Y2336" ca="1">INDIRECT(X2336)</f>
        <v>#REF!</v>
      </c>
    </row>
    <row r="2337" spans="19:25">
      <c r="S2337" t="str">
        <v/>
      </c>
      <c r="U2337" t="str">
        <f t="shared" si="146"/>
        <v>編號</v>
      </c>
      <c r="V2337">
        <f t="shared" si="144"/>
        <v>0</v>
      </c>
      <c r="W2337">
        <f t="shared" si="145"/>
        <v>0</v>
      </c>
      <c r="X2337" t="str">
        <f t="shared" si="147"/>
        <v>F0:F0</v>
      </c>
      <c r="Y2337" t="e" cm="1">
        <f t="array" aca="1" ref="Y2337" ca="1">INDIRECT(X2337)</f>
        <v>#REF!</v>
      </c>
    </row>
    <row r="2338" spans="19:25">
      <c r="S2338" t="str">
        <v/>
      </c>
      <c r="U2338" t="str">
        <f t="shared" si="146"/>
        <v>編號</v>
      </c>
      <c r="V2338">
        <f t="shared" si="144"/>
        <v>0</v>
      </c>
      <c r="W2338">
        <f t="shared" si="145"/>
        <v>0</v>
      </c>
      <c r="X2338" t="str">
        <f t="shared" si="147"/>
        <v>F0:F0</v>
      </c>
      <c r="Y2338" t="e" cm="1">
        <f t="array" aca="1" ref="Y2338" ca="1">INDIRECT(X2338)</f>
        <v>#REF!</v>
      </c>
    </row>
    <row r="2339" spans="19:25">
      <c r="S2339" t="str">
        <v/>
      </c>
      <c r="U2339" t="str">
        <f t="shared" si="146"/>
        <v>編號</v>
      </c>
      <c r="V2339">
        <f t="shared" si="144"/>
        <v>0</v>
      </c>
      <c r="W2339">
        <f t="shared" si="145"/>
        <v>0</v>
      </c>
      <c r="X2339" t="str">
        <f t="shared" si="147"/>
        <v>F0:F0</v>
      </c>
      <c r="Y2339" t="e" cm="1">
        <f t="array" aca="1" ref="Y2339" ca="1">INDIRECT(X2339)</f>
        <v>#REF!</v>
      </c>
    </row>
    <row r="2340" spans="19:25">
      <c r="S2340" t="str">
        <v/>
      </c>
      <c r="U2340" t="str">
        <f t="shared" si="146"/>
        <v>編號</v>
      </c>
      <c r="V2340">
        <f t="shared" si="144"/>
        <v>0</v>
      </c>
      <c r="W2340">
        <f t="shared" si="145"/>
        <v>0</v>
      </c>
      <c r="X2340" t="str">
        <f t="shared" si="147"/>
        <v>F0:F0</v>
      </c>
      <c r="Y2340" t="e" cm="1">
        <f t="array" aca="1" ref="Y2340" ca="1">INDIRECT(X2340)</f>
        <v>#REF!</v>
      </c>
    </row>
    <row r="2341" spans="19:25">
      <c r="S2341" t="str">
        <v/>
      </c>
      <c r="U2341" t="str">
        <f t="shared" si="146"/>
        <v>編號</v>
      </c>
      <c r="V2341">
        <f t="shared" si="144"/>
        <v>0</v>
      </c>
      <c r="W2341">
        <f t="shared" si="145"/>
        <v>0</v>
      </c>
      <c r="X2341" t="str">
        <f t="shared" si="147"/>
        <v>F0:F0</v>
      </c>
      <c r="Y2341" t="e" cm="1">
        <f t="array" aca="1" ref="Y2341" ca="1">INDIRECT(X2341)</f>
        <v>#REF!</v>
      </c>
    </row>
    <row r="2342" spans="19:25">
      <c r="S2342" t="str">
        <v/>
      </c>
      <c r="U2342" t="str">
        <f t="shared" si="146"/>
        <v>編號</v>
      </c>
      <c r="V2342">
        <f t="shared" si="144"/>
        <v>0</v>
      </c>
      <c r="W2342">
        <f t="shared" si="145"/>
        <v>0</v>
      </c>
      <c r="X2342" t="str">
        <f t="shared" si="147"/>
        <v>F0:F0</v>
      </c>
      <c r="Y2342" t="e" cm="1">
        <f t="array" aca="1" ref="Y2342" ca="1">INDIRECT(X2342)</f>
        <v>#REF!</v>
      </c>
    </row>
    <row r="2343" spans="19:25">
      <c r="S2343" t="str">
        <v/>
      </c>
      <c r="U2343" t="str">
        <f t="shared" si="146"/>
        <v>編號</v>
      </c>
      <c r="V2343">
        <f t="shared" si="144"/>
        <v>0</v>
      </c>
      <c r="W2343">
        <f t="shared" si="145"/>
        <v>0</v>
      </c>
      <c r="X2343" t="str">
        <f t="shared" si="147"/>
        <v>F0:F0</v>
      </c>
      <c r="Y2343" t="e" cm="1">
        <f t="array" aca="1" ref="Y2343" ca="1">INDIRECT(X2343)</f>
        <v>#REF!</v>
      </c>
    </row>
    <row r="2344" spans="19:25">
      <c r="S2344" t="str">
        <v/>
      </c>
      <c r="U2344" t="str">
        <f t="shared" si="146"/>
        <v>編號</v>
      </c>
      <c r="V2344">
        <f t="shared" si="144"/>
        <v>0</v>
      </c>
      <c r="W2344">
        <f t="shared" si="145"/>
        <v>0</v>
      </c>
      <c r="X2344" t="str">
        <f t="shared" si="147"/>
        <v>F0:F0</v>
      </c>
      <c r="Y2344" t="e" cm="1">
        <f t="array" aca="1" ref="Y2344" ca="1">INDIRECT(X2344)</f>
        <v>#REF!</v>
      </c>
    </row>
    <row r="2345" spans="19:25">
      <c r="S2345" t="str">
        <v/>
      </c>
      <c r="U2345" t="str">
        <f t="shared" si="146"/>
        <v>編號</v>
      </c>
      <c r="V2345">
        <f t="shared" si="144"/>
        <v>0</v>
      </c>
      <c r="W2345">
        <f t="shared" si="145"/>
        <v>0</v>
      </c>
      <c r="X2345" t="str">
        <f t="shared" si="147"/>
        <v>F0:F0</v>
      </c>
      <c r="Y2345" t="e" cm="1">
        <f t="array" aca="1" ref="Y2345" ca="1">INDIRECT(X2345)</f>
        <v>#REF!</v>
      </c>
    </row>
    <row r="2346" spans="19:25">
      <c r="S2346" t="str">
        <v/>
      </c>
      <c r="U2346" t="str">
        <f t="shared" si="146"/>
        <v>編號</v>
      </c>
      <c r="V2346">
        <f t="shared" si="144"/>
        <v>0</v>
      </c>
      <c r="W2346">
        <f t="shared" si="145"/>
        <v>0</v>
      </c>
      <c r="X2346" t="str">
        <f t="shared" si="147"/>
        <v>F0:F0</v>
      </c>
      <c r="Y2346" t="e" cm="1">
        <f t="array" aca="1" ref="Y2346" ca="1">INDIRECT(X2346)</f>
        <v>#REF!</v>
      </c>
    </row>
    <row r="2347" spans="19:25">
      <c r="S2347" t="str">
        <v/>
      </c>
      <c r="U2347" t="str">
        <f t="shared" si="146"/>
        <v>編號</v>
      </c>
      <c r="V2347">
        <f t="shared" si="144"/>
        <v>0</v>
      </c>
      <c r="W2347">
        <f t="shared" si="145"/>
        <v>0</v>
      </c>
      <c r="X2347" t="str">
        <f t="shared" si="147"/>
        <v>F0:F0</v>
      </c>
      <c r="Y2347" t="e" cm="1">
        <f t="array" aca="1" ref="Y2347" ca="1">INDIRECT(X2347)</f>
        <v>#REF!</v>
      </c>
    </row>
    <row r="2348" spans="19:25">
      <c r="S2348" t="str">
        <v/>
      </c>
      <c r="U2348" t="str">
        <f t="shared" si="146"/>
        <v>編號</v>
      </c>
      <c r="V2348">
        <f t="shared" si="144"/>
        <v>0</v>
      </c>
      <c r="W2348">
        <f t="shared" si="145"/>
        <v>0</v>
      </c>
      <c r="X2348" t="str">
        <f t="shared" si="147"/>
        <v>F0:F0</v>
      </c>
      <c r="Y2348" t="e" cm="1">
        <f t="array" aca="1" ref="Y2348" ca="1">INDIRECT(X2348)</f>
        <v>#REF!</v>
      </c>
    </row>
    <row r="2349" spans="19:25">
      <c r="S2349" t="str">
        <v/>
      </c>
      <c r="U2349" t="str">
        <f t="shared" si="146"/>
        <v>編號</v>
      </c>
      <c r="V2349">
        <f t="shared" si="144"/>
        <v>0</v>
      </c>
      <c r="W2349">
        <f t="shared" si="145"/>
        <v>0</v>
      </c>
      <c r="X2349" t="str">
        <f t="shared" si="147"/>
        <v>F0:F0</v>
      </c>
      <c r="Y2349" t="e" cm="1">
        <f t="array" aca="1" ref="Y2349" ca="1">INDIRECT(X2349)</f>
        <v>#REF!</v>
      </c>
    </row>
    <row r="2350" spans="19:25">
      <c r="S2350" t="str">
        <v/>
      </c>
      <c r="U2350" t="str">
        <f t="shared" si="146"/>
        <v>編號</v>
      </c>
      <c r="V2350">
        <f t="shared" si="144"/>
        <v>0</v>
      </c>
      <c r="W2350">
        <f t="shared" si="145"/>
        <v>0</v>
      </c>
      <c r="X2350" t="str">
        <f t="shared" si="147"/>
        <v>F0:F0</v>
      </c>
      <c r="Y2350" t="e" cm="1">
        <f t="array" aca="1" ref="Y2350" ca="1">INDIRECT(X2350)</f>
        <v>#REF!</v>
      </c>
    </row>
    <row r="2351" spans="19:25">
      <c r="S2351" t="str">
        <v/>
      </c>
      <c r="U2351" t="str">
        <f t="shared" si="146"/>
        <v>編號</v>
      </c>
      <c r="V2351">
        <f t="shared" si="144"/>
        <v>0</v>
      </c>
      <c r="W2351">
        <f t="shared" si="145"/>
        <v>0</v>
      </c>
      <c r="X2351" t="str">
        <f t="shared" si="147"/>
        <v>F0:F0</v>
      </c>
      <c r="Y2351" t="e" cm="1">
        <f t="array" aca="1" ref="Y2351" ca="1">INDIRECT(X2351)</f>
        <v>#REF!</v>
      </c>
    </row>
    <row r="2352" spans="19:25">
      <c r="S2352" t="str">
        <v/>
      </c>
      <c r="U2352" t="str">
        <f t="shared" si="146"/>
        <v>編號</v>
      </c>
      <c r="V2352">
        <f t="shared" si="144"/>
        <v>0</v>
      </c>
      <c r="W2352">
        <f t="shared" si="145"/>
        <v>0</v>
      </c>
      <c r="X2352" t="str">
        <f t="shared" si="147"/>
        <v>F0:F0</v>
      </c>
      <c r="Y2352" t="e" cm="1">
        <f t="array" aca="1" ref="Y2352" ca="1">INDIRECT(X2352)</f>
        <v>#REF!</v>
      </c>
    </row>
    <row r="2353" spans="19:25">
      <c r="S2353" t="str">
        <v/>
      </c>
      <c r="U2353" t="str">
        <f t="shared" si="146"/>
        <v>編號</v>
      </c>
      <c r="V2353">
        <f t="shared" si="144"/>
        <v>0</v>
      </c>
      <c r="W2353">
        <f t="shared" si="145"/>
        <v>0</v>
      </c>
      <c r="X2353" t="str">
        <f t="shared" si="147"/>
        <v>F0:F0</v>
      </c>
      <c r="Y2353" t="e" cm="1">
        <f t="array" aca="1" ref="Y2353" ca="1">INDIRECT(X2353)</f>
        <v>#REF!</v>
      </c>
    </row>
    <row r="2354" spans="19:25">
      <c r="S2354" t="str">
        <v/>
      </c>
      <c r="U2354" t="str">
        <f t="shared" si="146"/>
        <v>編號</v>
      </c>
      <c r="V2354">
        <f t="shared" si="144"/>
        <v>0</v>
      </c>
      <c r="W2354">
        <f t="shared" si="145"/>
        <v>0</v>
      </c>
      <c r="X2354" t="str">
        <f t="shared" si="147"/>
        <v>F0:F0</v>
      </c>
      <c r="Y2354" t="e" cm="1">
        <f t="array" aca="1" ref="Y2354" ca="1">INDIRECT(X2354)</f>
        <v>#REF!</v>
      </c>
    </row>
    <row r="2355" spans="19:25">
      <c r="S2355" t="str">
        <v/>
      </c>
      <c r="U2355" t="str">
        <f t="shared" si="146"/>
        <v>編號</v>
      </c>
      <c r="V2355">
        <f t="shared" si="144"/>
        <v>0</v>
      </c>
      <c r="W2355">
        <f t="shared" si="145"/>
        <v>0</v>
      </c>
      <c r="X2355" t="str">
        <f t="shared" si="147"/>
        <v>F0:F0</v>
      </c>
      <c r="Y2355" t="e" cm="1">
        <f t="array" aca="1" ref="Y2355" ca="1">INDIRECT(X2355)</f>
        <v>#REF!</v>
      </c>
    </row>
    <row r="2356" spans="19:25">
      <c r="S2356" t="str">
        <v/>
      </c>
      <c r="U2356" t="str">
        <f t="shared" si="146"/>
        <v>編號</v>
      </c>
      <c r="V2356">
        <f t="shared" si="144"/>
        <v>0</v>
      </c>
      <c r="W2356">
        <f t="shared" si="145"/>
        <v>0</v>
      </c>
      <c r="X2356" t="str">
        <f t="shared" si="147"/>
        <v>F0:F0</v>
      </c>
      <c r="Y2356" t="e" cm="1">
        <f t="array" aca="1" ref="Y2356" ca="1">INDIRECT(X2356)</f>
        <v>#REF!</v>
      </c>
    </row>
    <row r="2357" spans="19:25">
      <c r="S2357" t="str">
        <v/>
      </c>
      <c r="U2357" t="str">
        <f t="shared" si="146"/>
        <v>編號</v>
      </c>
      <c r="V2357">
        <f t="shared" si="144"/>
        <v>0</v>
      </c>
      <c r="W2357">
        <f t="shared" si="145"/>
        <v>0</v>
      </c>
      <c r="X2357" t="str">
        <f t="shared" si="147"/>
        <v>F0:F0</v>
      </c>
      <c r="Y2357" t="e" cm="1">
        <f t="array" aca="1" ref="Y2357" ca="1">INDIRECT(X2357)</f>
        <v>#REF!</v>
      </c>
    </row>
    <row r="2358" spans="19:25">
      <c r="S2358" t="str">
        <v/>
      </c>
      <c r="U2358" t="str">
        <f t="shared" si="146"/>
        <v>編號</v>
      </c>
      <c r="V2358">
        <f t="shared" si="144"/>
        <v>0</v>
      </c>
      <c r="W2358">
        <f t="shared" si="145"/>
        <v>0</v>
      </c>
      <c r="X2358" t="str">
        <f t="shared" si="147"/>
        <v>F0:F0</v>
      </c>
      <c r="Y2358" t="e" cm="1">
        <f t="array" aca="1" ref="Y2358" ca="1">INDIRECT(X2358)</f>
        <v>#REF!</v>
      </c>
    </row>
    <row r="2359" spans="19:25">
      <c r="S2359" t="str">
        <v/>
      </c>
      <c r="U2359" t="str">
        <f t="shared" si="146"/>
        <v>編號</v>
      </c>
      <c r="V2359">
        <f t="shared" si="144"/>
        <v>0</v>
      </c>
      <c r="W2359">
        <f t="shared" si="145"/>
        <v>0</v>
      </c>
      <c r="X2359" t="str">
        <f t="shared" si="147"/>
        <v>F0:F0</v>
      </c>
      <c r="Y2359" t="e" cm="1">
        <f t="array" aca="1" ref="Y2359" ca="1">INDIRECT(X2359)</f>
        <v>#REF!</v>
      </c>
    </row>
    <row r="2360" spans="19:25">
      <c r="S2360" t="str">
        <v/>
      </c>
      <c r="U2360" t="str">
        <f t="shared" si="146"/>
        <v>編號</v>
      </c>
      <c r="V2360">
        <f t="shared" si="144"/>
        <v>0</v>
      </c>
      <c r="W2360">
        <f t="shared" si="145"/>
        <v>0</v>
      </c>
      <c r="X2360" t="str">
        <f t="shared" si="147"/>
        <v>F0:F0</v>
      </c>
      <c r="Y2360" t="e" cm="1">
        <f t="array" aca="1" ref="Y2360" ca="1">INDIRECT(X2360)</f>
        <v>#REF!</v>
      </c>
    </row>
    <row r="2361" spans="19:25">
      <c r="S2361" t="str">
        <v/>
      </c>
      <c r="U2361" t="str">
        <f t="shared" si="146"/>
        <v>編號</v>
      </c>
      <c r="V2361">
        <f t="shared" si="144"/>
        <v>0</v>
      </c>
      <c r="W2361">
        <f t="shared" si="145"/>
        <v>0</v>
      </c>
      <c r="X2361" t="str">
        <f t="shared" si="147"/>
        <v>F0:F0</v>
      </c>
      <c r="Y2361" t="e" cm="1">
        <f t="array" aca="1" ref="Y2361" ca="1">INDIRECT(X2361)</f>
        <v>#REF!</v>
      </c>
    </row>
    <row r="2362" spans="19:25">
      <c r="S2362" t="str">
        <v/>
      </c>
      <c r="U2362" t="str">
        <f t="shared" si="146"/>
        <v>編號</v>
      </c>
      <c r="V2362">
        <f t="shared" si="144"/>
        <v>0</v>
      </c>
      <c r="W2362">
        <f t="shared" si="145"/>
        <v>0</v>
      </c>
      <c r="X2362" t="str">
        <f t="shared" si="147"/>
        <v>F0:F0</v>
      </c>
      <c r="Y2362" t="e" cm="1">
        <f t="array" aca="1" ref="Y2362" ca="1">INDIRECT(X2362)</f>
        <v>#REF!</v>
      </c>
    </row>
    <row r="2363" spans="19:25">
      <c r="S2363" t="str">
        <v/>
      </c>
      <c r="U2363" t="str">
        <f t="shared" si="146"/>
        <v>編號</v>
      </c>
      <c r="V2363">
        <f t="shared" si="144"/>
        <v>0</v>
      </c>
      <c r="W2363">
        <f t="shared" si="145"/>
        <v>0</v>
      </c>
      <c r="X2363" t="str">
        <f t="shared" si="147"/>
        <v>F0:F0</v>
      </c>
      <c r="Y2363" t="e" cm="1">
        <f t="array" aca="1" ref="Y2363" ca="1">INDIRECT(X2363)</f>
        <v>#REF!</v>
      </c>
    </row>
    <row r="2364" spans="19:25">
      <c r="S2364" t="str">
        <v/>
      </c>
      <c r="U2364" t="str">
        <f t="shared" si="146"/>
        <v>編號</v>
      </c>
      <c r="V2364">
        <f t="shared" si="144"/>
        <v>0</v>
      </c>
      <c r="W2364">
        <f t="shared" si="145"/>
        <v>0</v>
      </c>
      <c r="X2364" t="str">
        <f t="shared" si="147"/>
        <v>F0:F0</v>
      </c>
      <c r="Y2364" t="e" cm="1">
        <f t="array" aca="1" ref="Y2364" ca="1">INDIRECT(X2364)</f>
        <v>#REF!</v>
      </c>
    </row>
    <row r="2365" spans="19:25">
      <c r="S2365" t="str">
        <v/>
      </c>
      <c r="U2365" t="str">
        <f t="shared" si="146"/>
        <v>編號</v>
      </c>
      <c r="V2365">
        <f t="shared" si="144"/>
        <v>0</v>
      </c>
      <c r="W2365">
        <f t="shared" si="145"/>
        <v>0</v>
      </c>
      <c r="X2365" t="str">
        <f t="shared" si="147"/>
        <v>F0:F0</v>
      </c>
      <c r="Y2365" t="e" cm="1">
        <f t="array" aca="1" ref="Y2365" ca="1">INDIRECT(X2365)</f>
        <v>#REF!</v>
      </c>
    </row>
    <row r="2366" spans="19:25">
      <c r="S2366" t="str">
        <v/>
      </c>
      <c r="U2366" t="str">
        <f t="shared" si="146"/>
        <v>編號</v>
      </c>
      <c r="V2366">
        <f t="shared" si="144"/>
        <v>0</v>
      </c>
      <c r="W2366">
        <f t="shared" si="145"/>
        <v>0</v>
      </c>
      <c r="X2366" t="str">
        <f t="shared" si="147"/>
        <v>F0:F0</v>
      </c>
      <c r="Y2366" t="e" cm="1">
        <f t="array" aca="1" ref="Y2366" ca="1">INDIRECT(X2366)</f>
        <v>#REF!</v>
      </c>
    </row>
    <row r="2367" spans="19:25">
      <c r="S2367" t="str">
        <v/>
      </c>
      <c r="U2367" t="str">
        <f t="shared" si="146"/>
        <v>編號</v>
      </c>
      <c r="V2367">
        <f t="shared" si="144"/>
        <v>0</v>
      </c>
      <c r="W2367">
        <f t="shared" si="145"/>
        <v>0</v>
      </c>
      <c r="X2367" t="str">
        <f t="shared" si="147"/>
        <v>F0:F0</v>
      </c>
      <c r="Y2367" t="e" cm="1">
        <f t="array" aca="1" ref="Y2367" ca="1">INDIRECT(X2367)</f>
        <v>#REF!</v>
      </c>
    </row>
    <row r="2368" spans="19:25">
      <c r="S2368" t="str">
        <v/>
      </c>
      <c r="U2368" t="str">
        <f t="shared" si="146"/>
        <v>編號</v>
      </c>
      <c r="V2368">
        <f t="shared" si="144"/>
        <v>0</v>
      </c>
      <c r="W2368">
        <f t="shared" si="145"/>
        <v>0</v>
      </c>
      <c r="X2368" t="str">
        <f t="shared" si="147"/>
        <v>F0:F0</v>
      </c>
      <c r="Y2368" t="e" cm="1">
        <f t="array" aca="1" ref="Y2368" ca="1">INDIRECT(X2368)</f>
        <v>#REF!</v>
      </c>
    </row>
    <row r="2369" spans="19:25">
      <c r="S2369" t="str">
        <v/>
      </c>
      <c r="U2369" t="str">
        <f t="shared" si="146"/>
        <v>編號</v>
      </c>
      <c r="V2369">
        <f t="shared" si="144"/>
        <v>0</v>
      </c>
      <c r="W2369">
        <f t="shared" si="145"/>
        <v>0</v>
      </c>
      <c r="X2369" t="str">
        <f t="shared" si="147"/>
        <v>F0:F0</v>
      </c>
      <c r="Y2369" t="e" cm="1">
        <f t="array" aca="1" ref="Y2369" ca="1">INDIRECT(X2369)</f>
        <v>#REF!</v>
      </c>
    </row>
    <row r="2370" spans="19:25">
      <c r="S2370" t="str">
        <v/>
      </c>
      <c r="U2370" t="str">
        <f t="shared" si="146"/>
        <v>編號</v>
      </c>
      <c r="V2370">
        <f t="shared" ref="V2370:V2433" si="148">_xlfn.MINIFS($S:$S,$B:$B,$T2370)</f>
        <v>0</v>
      </c>
      <c r="W2370">
        <f t="shared" ref="W2370:W2433" si="149">_xlfn.MAXIFS($S:$S,$B:$B,$T2370)</f>
        <v>0</v>
      </c>
      <c r="X2370" t="str">
        <f t="shared" si="147"/>
        <v>F0:F0</v>
      </c>
      <c r="Y2370" t="e" cm="1">
        <f t="array" aca="1" ref="Y2370" ca="1">INDIRECT(X2370)</f>
        <v>#REF!</v>
      </c>
    </row>
    <row r="2371" spans="19:25">
      <c r="S2371" t="str">
        <v/>
      </c>
      <c r="U2371" t="str">
        <f t="shared" ref="U2371:U2434" si="150">CONCATENATE("編號",$T2371)</f>
        <v>編號</v>
      </c>
      <c r="V2371">
        <f t="shared" si="148"/>
        <v>0</v>
      </c>
      <c r="W2371">
        <f t="shared" si="149"/>
        <v>0</v>
      </c>
      <c r="X2371" t="str">
        <f t="shared" ref="X2371:X2434" si="151">"F"&amp;V2371&amp;":F"&amp;W2371</f>
        <v>F0:F0</v>
      </c>
      <c r="Y2371" t="e" cm="1">
        <f t="array" aca="1" ref="Y2371" ca="1">INDIRECT(X2371)</f>
        <v>#REF!</v>
      </c>
    </row>
    <row r="2372" spans="19:25">
      <c r="S2372" t="str">
        <v/>
      </c>
      <c r="U2372" t="str">
        <f t="shared" si="150"/>
        <v>編號</v>
      </c>
      <c r="V2372">
        <f t="shared" si="148"/>
        <v>0</v>
      </c>
      <c r="W2372">
        <f t="shared" si="149"/>
        <v>0</v>
      </c>
      <c r="X2372" t="str">
        <f t="shared" si="151"/>
        <v>F0:F0</v>
      </c>
      <c r="Y2372" t="e" cm="1">
        <f t="array" aca="1" ref="Y2372" ca="1">INDIRECT(X2372)</f>
        <v>#REF!</v>
      </c>
    </row>
    <row r="2373" spans="19:25">
      <c r="S2373" t="str">
        <v/>
      </c>
      <c r="U2373" t="str">
        <f t="shared" si="150"/>
        <v>編號</v>
      </c>
      <c r="V2373">
        <f t="shared" si="148"/>
        <v>0</v>
      </c>
      <c r="W2373">
        <f t="shared" si="149"/>
        <v>0</v>
      </c>
      <c r="X2373" t="str">
        <f t="shared" si="151"/>
        <v>F0:F0</v>
      </c>
      <c r="Y2373" t="e" cm="1">
        <f t="array" aca="1" ref="Y2373" ca="1">INDIRECT(X2373)</f>
        <v>#REF!</v>
      </c>
    </row>
    <row r="2374" spans="19:25">
      <c r="S2374" t="str">
        <v/>
      </c>
      <c r="U2374" t="str">
        <f t="shared" si="150"/>
        <v>編號</v>
      </c>
      <c r="V2374">
        <f t="shared" si="148"/>
        <v>0</v>
      </c>
      <c r="W2374">
        <f t="shared" si="149"/>
        <v>0</v>
      </c>
      <c r="X2374" t="str">
        <f t="shared" si="151"/>
        <v>F0:F0</v>
      </c>
      <c r="Y2374" t="e" cm="1">
        <f t="array" aca="1" ref="Y2374" ca="1">INDIRECT(X2374)</f>
        <v>#REF!</v>
      </c>
    </row>
    <row r="2375" spans="19:25">
      <c r="S2375" t="str">
        <v/>
      </c>
      <c r="U2375" t="str">
        <f t="shared" si="150"/>
        <v>編號</v>
      </c>
      <c r="V2375">
        <f t="shared" si="148"/>
        <v>0</v>
      </c>
      <c r="W2375">
        <f t="shared" si="149"/>
        <v>0</v>
      </c>
      <c r="X2375" t="str">
        <f t="shared" si="151"/>
        <v>F0:F0</v>
      </c>
      <c r="Y2375" t="e" cm="1">
        <f t="array" aca="1" ref="Y2375" ca="1">INDIRECT(X2375)</f>
        <v>#REF!</v>
      </c>
    </row>
    <row r="2376" spans="19:25">
      <c r="S2376" t="str">
        <v/>
      </c>
      <c r="U2376" t="str">
        <f t="shared" si="150"/>
        <v>編號</v>
      </c>
      <c r="V2376">
        <f t="shared" si="148"/>
        <v>0</v>
      </c>
      <c r="W2376">
        <f t="shared" si="149"/>
        <v>0</v>
      </c>
      <c r="X2376" t="str">
        <f t="shared" si="151"/>
        <v>F0:F0</v>
      </c>
      <c r="Y2376" t="e" cm="1">
        <f t="array" aca="1" ref="Y2376" ca="1">INDIRECT(X2376)</f>
        <v>#REF!</v>
      </c>
    </row>
    <row r="2377" spans="19:25">
      <c r="S2377" t="str">
        <v/>
      </c>
      <c r="U2377" t="str">
        <f t="shared" si="150"/>
        <v>編號</v>
      </c>
      <c r="V2377">
        <f t="shared" si="148"/>
        <v>0</v>
      </c>
      <c r="W2377">
        <f t="shared" si="149"/>
        <v>0</v>
      </c>
      <c r="X2377" t="str">
        <f t="shared" si="151"/>
        <v>F0:F0</v>
      </c>
      <c r="Y2377" t="e" cm="1">
        <f t="array" aca="1" ref="Y2377" ca="1">INDIRECT(X2377)</f>
        <v>#REF!</v>
      </c>
    </row>
    <row r="2378" spans="19:25">
      <c r="S2378" t="str">
        <v/>
      </c>
      <c r="U2378" t="str">
        <f t="shared" si="150"/>
        <v>編號</v>
      </c>
      <c r="V2378">
        <f t="shared" si="148"/>
        <v>0</v>
      </c>
      <c r="W2378">
        <f t="shared" si="149"/>
        <v>0</v>
      </c>
      <c r="X2378" t="str">
        <f t="shared" si="151"/>
        <v>F0:F0</v>
      </c>
      <c r="Y2378" t="e" cm="1">
        <f t="array" aca="1" ref="Y2378" ca="1">INDIRECT(X2378)</f>
        <v>#REF!</v>
      </c>
    </row>
    <row r="2379" spans="19:25">
      <c r="S2379" t="str">
        <v/>
      </c>
      <c r="U2379" t="str">
        <f t="shared" si="150"/>
        <v>編號</v>
      </c>
      <c r="V2379">
        <f t="shared" si="148"/>
        <v>0</v>
      </c>
      <c r="W2379">
        <f t="shared" si="149"/>
        <v>0</v>
      </c>
      <c r="X2379" t="str">
        <f t="shared" si="151"/>
        <v>F0:F0</v>
      </c>
      <c r="Y2379" t="e" cm="1">
        <f t="array" aca="1" ref="Y2379" ca="1">INDIRECT(X2379)</f>
        <v>#REF!</v>
      </c>
    </row>
    <row r="2380" spans="19:25">
      <c r="S2380" t="str">
        <v/>
      </c>
      <c r="U2380" t="str">
        <f t="shared" si="150"/>
        <v>編號</v>
      </c>
      <c r="V2380">
        <f t="shared" si="148"/>
        <v>0</v>
      </c>
      <c r="W2380">
        <f t="shared" si="149"/>
        <v>0</v>
      </c>
      <c r="X2380" t="str">
        <f t="shared" si="151"/>
        <v>F0:F0</v>
      </c>
      <c r="Y2380" t="e" cm="1">
        <f t="array" aca="1" ref="Y2380" ca="1">INDIRECT(X2380)</f>
        <v>#REF!</v>
      </c>
    </row>
    <row r="2381" spans="19:25">
      <c r="S2381" t="str">
        <v/>
      </c>
      <c r="U2381" t="str">
        <f t="shared" si="150"/>
        <v>編號</v>
      </c>
      <c r="V2381">
        <f t="shared" si="148"/>
        <v>0</v>
      </c>
      <c r="W2381">
        <f t="shared" si="149"/>
        <v>0</v>
      </c>
      <c r="X2381" t="str">
        <f t="shared" si="151"/>
        <v>F0:F0</v>
      </c>
      <c r="Y2381" t="e" cm="1">
        <f t="array" aca="1" ref="Y2381" ca="1">INDIRECT(X2381)</f>
        <v>#REF!</v>
      </c>
    </row>
    <row r="2382" spans="19:25">
      <c r="S2382" t="str">
        <v/>
      </c>
      <c r="U2382" t="str">
        <f t="shared" si="150"/>
        <v>編號</v>
      </c>
      <c r="V2382">
        <f t="shared" si="148"/>
        <v>0</v>
      </c>
      <c r="W2382">
        <f t="shared" si="149"/>
        <v>0</v>
      </c>
      <c r="X2382" t="str">
        <f t="shared" si="151"/>
        <v>F0:F0</v>
      </c>
      <c r="Y2382" t="e" cm="1">
        <f t="array" aca="1" ref="Y2382" ca="1">INDIRECT(X2382)</f>
        <v>#REF!</v>
      </c>
    </row>
    <row r="2383" spans="19:25">
      <c r="S2383" t="str">
        <v/>
      </c>
      <c r="U2383" t="str">
        <f t="shared" si="150"/>
        <v>編號</v>
      </c>
      <c r="V2383">
        <f t="shared" si="148"/>
        <v>0</v>
      </c>
      <c r="W2383">
        <f t="shared" si="149"/>
        <v>0</v>
      </c>
      <c r="X2383" t="str">
        <f t="shared" si="151"/>
        <v>F0:F0</v>
      </c>
      <c r="Y2383" t="e" cm="1">
        <f t="array" aca="1" ref="Y2383" ca="1">INDIRECT(X2383)</f>
        <v>#REF!</v>
      </c>
    </row>
    <row r="2384" spans="19:25">
      <c r="S2384" t="str">
        <v/>
      </c>
      <c r="U2384" t="str">
        <f t="shared" si="150"/>
        <v>編號</v>
      </c>
      <c r="V2384">
        <f t="shared" si="148"/>
        <v>0</v>
      </c>
      <c r="W2384">
        <f t="shared" si="149"/>
        <v>0</v>
      </c>
      <c r="X2384" t="str">
        <f t="shared" si="151"/>
        <v>F0:F0</v>
      </c>
      <c r="Y2384" t="e" cm="1">
        <f t="array" aca="1" ref="Y2384" ca="1">INDIRECT(X2384)</f>
        <v>#REF!</v>
      </c>
    </row>
    <row r="2385" spans="19:25">
      <c r="S2385" t="str">
        <v/>
      </c>
      <c r="U2385" t="str">
        <f t="shared" si="150"/>
        <v>編號</v>
      </c>
      <c r="V2385">
        <f t="shared" si="148"/>
        <v>0</v>
      </c>
      <c r="W2385">
        <f t="shared" si="149"/>
        <v>0</v>
      </c>
      <c r="X2385" t="str">
        <f t="shared" si="151"/>
        <v>F0:F0</v>
      </c>
      <c r="Y2385" t="e" cm="1">
        <f t="array" aca="1" ref="Y2385" ca="1">INDIRECT(X2385)</f>
        <v>#REF!</v>
      </c>
    </row>
    <row r="2386" spans="19:25">
      <c r="S2386" t="str">
        <v/>
      </c>
      <c r="U2386" t="str">
        <f t="shared" si="150"/>
        <v>編號</v>
      </c>
      <c r="V2386">
        <f t="shared" si="148"/>
        <v>0</v>
      </c>
      <c r="W2386">
        <f t="shared" si="149"/>
        <v>0</v>
      </c>
      <c r="X2386" t="str">
        <f t="shared" si="151"/>
        <v>F0:F0</v>
      </c>
      <c r="Y2386" t="e" cm="1">
        <f t="array" aca="1" ref="Y2386" ca="1">INDIRECT(X2386)</f>
        <v>#REF!</v>
      </c>
    </row>
    <row r="2387" spans="19:25">
      <c r="S2387" t="str">
        <v/>
      </c>
      <c r="U2387" t="str">
        <f t="shared" si="150"/>
        <v>編號</v>
      </c>
      <c r="V2387">
        <f t="shared" si="148"/>
        <v>0</v>
      </c>
      <c r="W2387">
        <f t="shared" si="149"/>
        <v>0</v>
      </c>
      <c r="X2387" t="str">
        <f t="shared" si="151"/>
        <v>F0:F0</v>
      </c>
      <c r="Y2387" t="e" cm="1">
        <f t="array" aca="1" ref="Y2387" ca="1">INDIRECT(X2387)</f>
        <v>#REF!</v>
      </c>
    </row>
    <row r="2388" spans="19:25">
      <c r="S2388" t="str">
        <v/>
      </c>
      <c r="U2388" t="str">
        <f t="shared" si="150"/>
        <v>編號</v>
      </c>
      <c r="V2388">
        <f t="shared" si="148"/>
        <v>0</v>
      </c>
      <c r="W2388">
        <f t="shared" si="149"/>
        <v>0</v>
      </c>
      <c r="X2388" t="str">
        <f t="shared" si="151"/>
        <v>F0:F0</v>
      </c>
      <c r="Y2388" t="e" cm="1">
        <f t="array" aca="1" ref="Y2388" ca="1">INDIRECT(X2388)</f>
        <v>#REF!</v>
      </c>
    </row>
    <row r="2389" spans="19:25">
      <c r="S2389" t="str">
        <v/>
      </c>
      <c r="U2389" t="str">
        <f t="shared" si="150"/>
        <v>編號</v>
      </c>
      <c r="V2389">
        <f t="shared" si="148"/>
        <v>0</v>
      </c>
      <c r="W2389">
        <f t="shared" si="149"/>
        <v>0</v>
      </c>
      <c r="X2389" t="str">
        <f t="shared" si="151"/>
        <v>F0:F0</v>
      </c>
      <c r="Y2389" t="e" cm="1">
        <f t="array" aca="1" ref="Y2389" ca="1">INDIRECT(X2389)</f>
        <v>#REF!</v>
      </c>
    </row>
    <row r="2390" spans="19:25">
      <c r="S2390" t="str">
        <v/>
      </c>
      <c r="U2390" t="str">
        <f t="shared" si="150"/>
        <v>編號</v>
      </c>
      <c r="V2390">
        <f t="shared" si="148"/>
        <v>0</v>
      </c>
      <c r="W2390">
        <f t="shared" si="149"/>
        <v>0</v>
      </c>
      <c r="X2390" t="str">
        <f t="shared" si="151"/>
        <v>F0:F0</v>
      </c>
      <c r="Y2390" t="e" cm="1">
        <f t="array" aca="1" ref="Y2390" ca="1">INDIRECT(X2390)</f>
        <v>#REF!</v>
      </c>
    </row>
    <row r="2391" spans="19:25">
      <c r="S2391" t="str">
        <v/>
      </c>
      <c r="U2391" t="str">
        <f t="shared" si="150"/>
        <v>編號</v>
      </c>
      <c r="V2391">
        <f t="shared" si="148"/>
        <v>0</v>
      </c>
      <c r="W2391">
        <f t="shared" si="149"/>
        <v>0</v>
      </c>
      <c r="X2391" t="str">
        <f t="shared" si="151"/>
        <v>F0:F0</v>
      </c>
      <c r="Y2391" t="e" cm="1">
        <f t="array" aca="1" ref="Y2391" ca="1">INDIRECT(X2391)</f>
        <v>#REF!</v>
      </c>
    </row>
    <row r="2392" spans="19:25">
      <c r="S2392" t="str">
        <v/>
      </c>
      <c r="U2392" t="str">
        <f t="shared" si="150"/>
        <v>編號</v>
      </c>
      <c r="V2392">
        <f t="shared" si="148"/>
        <v>0</v>
      </c>
      <c r="W2392">
        <f t="shared" si="149"/>
        <v>0</v>
      </c>
      <c r="X2392" t="str">
        <f t="shared" si="151"/>
        <v>F0:F0</v>
      </c>
      <c r="Y2392" t="e" cm="1">
        <f t="array" aca="1" ref="Y2392" ca="1">INDIRECT(X2392)</f>
        <v>#REF!</v>
      </c>
    </row>
    <row r="2393" spans="19:25">
      <c r="S2393" t="str">
        <v/>
      </c>
      <c r="U2393" t="str">
        <f t="shared" si="150"/>
        <v>編號</v>
      </c>
      <c r="V2393">
        <f t="shared" si="148"/>
        <v>0</v>
      </c>
      <c r="W2393">
        <f t="shared" si="149"/>
        <v>0</v>
      </c>
      <c r="X2393" t="str">
        <f t="shared" si="151"/>
        <v>F0:F0</v>
      </c>
      <c r="Y2393" t="e" cm="1">
        <f t="array" aca="1" ref="Y2393" ca="1">INDIRECT(X2393)</f>
        <v>#REF!</v>
      </c>
    </row>
    <row r="2394" spans="19:25">
      <c r="S2394" t="str">
        <v/>
      </c>
      <c r="U2394" t="str">
        <f t="shared" si="150"/>
        <v>編號</v>
      </c>
      <c r="V2394">
        <f t="shared" si="148"/>
        <v>0</v>
      </c>
      <c r="W2394">
        <f t="shared" si="149"/>
        <v>0</v>
      </c>
      <c r="X2394" t="str">
        <f t="shared" si="151"/>
        <v>F0:F0</v>
      </c>
      <c r="Y2394" t="e" cm="1">
        <f t="array" aca="1" ref="Y2394" ca="1">INDIRECT(X2394)</f>
        <v>#REF!</v>
      </c>
    </row>
    <row r="2395" spans="19:25">
      <c r="S2395" t="str">
        <v/>
      </c>
      <c r="U2395" t="str">
        <f t="shared" si="150"/>
        <v>編號</v>
      </c>
      <c r="V2395">
        <f t="shared" si="148"/>
        <v>0</v>
      </c>
      <c r="W2395">
        <f t="shared" si="149"/>
        <v>0</v>
      </c>
      <c r="X2395" t="str">
        <f t="shared" si="151"/>
        <v>F0:F0</v>
      </c>
      <c r="Y2395" t="e" cm="1">
        <f t="array" aca="1" ref="Y2395" ca="1">INDIRECT(X2395)</f>
        <v>#REF!</v>
      </c>
    </row>
    <row r="2396" spans="19:25">
      <c r="S2396" t="str">
        <v/>
      </c>
      <c r="U2396" t="str">
        <f t="shared" si="150"/>
        <v>編號</v>
      </c>
      <c r="V2396">
        <f t="shared" si="148"/>
        <v>0</v>
      </c>
      <c r="W2396">
        <f t="shared" si="149"/>
        <v>0</v>
      </c>
      <c r="X2396" t="str">
        <f t="shared" si="151"/>
        <v>F0:F0</v>
      </c>
      <c r="Y2396" t="e" cm="1">
        <f t="array" aca="1" ref="Y2396" ca="1">INDIRECT(X2396)</f>
        <v>#REF!</v>
      </c>
    </row>
    <row r="2397" spans="19:25">
      <c r="S2397" t="str">
        <v/>
      </c>
      <c r="U2397" t="str">
        <f t="shared" si="150"/>
        <v>編號</v>
      </c>
      <c r="V2397">
        <f t="shared" si="148"/>
        <v>0</v>
      </c>
      <c r="W2397">
        <f t="shared" si="149"/>
        <v>0</v>
      </c>
      <c r="X2397" t="str">
        <f t="shared" si="151"/>
        <v>F0:F0</v>
      </c>
      <c r="Y2397" t="e" cm="1">
        <f t="array" aca="1" ref="Y2397" ca="1">INDIRECT(X2397)</f>
        <v>#REF!</v>
      </c>
    </row>
    <row r="2398" spans="19:25">
      <c r="S2398" t="str">
        <v/>
      </c>
      <c r="U2398" t="str">
        <f t="shared" si="150"/>
        <v>編號</v>
      </c>
      <c r="V2398">
        <f t="shared" si="148"/>
        <v>0</v>
      </c>
      <c r="W2398">
        <f t="shared" si="149"/>
        <v>0</v>
      </c>
      <c r="X2398" t="str">
        <f t="shared" si="151"/>
        <v>F0:F0</v>
      </c>
      <c r="Y2398" t="e" cm="1">
        <f t="array" aca="1" ref="Y2398" ca="1">INDIRECT(X2398)</f>
        <v>#REF!</v>
      </c>
    </row>
    <row r="2399" spans="19:25">
      <c r="S2399" t="str">
        <v/>
      </c>
      <c r="U2399" t="str">
        <f t="shared" si="150"/>
        <v>編號</v>
      </c>
      <c r="V2399">
        <f t="shared" si="148"/>
        <v>0</v>
      </c>
      <c r="W2399">
        <f t="shared" si="149"/>
        <v>0</v>
      </c>
      <c r="X2399" t="str">
        <f t="shared" si="151"/>
        <v>F0:F0</v>
      </c>
      <c r="Y2399" t="e" cm="1">
        <f t="array" aca="1" ref="Y2399" ca="1">INDIRECT(X2399)</f>
        <v>#REF!</v>
      </c>
    </row>
    <row r="2400" spans="19:25">
      <c r="S2400" t="str">
        <v/>
      </c>
      <c r="U2400" t="str">
        <f t="shared" si="150"/>
        <v>編號</v>
      </c>
      <c r="V2400">
        <f t="shared" si="148"/>
        <v>0</v>
      </c>
      <c r="W2400">
        <f t="shared" si="149"/>
        <v>0</v>
      </c>
      <c r="X2400" t="str">
        <f t="shared" si="151"/>
        <v>F0:F0</v>
      </c>
      <c r="Y2400" t="e" cm="1">
        <f t="array" aca="1" ref="Y2400" ca="1">INDIRECT(X2400)</f>
        <v>#REF!</v>
      </c>
    </row>
    <row r="2401" spans="19:25">
      <c r="S2401" t="str">
        <v/>
      </c>
      <c r="U2401" t="str">
        <f t="shared" si="150"/>
        <v>編號</v>
      </c>
      <c r="V2401">
        <f t="shared" si="148"/>
        <v>0</v>
      </c>
      <c r="W2401">
        <f t="shared" si="149"/>
        <v>0</v>
      </c>
      <c r="X2401" t="str">
        <f t="shared" si="151"/>
        <v>F0:F0</v>
      </c>
      <c r="Y2401" t="e" cm="1">
        <f t="array" aca="1" ref="Y2401" ca="1">INDIRECT(X2401)</f>
        <v>#REF!</v>
      </c>
    </row>
    <row r="2402" spans="19:25">
      <c r="S2402" t="str">
        <v/>
      </c>
      <c r="U2402" t="str">
        <f t="shared" si="150"/>
        <v>編號</v>
      </c>
      <c r="V2402">
        <f t="shared" si="148"/>
        <v>0</v>
      </c>
      <c r="W2402">
        <f t="shared" si="149"/>
        <v>0</v>
      </c>
      <c r="X2402" t="str">
        <f t="shared" si="151"/>
        <v>F0:F0</v>
      </c>
      <c r="Y2402" t="e" cm="1">
        <f t="array" aca="1" ref="Y2402" ca="1">INDIRECT(X2402)</f>
        <v>#REF!</v>
      </c>
    </row>
    <row r="2403" spans="19:25">
      <c r="S2403" t="str">
        <v/>
      </c>
      <c r="U2403" t="str">
        <f t="shared" si="150"/>
        <v>編號</v>
      </c>
      <c r="V2403">
        <f t="shared" si="148"/>
        <v>0</v>
      </c>
      <c r="W2403">
        <f t="shared" si="149"/>
        <v>0</v>
      </c>
      <c r="X2403" t="str">
        <f t="shared" si="151"/>
        <v>F0:F0</v>
      </c>
      <c r="Y2403" t="e" cm="1">
        <f t="array" aca="1" ref="Y2403" ca="1">INDIRECT(X2403)</f>
        <v>#REF!</v>
      </c>
    </row>
    <row r="2404" spans="19:25">
      <c r="S2404" t="str">
        <v/>
      </c>
      <c r="U2404" t="str">
        <f t="shared" si="150"/>
        <v>編號</v>
      </c>
      <c r="V2404">
        <f t="shared" si="148"/>
        <v>0</v>
      </c>
      <c r="W2404">
        <f t="shared" si="149"/>
        <v>0</v>
      </c>
      <c r="X2404" t="str">
        <f t="shared" si="151"/>
        <v>F0:F0</v>
      </c>
      <c r="Y2404" t="e" cm="1">
        <f t="array" aca="1" ref="Y2404" ca="1">INDIRECT(X2404)</f>
        <v>#REF!</v>
      </c>
    </row>
    <row r="2405" spans="19:25">
      <c r="S2405" t="str">
        <v/>
      </c>
      <c r="U2405" t="str">
        <f t="shared" si="150"/>
        <v>編號</v>
      </c>
      <c r="V2405">
        <f t="shared" si="148"/>
        <v>0</v>
      </c>
      <c r="W2405">
        <f t="shared" si="149"/>
        <v>0</v>
      </c>
      <c r="X2405" t="str">
        <f t="shared" si="151"/>
        <v>F0:F0</v>
      </c>
      <c r="Y2405" t="e" cm="1">
        <f t="array" aca="1" ref="Y2405" ca="1">INDIRECT(X2405)</f>
        <v>#REF!</v>
      </c>
    </row>
    <row r="2406" spans="19:25">
      <c r="S2406" t="str">
        <v/>
      </c>
      <c r="U2406" t="str">
        <f t="shared" si="150"/>
        <v>編號</v>
      </c>
      <c r="V2406">
        <f t="shared" si="148"/>
        <v>0</v>
      </c>
      <c r="W2406">
        <f t="shared" si="149"/>
        <v>0</v>
      </c>
      <c r="X2406" t="str">
        <f t="shared" si="151"/>
        <v>F0:F0</v>
      </c>
      <c r="Y2406" t="e" cm="1">
        <f t="array" aca="1" ref="Y2406" ca="1">INDIRECT(X2406)</f>
        <v>#REF!</v>
      </c>
    </row>
    <row r="2407" spans="19:25">
      <c r="S2407" t="str">
        <v/>
      </c>
      <c r="U2407" t="str">
        <f t="shared" si="150"/>
        <v>編號</v>
      </c>
      <c r="V2407">
        <f t="shared" si="148"/>
        <v>0</v>
      </c>
      <c r="W2407">
        <f t="shared" si="149"/>
        <v>0</v>
      </c>
      <c r="X2407" t="str">
        <f t="shared" si="151"/>
        <v>F0:F0</v>
      </c>
      <c r="Y2407" t="e" cm="1">
        <f t="array" aca="1" ref="Y2407" ca="1">INDIRECT(X2407)</f>
        <v>#REF!</v>
      </c>
    </row>
    <row r="2408" spans="19:25">
      <c r="S2408" t="str">
        <v/>
      </c>
      <c r="U2408" t="str">
        <f t="shared" si="150"/>
        <v>編號</v>
      </c>
      <c r="V2408">
        <f t="shared" si="148"/>
        <v>0</v>
      </c>
      <c r="W2408">
        <f t="shared" si="149"/>
        <v>0</v>
      </c>
      <c r="X2408" t="str">
        <f t="shared" si="151"/>
        <v>F0:F0</v>
      </c>
      <c r="Y2408" t="e" cm="1">
        <f t="array" aca="1" ref="Y2408" ca="1">INDIRECT(X2408)</f>
        <v>#REF!</v>
      </c>
    </row>
    <row r="2409" spans="19:25">
      <c r="S2409" t="str">
        <v/>
      </c>
      <c r="U2409" t="str">
        <f t="shared" si="150"/>
        <v>編號</v>
      </c>
      <c r="V2409">
        <f t="shared" si="148"/>
        <v>0</v>
      </c>
      <c r="W2409">
        <f t="shared" si="149"/>
        <v>0</v>
      </c>
      <c r="X2409" t="str">
        <f t="shared" si="151"/>
        <v>F0:F0</v>
      </c>
      <c r="Y2409" t="e" cm="1">
        <f t="array" aca="1" ref="Y2409" ca="1">INDIRECT(X2409)</f>
        <v>#REF!</v>
      </c>
    </row>
    <row r="2410" spans="19:25">
      <c r="S2410" t="str">
        <v/>
      </c>
      <c r="U2410" t="str">
        <f t="shared" si="150"/>
        <v>編號</v>
      </c>
      <c r="V2410">
        <f t="shared" si="148"/>
        <v>0</v>
      </c>
      <c r="W2410">
        <f t="shared" si="149"/>
        <v>0</v>
      </c>
      <c r="X2410" t="str">
        <f t="shared" si="151"/>
        <v>F0:F0</v>
      </c>
      <c r="Y2410" t="e" cm="1">
        <f t="array" aca="1" ref="Y2410" ca="1">INDIRECT(X2410)</f>
        <v>#REF!</v>
      </c>
    </row>
    <row r="2411" spans="19:25">
      <c r="S2411" t="str">
        <v/>
      </c>
      <c r="U2411" t="str">
        <f t="shared" si="150"/>
        <v>編號</v>
      </c>
      <c r="V2411">
        <f t="shared" si="148"/>
        <v>0</v>
      </c>
      <c r="W2411">
        <f t="shared" si="149"/>
        <v>0</v>
      </c>
      <c r="X2411" t="str">
        <f t="shared" si="151"/>
        <v>F0:F0</v>
      </c>
      <c r="Y2411" t="e" cm="1">
        <f t="array" aca="1" ref="Y2411" ca="1">INDIRECT(X2411)</f>
        <v>#REF!</v>
      </c>
    </row>
    <row r="2412" spans="19:25">
      <c r="S2412" t="str">
        <v/>
      </c>
      <c r="U2412" t="str">
        <f t="shared" si="150"/>
        <v>編號</v>
      </c>
      <c r="V2412">
        <f t="shared" si="148"/>
        <v>0</v>
      </c>
      <c r="W2412">
        <f t="shared" si="149"/>
        <v>0</v>
      </c>
      <c r="X2412" t="str">
        <f t="shared" si="151"/>
        <v>F0:F0</v>
      </c>
      <c r="Y2412" t="e" cm="1">
        <f t="array" aca="1" ref="Y2412" ca="1">INDIRECT(X2412)</f>
        <v>#REF!</v>
      </c>
    </row>
    <row r="2413" spans="19:25">
      <c r="S2413" t="str">
        <v/>
      </c>
      <c r="U2413" t="str">
        <f t="shared" si="150"/>
        <v>編號</v>
      </c>
      <c r="V2413">
        <f t="shared" si="148"/>
        <v>0</v>
      </c>
      <c r="W2413">
        <f t="shared" si="149"/>
        <v>0</v>
      </c>
      <c r="X2413" t="str">
        <f t="shared" si="151"/>
        <v>F0:F0</v>
      </c>
      <c r="Y2413" t="e" cm="1">
        <f t="array" aca="1" ref="Y2413" ca="1">INDIRECT(X2413)</f>
        <v>#REF!</v>
      </c>
    </row>
    <row r="2414" spans="19:25">
      <c r="S2414" t="str">
        <v/>
      </c>
      <c r="U2414" t="str">
        <f t="shared" si="150"/>
        <v>編號</v>
      </c>
      <c r="V2414">
        <f t="shared" si="148"/>
        <v>0</v>
      </c>
      <c r="W2414">
        <f t="shared" si="149"/>
        <v>0</v>
      </c>
      <c r="X2414" t="str">
        <f t="shared" si="151"/>
        <v>F0:F0</v>
      </c>
      <c r="Y2414" t="e" cm="1">
        <f t="array" aca="1" ref="Y2414" ca="1">INDIRECT(X2414)</f>
        <v>#REF!</v>
      </c>
    </row>
    <row r="2415" spans="19:25">
      <c r="S2415" t="str">
        <v/>
      </c>
      <c r="U2415" t="str">
        <f t="shared" si="150"/>
        <v>編號</v>
      </c>
      <c r="V2415">
        <f t="shared" si="148"/>
        <v>0</v>
      </c>
      <c r="W2415">
        <f t="shared" si="149"/>
        <v>0</v>
      </c>
      <c r="X2415" t="str">
        <f t="shared" si="151"/>
        <v>F0:F0</v>
      </c>
      <c r="Y2415" t="e" cm="1">
        <f t="array" aca="1" ref="Y2415" ca="1">INDIRECT(X2415)</f>
        <v>#REF!</v>
      </c>
    </row>
    <row r="2416" spans="19:25">
      <c r="S2416" t="str">
        <v/>
      </c>
      <c r="U2416" t="str">
        <f t="shared" si="150"/>
        <v>編號</v>
      </c>
      <c r="V2416">
        <f t="shared" si="148"/>
        <v>0</v>
      </c>
      <c r="W2416">
        <f t="shared" si="149"/>
        <v>0</v>
      </c>
      <c r="X2416" t="str">
        <f t="shared" si="151"/>
        <v>F0:F0</v>
      </c>
      <c r="Y2416" t="e" cm="1">
        <f t="array" aca="1" ref="Y2416" ca="1">INDIRECT(X2416)</f>
        <v>#REF!</v>
      </c>
    </row>
    <row r="2417" spans="19:25">
      <c r="S2417" t="str">
        <v/>
      </c>
      <c r="U2417" t="str">
        <f t="shared" si="150"/>
        <v>編號</v>
      </c>
      <c r="V2417">
        <f t="shared" si="148"/>
        <v>0</v>
      </c>
      <c r="W2417">
        <f t="shared" si="149"/>
        <v>0</v>
      </c>
      <c r="X2417" t="str">
        <f t="shared" si="151"/>
        <v>F0:F0</v>
      </c>
      <c r="Y2417" t="e" cm="1">
        <f t="array" aca="1" ref="Y2417" ca="1">INDIRECT(X2417)</f>
        <v>#REF!</v>
      </c>
    </row>
    <row r="2418" spans="19:25">
      <c r="S2418" t="str">
        <v/>
      </c>
      <c r="U2418" t="str">
        <f t="shared" si="150"/>
        <v>編號</v>
      </c>
      <c r="V2418">
        <f t="shared" si="148"/>
        <v>0</v>
      </c>
      <c r="W2418">
        <f t="shared" si="149"/>
        <v>0</v>
      </c>
      <c r="X2418" t="str">
        <f t="shared" si="151"/>
        <v>F0:F0</v>
      </c>
      <c r="Y2418" t="e" cm="1">
        <f t="array" aca="1" ref="Y2418" ca="1">INDIRECT(X2418)</f>
        <v>#REF!</v>
      </c>
    </row>
    <row r="2419" spans="19:25">
      <c r="S2419" t="str">
        <v/>
      </c>
      <c r="U2419" t="str">
        <f t="shared" si="150"/>
        <v>編號</v>
      </c>
      <c r="V2419">
        <f t="shared" si="148"/>
        <v>0</v>
      </c>
      <c r="W2419">
        <f t="shared" si="149"/>
        <v>0</v>
      </c>
      <c r="X2419" t="str">
        <f t="shared" si="151"/>
        <v>F0:F0</v>
      </c>
      <c r="Y2419" t="e" cm="1">
        <f t="array" aca="1" ref="Y2419" ca="1">INDIRECT(X2419)</f>
        <v>#REF!</v>
      </c>
    </row>
    <row r="2420" spans="19:25">
      <c r="S2420" t="str">
        <v/>
      </c>
      <c r="U2420" t="str">
        <f t="shared" si="150"/>
        <v>編號</v>
      </c>
      <c r="V2420">
        <f t="shared" si="148"/>
        <v>0</v>
      </c>
      <c r="W2420">
        <f t="shared" si="149"/>
        <v>0</v>
      </c>
      <c r="X2420" t="str">
        <f t="shared" si="151"/>
        <v>F0:F0</v>
      </c>
      <c r="Y2420" t="e" cm="1">
        <f t="array" aca="1" ref="Y2420" ca="1">INDIRECT(X2420)</f>
        <v>#REF!</v>
      </c>
    </row>
    <row r="2421" spans="19:25">
      <c r="S2421" t="str">
        <v/>
      </c>
      <c r="U2421" t="str">
        <f t="shared" si="150"/>
        <v>編號</v>
      </c>
      <c r="V2421">
        <f t="shared" si="148"/>
        <v>0</v>
      </c>
      <c r="W2421">
        <f t="shared" si="149"/>
        <v>0</v>
      </c>
      <c r="X2421" t="str">
        <f t="shared" si="151"/>
        <v>F0:F0</v>
      </c>
      <c r="Y2421" t="e" cm="1">
        <f t="array" aca="1" ref="Y2421" ca="1">INDIRECT(X2421)</f>
        <v>#REF!</v>
      </c>
    </row>
    <row r="2422" spans="19:25">
      <c r="S2422" t="str">
        <v/>
      </c>
      <c r="U2422" t="str">
        <f t="shared" si="150"/>
        <v>編號</v>
      </c>
      <c r="V2422">
        <f t="shared" si="148"/>
        <v>0</v>
      </c>
      <c r="W2422">
        <f t="shared" si="149"/>
        <v>0</v>
      </c>
      <c r="X2422" t="str">
        <f t="shared" si="151"/>
        <v>F0:F0</v>
      </c>
      <c r="Y2422" t="e" cm="1">
        <f t="array" aca="1" ref="Y2422" ca="1">INDIRECT(X2422)</f>
        <v>#REF!</v>
      </c>
    </row>
    <row r="2423" spans="19:25">
      <c r="S2423" t="str">
        <v/>
      </c>
      <c r="U2423" t="str">
        <f t="shared" si="150"/>
        <v>編號</v>
      </c>
      <c r="V2423">
        <f t="shared" si="148"/>
        <v>0</v>
      </c>
      <c r="W2423">
        <f t="shared" si="149"/>
        <v>0</v>
      </c>
      <c r="X2423" t="str">
        <f t="shared" si="151"/>
        <v>F0:F0</v>
      </c>
      <c r="Y2423" t="e" cm="1">
        <f t="array" aca="1" ref="Y2423" ca="1">INDIRECT(X2423)</f>
        <v>#REF!</v>
      </c>
    </row>
    <row r="2424" spans="19:25">
      <c r="S2424" t="str">
        <v/>
      </c>
      <c r="U2424" t="str">
        <f t="shared" si="150"/>
        <v>編號</v>
      </c>
      <c r="V2424">
        <f t="shared" si="148"/>
        <v>0</v>
      </c>
      <c r="W2424">
        <f t="shared" si="149"/>
        <v>0</v>
      </c>
      <c r="X2424" t="str">
        <f t="shared" si="151"/>
        <v>F0:F0</v>
      </c>
      <c r="Y2424" t="e" cm="1">
        <f t="array" aca="1" ref="Y2424" ca="1">INDIRECT(X2424)</f>
        <v>#REF!</v>
      </c>
    </row>
    <row r="2425" spans="19:25">
      <c r="S2425" t="str">
        <v/>
      </c>
      <c r="U2425" t="str">
        <f t="shared" si="150"/>
        <v>編號</v>
      </c>
      <c r="V2425">
        <f t="shared" si="148"/>
        <v>0</v>
      </c>
      <c r="W2425">
        <f t="shared" si="149"/>
        <v>0</v>
      </c>
      <c r="X2425" t="str">
        <f t="shared" si="151"/>
        <v>F0:F0</v>
      </c>
      <c r="Y2425" t="e" cm="1">
        <f t="array" aca="1" ref="Y2425" ca="1">INDIRECT(X2425)</f>
        <v>#REF!</v>
      </c>
    </row>
    <row r="2426" spans="19:25">
      <c r="S2426" t="str">
        <v/>
      </c>
      <c r="U2426" t="str">
        <f t="shared" si="150"/>
        <v>編號</v>
      </c>
      <c r="V2426">
        <f t="shared" si="148"/>
        <v>0</v>
      </c>
      <c r="W2426">
        <f t="shared" si="149"/>
        <v>0</v>
      </c>
      <c r="X2426" t="str">
        <f t="shared" si="151"/>
        <v>F0:F0</v>
      </c>
      <c r="Y2426" t="e" cm="1">
        <f t="array" aca="1" ref="Y2426" ca="1">INDIRECT(X2426)</f>
        <v>#REF!</v>
      </c>
    </row>
    <row r="2427" spans="19:25">
      <c r="S2427" t="str">
        <v/>
      </c>
      <c r="U2427" t="str">
        <f t="shared" si="150"/>
        <v>編號</v>
      </c>
      <c r="V2427">
        <f t="shared" si="148"/>
        <v>0</v>
      </c>
      <c r="W2427">
        <f t="shared" si="149"/>
        <v>0</v>
      </c>
      <c r="X2427" t="str">
        <f t="shared" si="151"/>
        <v>F0:F0</v>
      </c>
      <c r="Y2427" t="e" cm="1">
        <f t="array" aca="1" ref="Y2427" ca="1">INDIRECT(X2427)</f>
        <v>#REF!</v>
      </c>
    </row>
    <row r="2428" spans="19:25">
      <c r="S2428" t="str">
        <v/>
      </c>
      <c r="U2428" t="str">
        <f t="shared" si="150"/>
        <v>編號</v>
      </c>
      <c r="V2428">
        <f t="shared" si="148"/>
        <v>0</v>
      </c>
      <c r="W2428">
        <f t="shared" si="149"/>
        <v>0</v>
      </c>
      <c r="X2428" t="str">
        <f t="shared" si="151"/>
        <v>F0:F0</v>
      </c>
      <c r="Y2428" t="e" cm="1">
        <f t="array" aca="1" ref="Y2428" ca="1">INDIRECT(X2428)</f>
        <v>#REF!</v>
      </c>
    </row>
    <row r="2429" spans="19:25">
      <c r="S2429" t="str">
        <v/>
      </c>
      <c r="U2429" t="str">
        <f t="shared" si="150"/>
        <v>編號</v>
      </c>
      <c r="V2429">
        <f t="shared" si="148"/>
        <v>0</v>
      </c>
      <c r="W2429">
        <f t="shared" si="149"/>
        <v>0</v>
      </c>
      <c r="X2429" t="str">
        <f t="shared" si="151"/>
        <v>F0:F0</v>
      </c>
      <c r="Y2429" t="e" cm="1">
        <f t="array" aca="1" ref="Y2429" ca="1">INDIRECT(X2429)</f>
        <v>#REF!</v>
      </c>
    </row>
    <row r="2430" spans="19:25">
      <c r="S2430" t="str">
        <v/>
      </c>
      <c r="U2430" t="str">
        <f t="shared" si="150"/>
        <v>編號</v>
      </c>
      <c r="V2430">
        <f t="shared" si="148"/>
        <v>0</v>
      </c>
      <c r="W2430">
        <f t="shared" si="149"/>
        <v>0</v>
      </c>
      <c r="X2430" t="str">
        <f t="shared" si="151"/>
        <v>F0:F0</v>
      </c>
      <c r="Y2430" t="e" cm="1">
        <f t="array" aca="1" ref="Y2430" ca="1">INDIRECT(X2430)</f>
        <v>#REF!</v>
      </c>
    </row>
    <row r="2431" spans="19:25">
      <c r="S2431" t="str">
        <v/>
      </c>
      <c r="U2431" t="str">
        <f t="shared" si="150"/>
        <v>編號</v>
      </c>
      <c r="V2431">
        <f t="shared" si="148"/>
        <v>0</v>
      </c>
      <c r="W2431">
        <f t="shared" si="149"/>
        <v>0</v>
      </c>
      <c r="X2431" t="str">
        <f t="shared" si="151"/>
        <v>F0:F0</v>
      </c>
      <c r="Y2431" t="e" cm="1">
        <f t="array" aca="1" ref="Y2431" ca="1">INDIRECT(X2431)</f>
        <v>#REF!</v>
      </c>
    </row>
    <row r="2432" spans="19:25">
      <c r="S2432" t="str">
        <v/>
      </c>
      <c r="U2432" t="str">
        <f t="shared" si="150"/>
        <v>編號</v>
      </c>
      <c r="V2432">
        <f t="shared" si="148"/>
        <v>0</v>
      </c>
      <c r="W2432">
        <f t="shared" si="149"/>
        <v>0</v>
      </c>
      <c r="X2432" t="str">
        <f t="shared" si="151"/>
        <v>F0:F0</v>
      </c>
      <c r="Y2432" t="e" cm="1">
        <f t="array" aca="1" ref="Y2432" ca="1">INDIRECT(X2432)</f>
        <v>#REF!</v>
      </c>
    </row>
    <row r="2433" spans="19:25">
      <c r="S2433" t="str">
        <v/>
      </c>
      <c r="U2433" t="str">
        <f t="shared" si="150"/>
        <v>編號</v>
      </c>
      <c r="V2433">
        <f t="shared" si="148"/>
        <v>0</v>
      </c>
      <c r="W2433">
        <f t="shared" si="149"/>
        <v>0</v>
      </c>
      <c r="X2433" t="str">
        <f t="shared" si="151"/>
        <v>F0:F0</v>
      </c>
      <c r="Y2433" t="e" cm="1">
        <f t="array" aca="1" ref="Y2433" ca="1">INDIRECT(X2433)</f>
        <v>#REF!</v>
      </c>
    </row>
    <row r="2434" spans="19:25">
      <c r="S2434" t="str">
        <v/>
      </c>
      <c r="U2434" t="str">
        <f t="shared" si="150"/>
        <v>編號</v>
      </c>
      <c r="V2434">
        <f t="shared" ref="V2434:V2497" si="152">_xlfn.MINIFS($S:$S,$B:$B,$T2434)</f>
        <v>0</v>
      </c>
      <c r="W2434">
        <f t="shared" ref="W2434:W2497" si="153">_xlfn.MAXIFS($S:$S,$B:$B,$T2434)</f>
        <v>0</v>
      </c>
      <c r="X2434" t="str">
        <f t="shared" si="151"/>
        <v>F0:F0</v>
      </c>
      <c r="Y2434" t="e" cm="1">
        <f t="array" aca="1" ref="Y2434" ca="1">INDIRECT(X2434)</f>
        <v>#REF!</v>
      </c>
    </row>
    <row r="2435" spans="19:25">
      <c r="S2435" t="str">
        <v/>
      </c>
      <c r="U2435" t="str">
        <f t="shared" ref="U2435:U2498" si="154">CONCATENATE("編號",$T2435)</f>
        <v>編號</v>
      </c>
      <c r="V2435">
        <f t="shared" si="152"/>
        <v>0</v>
      </c>
      <c r="W2435">
        <f t="shared" si="153"/>
        <v>0</v>
      </c>
      <c r="X2435" t="str">
        <f t="shared" ref="X2435:X2498" si="155">"F"&amp;V2435&amp;":F"&amp;W2435</f>
        <v>F0:F0</v>
      </c>
      <c r="Y2435" t="e" cm="1">
        <f t="array" aca="1" ref="Y2435" ca="1">INDIRECT(X2435)</f>
        <v>#REF!</v>
      </c>
    </row>
    <row r="2436" spans="19:25">
      <c r="S2436" t="str">
        <v/>
      </c>
      <c r="U2436" t="str">
        <f t="shared" si="154"/>
        <v>編號</v>
      </c>
      <c r="V2436">
        <f t="shared" si="152"/>
        <v>0</v>
      </c>
      <c r="W2436">
        <f t="shared" si="153"/>
        <v>0</v>
      </c>
      <c r="X2436" t="str">
        <f t="shared" si="155"/>
        <v>F0:F0</v>
      </c>
      <c r="Y2436" t="e" cm="1">
        <f t="array" aca="1" ref="Y2436" ca="1">INDIRECT(X2436)</f>
        <v>#REF!</v>
      </c>
    </row>
    <row r="2437" spans="19:25">
      <c r="S2437" t="str">
        <v/>
      </c>
      <c r="U2437" t="str">
        <f t="shared" si="154"/>
        <v>編號</v>
      </c>
      <c r="V2437">
        <f t="shared" si="152"/>
        <v>0</v>
      </c>
      <c r="W2437">
        <f t="shared" si="153"/>
        <v>0</v>
      </c>
      <c r="X2437" t="str">
        <f t="shared" si="155"/>
        <v>F0:F0</v>
      </c>
      <c r="Y2437" t="e" cm="1">
        <f t="array" aca="1" ref="Y2437" ca="1">INDIRECT(X2437)</f>
        <v>#REF!</v>
      </c>
    </row>
    <row r="2438" spans="19:25">
      <c r="S2438" t="str">
        <v/>
      </c>
      <c r="U2438" t="str">
        <f t="shared" si="154"/>
        <v>編號</v>
      </c>
      <c r="V2438">
        <f t="shared" si="152"/>
        <v>0</v>
      </c>
      <c r="W2438">
        <f t="shared" si="153"/>
        <v>0</v>
      </c>
      <c r="X2438" t="str">
        <f t="shared" si="155"/>
        <v>F0:F0</v>
      </c>
      <c r="Y2438" t="e" cm="1">
        <f t="array" aca="1" ref="Y2438" ca="1">INDIRECT(X2438)</f>
        <v>#REF!</v>
      </c>
    </row>
    <row r="2439" spans="19:25">
      <c r="S2439" t="str">
        <v/>
      </c>
      <c r="U2439" t="str">
        <f t="shared" si="154"/>
        <v>編號</v>
      </c>
      <c r="V2439">
        <f t="shared" si="152"/>
        <v>0</v>
      </c>
      <c r="W2439">
        <f t="shared" si="153"/>
        <v>0</v>
      </c>
      <c r="X2439" t="str">
        <f t="shared" si="155"/>
        <v>F0:F0</v>
      </c>
      <c r="Y2439" t="e" cm="1">
        <f t="array" aca="1" ref="Y2439" ca="1">INDIRECT(X2439)</f>
        <v>#REF!</v>
      </c>
    </row>
    <row r="2440" spans="19:25">
      <c r="S2440" t="str">
        <v/>
      </c>
      <c r="U2440" t="str">
        <f t="shared" si="154"/>
        <v>編號</v>
      </c>
      <c r="V2440">
        <f t="shared" si="152"/>
        <v>0</v>
      </c>
      <c r="W2440">
        <f t="shared" si="153"/>
        <v>0</v>
      </c>
      <c r="X2440" t="str">
        <f t="shared" si="155"/>
        <v>F0:F0</v>
      </c>
      <c r="Y2440" t="e" cm="1">
        <f t="array" aca="1" ref="Y2440" ca="1">INDIRECT(X2440)</f>
        <v>#REF!</v>
      </c>
    </row>
    <row r="2441" spans="19:25">
      <c r="S2441" t="str">
        <v/>
      </c>
      <c r="U2441" t="str">
        <f t="shared" si="154"/>
        <v>編號</v>
      </c>
      <c r="V2441">
        <f t="shared" si="152"/>
        <v>0</v>
      </c>
      <c r="W2441">
        <f t="shared" si="153"/>
        <v>0</v>
      </c>
      <c r="X2441" t="str">
        <f t="shared" si="155"/>
        <v>F0:F0</v>
      </c>
      <c r="Y2441" t="e" cm="1">
        <f t="array" aca="1" ref="Y2441" ca="1">INDIRECT(X2441)</f>
        <v>#REF!</v>
      </c>
    </row>
    <row r="2442" spans="19:25">
      <c r="S2442" t="str">
        <v/>
      </c>
      <c r="U2442" t="str">
        <f t="shared" si="154"/>
        <v>編號</v>
      </c>
      <c r="V2442">
        <f t="shared" si="152"/>
        <v>0</v>
      </c>
      <c r="W2442">
        <f t="shared" si="153"/>
        <v>0</v>
      </c>
      <c r="X2442" t="str">
        <f t="shared" si="155"/>
        <v>F0:F0</v>
      </c>
      <c r="Y2442" t="e" cm="1">
        <f t="array" aca="1" ref="Y2442" ca="1">INDIRECT(X2442)</f>
        <v>#REF!</v>
      </c>
    </row>
    <row r="2443" spans="19:25">
      <c r="S2443" t="str">
        <v/>
      </c>
      <c r="U2443" t="str">
        <f t="shared" si="154"/>
        <v>編號</v>
      </c>
      <c r="V2443">
        <f t="shared" si="152"/>
        <v>0</v>
      </c>
      <c r="W2443">
        <f t="shared" si="153"/>
        <v>0</v>
      </c>
      <c r="X2443" t="str">
        <f t="shared" si="155"/>
        <v>F0:F0</v>
      </c>
      <c r="Y2443" t="e" cm="1">
        <f t="array" aca="1" ref="Y2443" ca="1">INDIRECT(X2443)</f>
        <v>#REF!</v>
      </c>
    </row>
    <row r="2444" spans="19:25">
      <c r="S2444" t="str">
        <v/>
      </c>
      <c r="U2444" t="str">
        <f t="shared" si="154"/>
        <v>編號</v>
      </c>
      <c r="V2444">
        <f t="shared" si="152"/>
        <v>0</v>
      </c>
      <c r="W2444">
        <f t="shared" si="153"/>
        <v>0</v>
      </c>
      <c r="X2444" t="str">
        <f t="shared" si="155"/>
        <v>F0:F0</v>
      </c>
      <c r="Y2444" t="e" cm="1">
        <f t="array" aca="1" ref="Y2444" ca="1">INDIRECT(X2444)</f>
        <v>#REF!</v>
      </c>
    </row>
    <row r="2445" spans="19:25">
      <c r="S2445" t="str">
        <v/>
      </c>
      <c r="U2445" t="str">
        <f t="shared" si="154"/>
        <v>編號</v>
      </c>
      <c r="V2445">
        <f t="shared" si="152"/>
        <v>0</v>
      </c>
      <c r="W2445">
        <f t="shared" si="153"/>
        <v>0</v>
      </c>
      <c r="X2445" t="str">
        <f t="shared" si="155"/>
        <v>F0:F0</v>
      </c>
      <c r="Y2445" t="e" cm="1">
        <f t="array" aca="1" ref="Y2445" ca="1">INDIRECT(X2445)</f>
        <v>#REF!</v>
      </c>
    </row>
    <row r="2446" spans="19:25">
      <c r="S2446" t="str">
        <v/>
      </c>
      <c r="U2446" t="str">
        <f t="shared" si="154"/>
        <v>編號</v>
      </c>
      <c r="V2446">
        <f t="shared" si="152"/>
        <v>0</v>
      </c>
      <c r="W2446">
        <f t="shared" si="153"/>
        <v>0</v>
      </c>
      <c r="X2446" t="str">
        <f t="shared" si="155"/>
        <v>F0:F0</v>
      </c>
      <c r="Y2446" t="e" cm="1">
        <f t="array" aca="1" ref="Y2446" ca="1">INDIRECT(X2446)</f>
        <v>#REF!</v>
      </c>
    </row>
    <row r="2447" spans="19:25">
      <c r="S2447" t="str">
        <v/>
      </c>
      <c r="U2447" t="str">
        <f t="shared" si="154"/>
        <v>編號</v>
      </c>
      <c r="V2447">
        <f t="shared" si="152"/>
        <v>0</v>
      </c>
      <c r="W2447">
        <f t="shared" si="153"/>
        <v>0</v>
      </c>
      <c r="X2447" t="str">
        <f t="shared" si="155"/>
        <v>F0:F0</v>
      </c>
      <c r="Y2447" t="e" cm="1">
        <f t="array" aca="1" ref="Y2447" ca="1">INDIRECT(X2447)</f>
        <v>#REF!</v>
      </c>
    </row>
    <row r="2448" spans="19:25">
      <c r="S2448" t="str">
        <v/>
      </c>
      <c r="U2448" t="str">
        <f t="shared" si="154"/>
        <v>編號</v>
      </c>
      <c r="V2448">
        <f t="shared" si="152"/>
        <v>0</v>
      </c>
      <c r="W2448">
        <f t="shared" si="153"/>
        <v>0</v>
      </c>
      <c r="X2448" t="str">
        <f t="shared" si="155"/>
        <v>F0:F0</v>
      </c>
      <c r="Y2448" t="e" cm="1">
        <f t="array" aca="1" ref="Y2448" ca="1">INDIRECT(X2448)</f>
        <v>#REF!</v>
      </c>
    </row>
    <row r="2449" spans="19:25">
      <c r="S2449" t="str">
        <v/>
      </c>
      <c r="U2449" t="str">
        <f t="shared" si="154"/>
        <v>編號</v>
      </c>
      <c r="V2449">
        <f t="shared" si="152"/>
        <v>0</v>
      </c>
      <c r="W2449">
        <f t="shared" si="153"/>
        <v>0</v>
      </c>
      <c r="X2449" t="str">
        <f t="shared" si="155"/>
        <v>F0:F0</v>
      </c>
      <c r="Y2449" t="e" cm="1">
        <f t="array" aca="1" ref="Y2449" ca="1">INDIRECT(X2449)</f>
        <v>#REF!</v>
      </c>
    </row>
    <row r="2450" spans="19:25">
      <c r="S2450" t="str">
        <v/>
      </c>
      <c r="U2450" t="str">
        <f t="shared" si="154"/>
        <v>編號</v>
      </c>
      <c r="V2450">
        <f t="shared" si="152"/>
        <v>0</v>
      </c>
      <c r="W2450">
        <f t="shared" si="153"/>
        <v>0</v>
      </c>
      <c r="X2450" t="str">
        <f t="shared" si="155"/>
        <v>F0:F0</v>
      </c>
      <c r="Y2450" t="e" cm="1">
        <f t="array" aca="1" ref="Y2450" ca="1">INDIRECT(X2450)</f>
        <v>#REF!</v>
      </c>
    </row>
    <row r="2451" spans="19:25">
      <c r="S2451" t="str">
        <v/>
      </c>
      <c r="U2451" t="str">
        <f t="shared" si="154"/>
        <v>編號</v>
      </c>
      <c r="V2451">
        <f t="shared" si="152"/>
        <v>0</v>
      </c>
      <c r="W2451">
        <f t="shared" si="153"/>
        <v>0</v>
      </c>
      <c r="X2451" t="str">
        <f t="shared" si="155"/>
        <v>F0:F0</v>
      </c>
      <c r="Y2451" t="e" cm="1">
        <f t="array" aca="1" ref="Y2451" ca="1">INDIRECT(X2451)</f>
        <v>#REF!</v>
      </c>
    </row>
    <row r="2452" spans="19:25">
      <c r="S2452" t="str">
        <v/>
      </c>
      <c r="U2452" t="str">
        <f t="shared" si="154"/>
        <v>編號</v>
      </c>
      <c r="V2452">
        <f t="shared" si="152"/>
        <v>0</v>
      </c>
      <c r="W2452">
        <f t="shared" si="153"/>
        <v>0</v>
      </c>
      <c r="X2452" t="str">
        <f t="shared" si="155"/>
        <v>F0:F0</v>
      </c>
      <c r="Y2452" t="e" cm="1">
        <f t="array" aca="1" ref="Y2452" ca="1">INDIRECT(X2452)</f>
        <v>#REF!</v>
      </c>
    </row>
    <row r="2453" spans="19:25">
      <c r="S2453" t="str">
        <v/>
      </c>
      <c r="U2453" t="str">
        <f t="shared" si="154"/>
        <v>編號</v>
      </c>
      <c r="V2453">
        <f t="shared" si="152"/>
        <v>0</v>
      </c>
      <c r="W2453">
        <f t="shared" si="153"/>
        <v>0</v>
      </c>
      <c r="X2453" t="str">
        <f t="shared" si="155"/>
        <v>F0:F0</v>
      </c>
      <c r="Y2453" t="e" cm="1">
        <f t="array" aca="1" ref="Y2453" ca="1">INDIRECT(X2453)</f>
        <v>#REF!</v>
      </c>
    </row>
    <row r="2454" spans="19:25">
      <c r="S2454" t="str">
        <v/>
      </c>
      <c r="U2454" t="str">
        <f t="shared" si="154"/>
        <v>編號</v>
      </c>
      <c r="V2454">
        <f t="shared" si="152"/>
        <v>0</v>
      </c>
      <c r="W2454">
        <f t="shared" si="153"/>
        <v>0</v>
      </c>
      <c r="X2454" t="str">
        <f t="shared" si="155"/>
        <v>F0:F0</v>
      </c>
      <c r="Y2454" t="e" cm="1">
        <f t="array" aca="1" ref="Y2454" ca="1">INDIRECT(X2454)</f>
        <v>#REF!</v>
      </c>
    </row>
    <row r="2455" spans="19:25">
      <c r="S2455" t="str">
        <v/>
      </c>
      <c r="U2455" t="str">
        <f t="shared" si="154"/>
        <v>編號</v>
      </c>
      <c r="V2455">
        <f t="shared" si="152"/>
        <v>0</v>
      </c>
      <c r="W2455">
        <f t="shared" si="153"/>
        <v>0</v>
      </c>
      <c r="X2455" t="str">
        <f t="shared" si="155"/>
        <v>F0:F0</v>
      </c>
      <c r="Y2455" t="e" cm="1">
        <f t="array" aca="1" ref="Y2455" ca="1">INDIRECT(X2455)</f>
        <v>#REF!</v>
      </c>
    </row>
    <row r="2456" spans="19:25">
      <c r="S2456" t="str">
        <v/>
      </c>
      <c r="U2456" t="str">
        <f t="shared" si="154"/>
        <v>編號</v>
      </c>
      <c r="V2456">
        <f t="shared" si="152"/>
        <v>0</v>
      </c>
      <c r="W2456">
        <f t="shared" si="153"/>
        <v>0</v>
      </c>
      <c r="X2456" t="str">
        <f t="shared" si="155"/>
        <v>F0:F0</v>
      </c>
      <c r="Y2456" t="e" cm="1">
        <f t="array" aca="1" ref="Y2456" ca="1">INDIRECT(X2456)</f>
        <v>#REF!</v>
      </c>
    </row>
    <row r="2457" spans="19:25">
      <c r="S2457" t="str">
        <v/>
      </c>
      <c r="U2457" t="str">
        <f t="shared" si="154"/>
        <v>編號</v>
      </c>
      <c r="V2457">
        <f t="shared" si="152"/>
        <v>0</v>
      </c>
      <c r="W2457">
        <f t="shared" si="153"/>
        <v>0</v>
      </c>
      <c r="X2457" t="str">
        <f t="shared" si="155"/>
        <v>F0:F0</v>
      </c>
      <c r="Y2457" t="e" cm="1">
        <f t="array" aca="1" ref="Y2457" ca="1">INDIRECT(X2457)</f>
        <v>#REF!</v>
      </c>
    </row>
    <row r="2458" spans="19:25">
      <c r="S2458" t="str">
        <v/>
      </c>
      <c r="U2458" t="str">
        <f t="shared" si="154"/>
        <v>編號</v>
      </c>
      <c r="V2458">
        <f t="shared" si="152"/>
        <v>0</v>
      </c>
      <c r="W2458">
        <f t="shared" si="153"/>
        <v>0</v>
      </c>
      <c r="X2458" t="str">
        <f t="shared" si="155"/>
        <v>F0:F0</v>
      </c>
      <c r="Y2458" t="e" cm="1">
        <f t="array" aca="1" ref="Y2458" ca="1">INDIRECT(X2458)</f>
        <v>#REF!</v>
      </c>
    </row>
    <row r="2459" spans="19:25">
      <c r="S2459" t="str">
        <v/>
      </c>
      <c r="U2459" t="str">
        <f t="shared" si="154"/>
        <v>編號</v>
      </c>
      <c r="V2459">
        <f t="shared" si="152"/>
        <v>0</v>
      </c>
      <c r="W2459">
        <f t="shared" si="153"/>
        <v>0</v>
      </c>
      <c r="X2459" t="str">
        <f t="shared" si="155"/>
        <v>F0:F0</v>
      </c>
      <c r="Y2459" t="e" cm="1">
        <f t="array" aca="1" ref="Y2459" ca="1">INDIRECT(X2459)</f>
        <v>#REF!</v>
      </c>
    </row>
    <row r="2460" spans="19:25">
      <c r="S2460" t="str">
        <v/>
      </c>
      <c r="U2460" t="str">
        <f t="shared" si="154"/>
        <v>編號</v>
      </c>
      <c r="V2460">
        <f t="shared" si="152"/>
        <v>0</v>
      </c>
      <c r="W2460">
        <f t="shared" si="153"/>
        <v>0</v>
      </c>
      <c r="X2460" t="str">
        <f t="shared" si="155"/>
        <v>F0:F0</v>
      </c>
      <c r="Y2460" t="e" cm="1">
        <f t="array" aca="1" ref="Y2460" ca="1">INDIRECT(X2460)</f>
        <v>#REF!</v>
      </c>
    </row>
    <row r="2461" spans="19:25">
      <c r="S2461" t="str">
        <v/>
      </c>
      <c r="U2461" t="str">
        <f t="shared" si="154"/>
        <v>編號</v>
      </c>
      <c r="V2461">
        <f t="shared" si="152"/>
        <v>0</v>
      </c>
      <c r="W2461">
        <f t="shared" si="153"/>
        <v>0</v>
      </c>
      <c r="X2461" t="str">
        <f t="shared" si="155"/>
        <v>F0:F0</v>
      </c>
      <c r="Y2461" t="e" cm="1">
        <f t="array" aca="1" ref="Y2461" ca="1">INDIRECT(X2461)</f>
        <v>#REF!</v>
      </c>
    </row>
    <row r="2462" spans="19:25">
      <c r="S2462" t="str">
        <v/>
      </c>
      <c r="U2462" t="str">
        <f t="shared" si="154"/>
        <v>編號</v>
      </c>
      <c r="V2462">
        <f t="shared" si="152"/>
        <v>0</v>
      </c>
      <c r="W2462">
        <f t="shared" si="153"/>
        <v>0</v>
      </c>
      <c r="X2462" t="str">
        <f t="shared" si="155"/>
        <v>F0:F0</v>
      </c>
      <c r="Y2462" t="e" cm="1">
        <f t="array" aca="1" ref="Y2462" ca="1">INDIRECT(X2462)</f>
        <v>#REF!</v>
      </c>
    </row>
    <row r="2463" spans="19:25">
      <c r="S2463" t="str">
        <v/>
      </c>
      <c r="U2463" t="str">
        <f t="shared" si="154"/>
        <v>編號</v>
      </c>
      <c r="V2463">
        <f t="shared" si="152"/>
        <v>0</v>
      </c>
      <c r="W2463">
        <f t="shared" si="153"/>
        <v>0</v>
      </c>
      <c r="X2463" t="str">
        <f t="shared" si="155"/>
        <v>F0:F0</v>
      </c>
      <c r="Y2463" t="e" cm="1">
        <f t="array" aca="1" ref="Y2463" ca="1">INDIRECT(X2463)</f>
        <v>#REF!</v>
      </c>
    </row>
    <row r="2464" spans="19:25">
      <c r="S2464" t="str">
        <v/>
      </c>
      <c r="U2464" t="str">
        <f t="shared" si="154"/>
        <v>編號</v>
      </c>
      <c r="V2464">
        <f t="shared" si="152"/>
        <v>0</v>
      </c>
      <c r="W2464">
        <f t="shared" si="153"/>
        <v>0</v>
      </c>
      <c r="X2464" t="str">
        <f t="shared" si="155"/>
        <v>F0:F0</v>
      </c>
      <c r="Y2464" t="e" cm="1">
        <f t="array" aca="1" ref="Y2464" ca="1">INDIRECT(X2464)</f>
        <v>#REF!</v>
      </c>
    </row>
    <row r="2465" spans="19:25">
      <c r="S2465" t="str">
        <v/>
      </c>
      <c r="U2465" t="str">
        <f t="shared" si="154"/>
        <v>編號</v>
      </c>
      <c r="V2465">
        <f t="shared" si="152"/>
        <v>0</v>
      </c>
      <c r="W2465">
        <f t="shared" si="153"/>
        <v>0</v>
      </c>
      <c r="X2465" t="str">
        <f t="shared" si="155"/>
        <v>F0:F0</v>
      </c>
      <c r="Y2465" t="e" cm="1">
        <f t="array" aca="1" ref="Y2465" ca="1">INDIRECT(X2465)</f>
        <v>#REF!</v>
      </c>
    </row>
    <row r="2466" spans="19:25">
      <c r="S2466" t="str">
        <v/>
      </c>
      <c r="U2466" t="str">
        <f t="shared" si="154"/>
        <v>編號</v>
      </c>
      <c r="V2466">
        <f t="shared" si="152"/>
        <v>0</v>
      </c>
      <c r="W2466">
        <f t="shared" si="153"/>
        <v>0</v>
      </c>
      <c r="X2466" t="str">
        <f t="shared" si="155"/>
        <v>F0:F0</v>
      </c>
      <c r="Y2466" t="e" cm="1">
        <f t="array" aca="1" ref="Y2466" ca="1">INDIRECT(X2466)</f>
        <v>#REF!</v>
      </c>
    </row>
    <row r="2467" spans="19:25">
      <c r="S2467" t="str">
        <v/>
      </c>
      <c r="U2467" t="str">
        <f t="shared" si="154"/>
        <v>編號</v>
      </c>
      <c r="V2467">
        <f t="shared" si="152"/>
        <v>0</v>
      </c>
      <c r="W2467">
        <f t="shared" si="153"/>
        <v>0</v>
      </c>
      <c r="X2467" t="str">
        <f t="shared" si="155"/>
        <v>F0:F0</v>
      </c>
      <c r="Y2467" t="e" cm="1">
        <f t="array" aca="1" ref="Y2467" ca="1">INDIRECT(X2467)</f>
        <v>#REF!</v>
      </c>
    </row>
    <row r="2468" spans="19:25">
      <c r="S2468" t="str">
        <v/>
      </c>
      <c r="U2468" t="str">
        <f t="shared" si="154"/>
        <v>編號</v>
      </c>
      <c r="V2468">
        <f t="shared" si="152"/>
        <v>0</v>
      </c>
      <c r="W2468">
        <f t="shared" si="153"/>
        <v>0</v>
      </c>
      <c r="X2468" t="str">
        <f t="shared" si="155"/>
        <v>F0:F0</v>
      </c>
      <c r="Y2468" t="e" cm="1">
        <f t="array" aca="1" ref="Y2468" ca="1">INDIRECT(X2468)</f>
        <v>#REF!</v>
      </c>
    </row>
    <row r="2469" spans="19:25">
      <c r="S2469" t="str">
        <v/>
      </c>
      <c r="U2469" t="str">
        <f t="shared" si="154"/>
        <v>編號</v>
      </c>
      <c r="V2469">
        <f t="shared" si="152"/>
        <v>0</v>
      </c>
      <c r="W2469">
        <f t="shared" si="153"/>
        <v>0</v>
      </c>
      <c r="X2469" t="str">
        <f t="shared" si="155"/>
        <v>F0:F0</v>
      </c>
      <c r="Y2469" t="e" cm="1">
        <f t="array" aca="1" ref="Y2469" ca="1">INDIRECT(X2469)</f>
        <v>#REF!</v>
      </c>
    </row>
    <row r="2470" spans="19:25">
      <c r="S2470" t="str">
        <v/>
      </c>
      <c r="U2470" t="str">
        <f t="shared" si="154"/>
        <v>編號</v>
      </c>
      <c r="V2470">
        <f t="shared" si="152"/>
        <v>0</v>
      </c>
      <c r="W2470">
        <f t="shared" si="153"/>
        <v>0</v>
      </c>
      <c r="X2470" t="str">
        <f t="shared" si="155"/>
        <v>F0:F0</v>
      </c>
      <c r="Y2470" t="e" cm="1">
        <f t="array" aca="1" ref="Y2470" ca="1">INDIRECT(X2470)</f>
        <v>#REF!</v>
      </c>
    </row>
    <row r="2471" spans="19:25">
      <c r="S2471" t="str">
        <v/>
      </c>
      <c r="U2471" t="str">
        <f t="shared" si="154"/>
        <v>編號</v>
      </c>
      <c r="V2471">
        <f t="shared" si="152"/>
        <v>0</v>
      </c>
      <c r="W2471">
        <f t="shared" si="153"/>
        <v>0</v>
      </c>
      <c r="X2471" t="str">
        <f t="shared" si="155"/>
        <v>F0:F0</v>
      </c>
      <c r="Y2471" t="e" cm="1">
        <f t="array" aca="1" ref="Y2471" ca="1">INDIRECT(X2471)</f>
        <v>#REF!</v>
      </c>
    </row>
    <row r="2472" spans="19:25">
      <c r="S2472" t="str">
        <v/>
      </c>
      <c r="U2472" t="str">
        <f t="shared" si="154"/>
        <v>編號</v>
      </c>
      <c r="V2472">
        <f t="shared" si="152"/>
        <v>0</v>
      </c>
      <c r="W2472">
        <f t="shared" si="153"/>
        <v>0</v>
      </c>
      <c r="X2472" t="str">
        <f t="shared" si="155"/>
        <v>F0:F0</v>
      </c>
      <c r="Y2472" t="e" cm="1">
        <f t="array" aca="1" ref="Y2472" ca="1">INDIRECT(X2472)</f>
        <v>#REF!</v>
      </c>
    </row>
    <row r="2473" spans="19:25">
      <c r="S2473" t="str">
        <v/>
      </c>
      <c r="U2473" t="str">
        <f t="shared" si="154"/>
        <v>編號</v>
      </c>
      <c r="V2473">
        <f t="shared" si="152"/>
        <v>0</v>
      </c>
      <c r="W2473">
        <f t="shared" si="153"/>
        <v>0</v>
      </c>
      <c r="X2473" t="str">
        <f t="shared" si="155"/>
        <v>F0:F0</v>
      </c>
      <c r="Y2473" t="e" cm="1">
        <f t="array" aca="1" ref="Y2473" ca="1">INDIRECT(X2473)</f>
        <v>#REF!</v>
      </c>
    </row>
    <row r="2474" spans="19:25">
      <c r="S2474" t="str">
        <v/>
      </c>
      <c r="U2474" t="str">
        <f t="shared" si="154"/>
        <v>編號</v>
      </c>
      <c r="V2474">
        <f t="shared" si="152"/>
        <v>0</v>
      </c>
      <c r="W2474">
        <f t="shared" si="153"/>
        <v>0</v>
      </c>
      <c r="X2474" t="str">
        <f t="shared" si="155"/>
        <v>F0:F0</v>
      </c>
      <c r="Y2474" t="e" cm="1">
        <f t="array" aca="1" ref="Y2474" ca="1">INDIRECT(X2474)</f>
        <v>#REF!</v>
      </c>
    </row>
    <row r="2475" spans="19:25">
      <c r="S2475" t="str">
        <v/>
      </c>
      <c r="U2475" t="str">
        <f t="shared" si="154"/>
        <v>編號</v>
      </c>
      <c r="V2475">
        <f t="shared" si="152"/>
        <v>0</v>
      </c>
      <c r="W2475">
        <f t="shared" si="153"/>
        <v>0</v>
      </c>
      <c r="X2475" t="str">
        <f t="shared" si="155"/>
        <v>F0:F0</v>
      </c>
      <c r="Y2475" t="e" cm="1">
        <f t="array" aca="1" ref="Y2475" ca="1">INDIRECT(X2475)</f>
        <v>#REF!</v>
      </c>
    </row>
    <row r="2476" spans="19:25">
      <c r="S2476" t="str">
        <v/>
      </c>
      <c r="U2476" t="str">
        <f t="shared" si="154"/>
        <v>編號</v>
      </c>
      <c r="V2476">
        <f t="shared" si="152"/>
        <v>0</v>
      </c>
      <c r="W2476">
        <f t="shared" si="153"/>
        <v>0</v>
      </c>
      <c r="X2476" t="str">
        <f t="shared" si="155"/>
        <v>F0:F0</v>
      </c>
      <c r="Y2476" t="e" cm="1">
        <f t="array" aca="1" ref="Y2476" ca="1">INDIRECT(X2476)</f>
        <v>#REF!</v>
      </c>
    </row>
    <row r="2477" spans="19:25">
      <c r="S2477" t="str">
        <v/>
      </c>
      <c r="U2477" t="str">
        <f t="shared" si="154"/>
        <v>編號</v>
      </c>
      <c r="V2477">
        <f t="shared" si="152"/>
        <v>0</v>
      </c>
      <c r="W2477">
        <f t="shared" si="153"/>
        <v>0</v>
      </c>
      <c r="X2477" t="str">
        <f t="shared" si="155"/>
        <v>F0:F0</v>
      </c>
      <c r="Y2477" t="e" cm="1">
        <f t="array" aca="1" ref="Y2477" ca="1">INDIRECT(X2477)</f>
        <v>#REF!</v>
      </c>
    </row>
    <row r="2478" spans="19:25">
      <c r="S2478" t="str">
        <v/>
      </c>
      <c r="U2478" t="str">
        <f t="shared" si="154"/>
        <v>編號</v>
      </c>
      <c r="V2478">
        <f t="shared" si="152"/>
        <v>0</v>
      </c>
      <c r="W2478">
        <f t="shared" si="153"/>
        <v>0</v>
      </c>
      <c r="X2478" t="str">
        <f t="shared" si="155"/>
        <v>F0:F0</v>
      </c>
      <c r="Y2478" t="e" cm="1">
        <f t="array" aca="1" ref="Y2478" ca="1">INDIRECT(X2478)</f>
        <v>#REF!</v>
      </c>
    </row>
    <row r="2479" spans="19:25">
      <c r="S2479" t="str">
        <v/>
      </c>
      <c r="U2479" t="str">
        <f t="shared" si="154"/>
        <v>編號</v>
      </c>
      <c r="V2479">
        <f t="shared" si="152"/>
        <v>0</v>
      </c>
      <c r="W2479">
        <f t="shared" si="153"/>
        <v>0</v>
      </c>
      <c r="X2479" t="str">
        <f t="shared" si="155"/>
        <v>F0:F0</v>
      </c>
      <c r="Y2479" t="e" cm="1">
        <f t="array" aca="1" ref="Y2479" ca="1">INDIRECT(X2479)</f>
        <v>#REF!</v>
      </c>
    </row>
    <row r="2480" spans="19:25">
      <c r="S2480" t="str">
        <v/>
      </c>
      <c r="U2480" t="str">
        <f t="shared" si="154"/>
        <v>編號</v>
      </c>
      <c r="V2480">
        <f t="shared" si="152"/>
        <v>0</v>
      </c>
      <c r="W2480">
        <f t="shared" si="153"/>
        <v>0</v>
      </c>
      <c r="X2480" t="str">
        <f t="shared" si="155"/>
        <v>F0:F0</v>
      </c>
      <c r="Y2480" t="e" cm="1">
        <f t="array" aca="1" ref="Y2480" ca="1">INDIRECT(X2480)</f>
        <v>#REF!</v>
      </c>
    </row>
    <row r="2481" spans="19:25">
      <c r="S2481" t="str">
        <v/>
      </c>
      <c r="U2481" t="str">
        <f t="shared" si="154"/>
        <v>編號</v>
      </c>
      <c r="V2481">
        <f t="shared" si="152"/>
        <v>0</v>
      </c>
      <c r="W2481">
        <f t="shared" si="153"/>
        <v>0</v>
      </c>
      <c r="X2481" t="str">
        <f t="shared" si="155"/>
        <v>F0:F0</v>
      </c>
      <c r="Y2481" t="e" cm="1">
        <f t="array" aca="1" ref="Y2481" ca="1">INDIRECT(X2481)</f>
        <v>#REF!</v>
      </c>
    </row>
    <row r="2482" spans="19:25">
      <c r="S2482" t="str">
        <v/>
      </c>
      <c r="U2482" t="str">
        <f t="shared" si="154"/>
        <v>編號</v>
      </c>
      <c r="V2482">
        <f t="shared" si="152"/>
        <v>0</v>
      </c>
      <c r="W2482">
        <f t="shared" si="153"/>
        <v>0</v>
      </c>
      <c r="X2482" t="str">
        <f t="shared" si="155"/>
        <v>F0:F0</v>
      </c>
      <c r="Y2482" t="e" cm="1">
        <f t="array" aca="1" ref="Y2482" ca="1">INDIRECT(X2482)</f>
        <v>#REF!</v>
      </c>
    </row>
    <row r="2483" spans="19:25">
      <c r="S2483" t="str">
        <v/>
      </c>
      <c r="U2483" t="str">
        <f t="shared" si="154"/>
        <v>編號</v>
      </c>
      <c r="V2483">
        <f t="shared" si="152"/>
        <v>0</v>
      </c>
      <c r="W2483">
        <f t="shared" si="153"/>
        <v>0</v>
      </c>
      <c r="X2483" t="str">
        <f t="shared" si="155"/>
        <v>F0:F0</v>
      </c>
      <c r="Y2483" t="e" cm="1">
        <f t="array" aca="1" ref="Y2483" ca="1">INDIRECT(X2483)</f>
        <v>#REF!</v>
      </c>
    </row>
    <row r="2484" spans="19:25">
      <c r="S2484" t="str">
        <v/>
      </c>
      <c r="U2484" t="str">
        <f t="shared" si="154"/>
        <v>編號</v>
      </c>
      <c r="V2484">
        <f t="shared" si="152"/>
        <v>0</v>
      </c>
      <c r="W2484">
        <f t="shared" si="153"/>
        <v>0</v>
      </c>
      <c r="X2484" t="str">
        <f t="shared" si="155"/>
        <v>F0:F0</v>
      </c>
      <c r="Y2484" t="e" cm="1">
        <f t="array" aca="1" ref="Y2484" ca="1">INDIRECT(X2484)</f>
        <v>#REF!</v>
      </c>
    </row>
    <row r="2485" spans="19:25">
      <c r="S2485" t="str">
        <v/>
      </c>
      <c r="U2485" t="str">
        <f t="shared" si="154"/>
        <v>編號</v>
      </c>
      <c r="V2485">
        <f t="shared" si="152"/>
        <v>0</v>
      </c>
      <c r="W2485">
        <f t="shared" si="153"/>
        <v>0</v>
      </c>
      <c r="X2485" t="str">
        <f t="shared" si="155"/>
        <v>F0:F0</v>
      </c>
      <c r="Y2485" t="e" cm="1">
        <f t="array" aca="1" ref="Y2485" ca="1">INDIRECT(X2485)</f>
        <v>#REF!</v>
      </c>
    </row>
    <row r="2486" spans="19:25">
      <c r="S2486" t="str">
        <v/>
      </c>
      <c r="U2486" t="str">
        <f t="shared" si="154"/>
        <v>編號</v>
      </c>
      <c r="V2486">
        <f t="shared" si="152"/>
        <v>0</v>
      </c>
      <c r="W2486">
        <f t="shared" si="153"/>
        <v>0</v>
      </c>
      <c r="X2486" t="str">
        <f t="shared" si="155"/>
        <v>F0:F0</v>
      </c>
      <c r="Y2486" t="e" cm="1">
        <f t="array" aca="1" ref="Y2486" ca="1">INDIRECT(X2486)</f>
        <v>#REF!</v>
      </c>
    </row>
    <row r="2487" spans="19:25">
      <c r="S2487" t="str">
        <v/>
      </c>
      <c r="U2487" t="str">
        <f t="shared" si="154"/>
        <v>編號</v>
      </c>
      <c r="V2487">
        <f t="shared" si="152"/>
        <v>0</v>
      </c>
      <c r="W2487">
        <f t="shared" si="153"/>
        <v>0</v>
      </c>
      <c r="X2487" t="str">
        <f t="shared" si="155"/>
        <v>F0:F0</v>
      </c>
      <c r="Y2487" t="e" cm="1">
        <f t="array" aca="1" ref="Y2487" ca="1">INDIRECT(X2487)</f>
        <v>#REF!</v>
      </c>
    </row>
    <row r="2488" spans="19:25">
      <c r="S2488" t="str">
        <v/>
      </c>
      <c r="U2488" t="str">
        <f t="shared" si="154"/>
        <v>編號</v>
      </c>
      <c r="V2488">
        <f t="shared" si="152"/>
        <v>0</v>
      </c>
      <c r="W2488">
        <f t="shared" si="153"/>
        <v>0</v>
      </c>
      <c r="X2488" t="str">
        <f t="shared" si="155"/>
        <v>F0:F0</v>
      </c>
      <c r="Y2488" t="e" cm="1">
        <f t="array" aca="1" ref="Y2488" ca="1">INDIRECT(X2488)</f>
        <v>#REF!</v>
      </c>
    </row>
    <row r="2489" spans="19:25">
      <c r="S2489" t="str">
        <v/>
      </c>
      <c r="U2489" t="str">
        <f t="shared" si="154"/>
        <v>編號</v>
      </c>
      <c r="V2489">
        <f t="shared" si="152"/>
        <v>0</v>
      </c>
      <c r="W2489">
        <f t="shared" si="153"/>
        <v>0</v>
      </c>
      <c r="X2489" t="str">
        <f t="shared" si="155"/>
        <v>F0:F0</v>
      </c>
      <c r="Y2489" t="e" cm="1">
        <f t="array" aca="1" ref="Y2489" ca="1">INDIRECT(X2489)</f>
        <v>#REF!</v>
      </c>
    </row>
    <row r="2490" spans="19:25">
      <c r="S2490" t="str">
        <v/>
      </c>
      <c r="U2490" t="str">
        <f t="shared" si="154"/>
        <v>編號</v>
      </c>
      <c r="V2490">
        <f t="shared" si="152"/>
        <v>0</v>
      </c>
      <c r="W2490">
        <f t="shared" si="153"/>
        <v>0</v>
      </c>
      <c r="X2490" t="str">
        <f t="shared" si="155"/>
        <v>F0:F0</v>
      </c>
      <c r="Y2490" t="e" cm="1">
        <f t="array" aca="1" ref="Y2490" ca="1">INDIRECT(X2490)</f>
        <v>#REF!</v>
      </c>
    </row>
    <row r="2491" spans="19:25">
      <c r="S2491" t="str">
        <v/>
      </c>
      <c r="U2491" t="str">
        <f t="shared" si="154"/>
        <v>編號</v>
      </c>
      <c r="V2491">
        <f t="shared" si="152"/>
        <v>0</v>
      </c>
      <c r="W2491">
        <f t="shared" si="153"/>
        <v>0</v>
      </c>
      <c r="X2491" t="str">
        <f t="shared" si="155"/>
        <v>F0:F0</v>
      </c>
      <c r="Y2491" t="e" cm="1">
        <f t="array" aca="1" ref="Y2491" ca="1">INDIRECT(X2491)</f>
        <v>#REF!</v>
      </c>
    </row>
    <row r="2492" spans="19:25">
      <c r="S2492" t="str">
        <v/>
      </c>
      <c r="U2492" t="str">
        <f t="shared" si="154"/>
        <v>編號</v>
      </c>
      <c r="V2492">
        <f t="shared" si="152"/>
        <v>0</v>
      </c>
      <c r="W2492">
        <f t="shared" si="153"/>
        <v>0</v>
      </c>
      <c r="X2492" t="str">
        <f t="shared" si="155"/>
        <v>F0:F0</v>
      </c>
      <c r="Y2492" t="e" cm="1">
        <f t="array" aca="1" ref="Y2492" ca="1">INDIRECT(X2492)</f>
        <v>#REF!</v>
      </c>
    </row>
    <row r="2493" spans="19:25">
      <c r="S2493" t="str">
        <v/>
      </c>
      <c r="U2493" t="str">
        <f t="shared" si="154"/>
        <v>編號</v>
      </c>
      <c r="V2493">
        <f t="shared" si="152"/>
        <v>0</v>
      </c>
      <c r="W2493">
        <f t="shared" si="153"/>
        <v>0</v>
      </c>
      <c r="X2493" t="str">
        <f t="shared" si="155"/>
        <v>F0:F0</v>
      </c>
      <c r="Y2493" t="e" cm="1">
        <f t="array" aca="1" ref="Y2493" ca="1">INDIRECT(X2493)</f>
        <v>#REF!</v>
      </c>
    </row>
    <row r="2494" spans="19:25">
      <c r="S2494" t="str">
        <v/>
      </c>
      <c r="U2494" t="str">
        <f t="shared" si="154"/>
        <v>編號</v>
      </c>
      <c r="V2494">
        <f t="shared" si="152"/>
        <v>0</v>
      </c>
      <c r="W2494">
        <f t="shared" si="153"/>
        <v>0</v>
      </c>
      <c r="X2494" t="str">
        <f t="shared" si="155"/>
        <v>F0:F0</v>
      </c>
      <c r="Y2494" t="e" cm="1">
        <f t="array" aca="1" ref="Y2494" ca="1">INDIRECT(X2494)</f>
        <v>#REF!</v>
      </c>
    </row>
    <row r="2495" spans="19:25">
      <c r="S2495" t="str">
        <v/>
      </c>
      <c r="U2495" t="str">
        <f t="shared" si="154"/>
        <v>編號</v>
      </c>
      <c r="V2495">
        <f t="shared" si="152"/>
        <v>0</v>
      </c>
      <c r="W2495">
        <f t="shared" si="153"/>
        <v>0</v>
      </c>
      <c r="X2495" t="str">
        <f t="shared" si="155"/>
        <v>F0:F0</v>
      </c>
      <c r="Y2495" t="e" cm="1">
        <f t="array" aca="1" ref="Y2495" ca="1">INDIRECT(X2495)</f>
        <v>#REF!</v>
      </c>
    </row>
    <row r="2496" spans="19:25">
      <c r="S2496" t="str">
        <v/>
      </c>
      <c r="U2496" t="str">
        <f t="shared" si="154"/>
        <v>編號</v>
      </c>
      <c r="V2496">
        <f t="shared" si="152"/>
        <v>0</v>
      </c>
      <c r="W2496">
        <f t="shared" si="153"/>
        <v>0</v>
      </c>
      <c r="X2496" t="str">
        <f t="shared" si="155"/>
        <v>F0:F0</v>
      </c>
      <c r="Y2496" t="e" cm="1">
        <f t="array" aca="1" ref="Y2496" ca="1">INDIRECT(X2496)</f>
        <v>#REF!</v>
      </c>
    </row>
    <row r="2497" spans="19:25">
      <c r="S2497" t="str">
        <v/>
      </c>
      <c r="U2497" t="str">
        <f t="shared" si="154"/>
        <v>編號</v>
      </c>
      <c r="V2497">
        <f t="shared" si="152"/>
        <v>0</v>
      </c>
      <c r="W2497">
        <f t="shared" si="153"/>
        <v>0</v>
      </c>
      <c r="X2497" t="str">
        <f t="shared" si="155"/>
        <v>F0:F0</v>
      </c>
      <c r="Y2497" t="e" cm="1">
        <f t="array" aca="1" ref="Y2497" ca="1">INDIRECT(X2497)</f>
        <v>#REF!</v>
      </c>
    </row>
    <row r="2498" spans="19:25">
      <c r="S2498" t="str">
        <v/>
      </c>
      <c r="U2498" t="str">
        <f t="shared" si="154"/>
        <v>編號</v>
      </c>
      <c r="V2498">
        <f t="shared" ref="V2498:V2561" si="156">_xlfn.MINIFS($S:$S,$B:$B,$T2498)</f>
        <v>0</v>
      </c>
      <c r="W2498">
        <f t="shared" ref="W2498:W2561" si="157">_xlfn.MAXIFS($S:$S,$B:$B,$T2498)</f>
        <v>0</v>
      </c>
      <c r="X2498" t="str">
        <f t="shared" si="155"/>
        <v>F0:F0</v>
      </c>
      <c r="Y2498" t="e" cm="1">
        <f t="array" aca="1" ref="Y2498" ca="1">INDIRECT(X2498)</f>
        <v>#REF!</v>
      </c>
    </row>
    <row r="2499" spans="19:25">
      <c r="S2499" t="str">
        <v/>
      </c>
      <c r="U2499" t="str">
        <f t="shared" ref="U2499:U2562" si="158">CONCATENATE("編號",$T2499)</f>
        <v>編號</v>
      </c>
      <c r="V2499">
        <f t="shared" si="156"/>
        <v>0</v>
      </c>
      <c r="W2499">
        <f t="shared" si="157"/>
        <v>0</v>
      </c>
      <c r="X2499" t="str">
        <f t="shared" ref="X2499:X2562" si="159">"F"&amp;V2499&amp;":F"&amp;W2499</f>
        <v>F0:F0</v>
      </c>
      <c r="Y2499" t="e" cm="1">
        <f t="array" aca="1" ref="Y2499" ca="1">INDIRECT(X2499)</f>
        <v>#REF!</v>
      </c>
    </row>
    <row r="2500" spans="19:25">
      <c r="S2500" t="str">
        <v/>
      </c>
      <c r="U2500" t="str">
        <f t="shared" si="158"/>
        <v>編號</v>
      </c>
      <c r="V2500">
        <f t="shared" si="156"/>
        <v>0</v>
      </c>
      <c r="W2500">
        <f t="shared" si="157"/>
        <v>0</v>
      </c>
      <c r="X2500" t="str">
        <f t="shared" si="159"/>
        <v>F0:F0</v>
      </c>
      <c r="Y2500" t="e" cm="1">
        <f t="array" aca="1" ref="Y2500" ca="1">INDIRECT(X2500)</f>
        <v>#REF!</v>
      </c>
    </row>
    <row r="2501" spans="19:25">
      <c r="S2501" t="str">
        <v/>
      </c>
      <c r="U2501" t="str">
        <f t="shared" si="158"/>
        <v>編號</v>
      </c>
      <c r="V2501">
        <f t="shared" si="156"/>
        <v>0</v>
      </c>
      <c r="W2501">
        <f t="shared" si="157"/>
        <v>0</v>
      </c>
      <c r="X2501" t="str">
        <f t="shared" si="159"/>
        <v>F0:F0</v>
      </c>
      <c r="Y2501" t="e" cm="1">
        <f t="array" aca="1" ref="Y2501" ca="1">INDIRECT(X2501)</f>
        <v>#REF!</v>
      </c>
    </row>
    <row r="2502" spans="19:25">
      <c r="S2502" t="str">
        <v/>
      </c>
      <c r="U2502" t="str">
        <f t="shared" si="158"/>
        <v>編號</v>
      </c>
      <c r="V2502">
        <f t="shared" si="156"/>
        <v>0</v>
      </c>
      <c r="W2502">
        <f t="shared" si="157"/>
        <v>0</v>
      </c>
      <c r="X2502" t="str">
        <f t="shared" si="159"/>
        <v>F0:F0</v>
      </c>
      <c r="Y2502" t="e" cm="1">
        <f t="array" aca="1" ref="Y2502" ca="1">INDIRECT(X2502)</f>
        <v>#REF!</v>
      </c>
    </row>
    <row r="2503" spans="19:25">
      <c r="S2503" t="str">
        <v/>
      </c>
      <c r="U2503" t="str">
        <f t="shared" si="158"/>
        <v>編號</v>
      </c>
      <c r="V2503">
        <f t="shared" si="156"/>
        <v>0</v>
      </c>
      <c r="W2503">
        <f t="shared" si="157"/>
        <v>0</v>
      </c>
      <c r="X2503" t="str">
        <f t="shared" si="159"/>
        <v>F0:F0</v>
      </c>
      <c r="Y2503" t="e" cm="1">
        <f t="array" aca="1" ref="Y2503" ca="1">INDIRECT(X2503)</f>
        <v>#REF!</v>
      </c>
    </row>
    <row r="2504" spans="19:25">
      <c r="S2504" t="str">
        <v/>
      </c>
      <c r="U2504" t="str">
        <f t="shared" si="158"/>
        <v>編號</v>
      </c>
      <c r="V2504">
        <f t="shared" si="156"/>
        <v>0</v>
      </c>
      <c r="W2504">
        <f t="shared" si="157"/>
        <v>0</v>
      </c>
      <c r="X2504" t="str">
        <f t="shared" si="159"/>
        <v>F0:F0</v>
      </c>
      <c r="Y2504" t="e" cm="1">
        <f t="array" aca="1" ref="Y2504" ca="1">INDIRECT(X2504)</f>
        <v>#REF!</v>
      </c>
    </row>
    <row r="2505" spans="19:25">
      <c r="S2505" t="str">
        <v/>
      </c>
      <c r="U2505" t="str">
        <f t="shared" si="158"/>
        <v>編號</v>
      </c>
      <c r="V2505">
        <f t="shared" si="156"/>
        <v>0</v>
      </c>
      <c r="W2505">
        <f t="shared" si="157"/>
        <v>0</v>
      </c>
      <c r="X2505" t="str">
        <f t="shared" si="159"/>
        <v>F0:F0</v>
      </c>
      <c r="Y2505" t="e" cm="1">
        <f t="array" aca="1" ref="Y2505" ca="1">INDIRECT(X2505)</f>
        <v>#REF!</v>
      </c>
    </row>
    <row r="2506" spans="19:25">
      <c r="S2506" t="str">
        <v/>
      </c>
      <c r="U2506" t="str">
        <f t="shared" si="158"/>
        <v>編號</v>
      </c>
      <c r="V2506">
        <f t="shared" si="156"/>
        <v>0</v>
      </c>
      <c r="W2506">
        <f t="shared" si="157"/>
        <v>0</v>
      </c>
      <c r="X2506" t="str">
        <f t="shared" si="159"/>
        <v>F0:F0</v>
      </c>
      <c r="Y2506" t="e" cm="1">
        <f t="array" aca="1" ref="Y2506" ca="1">INDIRECT(X2506)</f>
        <v>#REF!</v>
      </c>
    </row>
    <row r="2507" spans="19:25">
      <c r="S2507" t="str">
        <v/>
      </c>
      <c r="U2507" t="str">
        <f t="shared" si="158"/>
        <v>編號</v>
      </c>
      <c r="V2507">
        <f t="shared" si="156"/>
        <v>0</v>
      </c>
      <c r="W2507">
        <f t="shared" si="157"/>
        <v>0</v>
      </c>
      <c r="X2507" t="str">
        <f t="shared" si="159"/>
        <v>F0:F0</v>
      </c>
      <c r="Y2507" t="e" cm="1">
        <f t="array" aca="1" ref="Y2507" ca="1">INDIRECT(X2507)</f>
        <v>#REF!</v>
      </c>
    </row>
    <row r="2508" spans="19:25">
      <c r="S2508" t="str">
        <v/>
      </c>
      <c r="U2508" t="str">
        <f t="shared" si="158"/>
        <v>編號</v>
      </c>
      <c r="V2508">
        <f t="shared" si="156"/>
        <v>0</v>
      </c>
      <c r="W2508">
        <f t="shared" si="157"/>
        <v>0</v>
      </c>
      <c r="X2508" t="str">
        <f t="shared" si="159"/>
        <v>F0:F0</v>
      </c>
      <c r="Y2508" t="e" cm="1">
        <f t="array" aca="1" ref="Y2508" ca="1">INDIRECT(X2508)</f>
        <v>#REF!</v>
      </c>
    </row>
    <row r="2509" spans="19:25">
      <c r="S2509" t="str">
        <v/>
      </c>
      <c r="U2509" t="str">
        <f t="shared" si="158"/>
        <v>編號</v>
      </c>
      <c r="V2509">
        <f t="shared" si="156"/>
        <v>0</v>
      </c>
      <c r="W2509">
        <f t="shared" si="157"/>
        <v>0</v>
      </c>
      <c r="X2509" t="str">
        <f t="shared" si="159"/>
        <v>F0:F0</v>
      </c>
      <c r="Y2509" t="e" cm="1">
        <f t="array" aca="1" ref="Y2509" ca="1">INDIRECT(X2509)</f>
        <v>#REF!</v>
      </c>
    </row>
    <row r="2510" spans="19:25">
      <c r="S2510" t="str">
        <v/>
      </c>
      <c r="U2510" t="str">
        <f t="shared" si="158"/>
        <v>編號</v>
      </c>
      <c r="V2510">
        <f t="shared" si="156"/>
        <v>0</v>
      </c>
      <c r="W2510">
        <f t="shared" si="157"/>
        <v>0</v>
      </c>
      <c r="X2510" t="str">
        <f t="shared" si="159"/>
        <v>F0:F0</v>
      </c>
      <c r="Y2510" t="e" cm="1">
        <f t="array" aca="1" ref="Y2510" ca="1">INDIRECT(X2510)</f>
        <v>#REF!</v>
      </c>
    </row>
    <row r="2511" spans="19:25">
      <c r="S2511" t="str">
        <v/>
      </c>
      <c r="U2511" t="str">
        <f t="shared" si="158"/>
        <v>編號</v>
      </c>
      <c r="V2511">
        <f t="shared" si="156"/>
        <v>0</v>
      </c>
      <c r="W2511">
        <f t="shared" si="157"/>
        <v>0</v>
      </c>
      <c r="X2511" t="str">
        <f t="shared" si="159"/>
        <v>F0:F0</v>
      </c>
      <c r="Y2511" t="e" cm="1">
        <f t="array" aca="1" ref="Y2511" ca="1">INDIRECT(X2511)</f>
        <v>#REF!</v>
      </c>
    </row>
    <row r="2512" spans="19:25">
      <c r="S2512" t="str">
        <v/>
      </c>
      <c r="U2512" t="str">
        <f t="shared" si="158"/>
        <v>編號</v>
      </c>
      <c r="V2512">
        <f t="shared" si="156"/>
        <v>0</v>
      </c>
      <c r="W2512">
        <f t="shared" si="157"/>
        <v>0</v>
      </c>
      <c r="X2512" t="str">
        <f t="shared" si="159"/>
        <v>F0:F0</v>
      </c>
      <c r="Y2512" t="e" cm="1">
        <f t="array" aca="1" ref="Y2512" ca="1">INDIRECT(X2512)</f>
        <v>#REF!</v>
      </c>
    </row>
    <row r="2513" spans="19:25">
      <c r="S2513" t="str">
        <v/>
      </c>
      <c r="U2513" t="str">
        <f t="shared" si="158"/>
        <v>編號</v>
      </c>
      <c r="V2513">
        <f t="shared" si="156"/>
        <v>0</v>
      </c>
      <c r="W2513">
        <f t="shared" si="157"/>
        <v>0</v>
      </c>
      <c r="X2513" t="str">
        <f t="shared" si="159"/>
        <v>F0:F0</v>
      </c>
      <c r="Y2513" t="e" cm="1">
        <f t="array" aca="1" ref="Y2513" ca="1">INDIRECT(X2513)</f>
        <v>#REF!</v>
      </c>
    </row>
    <row r="2514" spans="19:25">
      <c r="S2514" t="str">
        <v/>
      </c>
      <c r="U2514" t="str">
        <f t="shared" si="158"/>
        <v>編號</v>
      </c>
      <c r="V2514">
        <f t="shared" si="156"/>
        <v>0</v>
      </c>
      <c r="W2514">
        <f t="shared" si="157"/>
        <v>0</v>
      </c>
      <c r="X2514" t="str">
        <f t="shared" si="159"/>
        <v>F0:F0</v>
      </c>
      <c r="Y2514" t="e" cm="1">
        <f t="array" aca="1" ref="Y2514" ca="1">INDIRECT(X2514)</f>
        <v>#REF!</v>
      </c>
    </row>
    <row r="2515" spans="19:25">
      <c r="S2515" t="str">
        <v/>
      </c>
      <c r="U2515" t="str">
        <f t="shared" si="158"/>
        <v>編號</v>
      </c>
      <c r="V2515">
        <f t="shared" si="156"/>
        <v>0</v>
      </c>
      <c r="W2515">
        <f t="shared" si="157"/>
        <v>0</v>
      </c>
      <c r="X2515" t="str">
        <f t="shared" si="159"/>
        <v>F0:F0</v>
      </c>
      <c r="Y2515" t="e" cm="1">
        <f t="array" aca="1" ref="Y2515" ca="1">INDIRECT(X2515)</f>
        <v>#REF!</v>
      </c>
    </row>
    <row r="2516" spans="19:25">
      <c r="S2516" t="str">
        <v/>
      </c>
      <c r="U2516" t="str">
        <f t="shared" si="158"/>
        <v>編號</v>
      </c>
      <c r="V2516">
        <f t="shared" si="156"/>
        <v>0</v>
      </c>
      <c r="W2516">
        <f t="shared" si="157"/>
        <v>0</v>
      </c>
      <c r="X2516" t="str">
        <f t="shared" si="159"/>
        <v>F0:F0</v>
      </c>
      <c r="Y2516" t="e" cm="1">
        <f t="array" aca="1" ref="Y2516" ca="1">INDIRECT(X2516)</f>
        <v>#REF!</v>
      </c>
    </row>
    <row r="2517" spans="19:25">
      <c r="S2517" t="str">
        <v/>
      </c>
      <c r="U2517" t="str">
        <f t="shared" si="158"/>
        <v>編號</v>
      </c>
      <c r="V2517">
        <f t="shared" si="156"/>
        <v>0</v>
      </c>
      <c r="W2517">
        <f t="shared" si="157"/>
        <v>0</v>
      </c>
      <c r="X2517" t="str">
        <f t="shared" si="159"/>
        <v>F0:F0</v>
      </c>
      <c r="Y2517" t="e" cm="1">
        <f t="array" aca="1" ref="Y2517" ca="1">INDIRECT(X2517)</f>
        <v>#REF!</v>
      </c>
    </row>
    <row r="2518" spans="19:25">
      <c r="S2518" t="str">
        <v/>
      </c>
      <c r="U2518" t="str">
        <f t="shared" si="158"/>
        <v>編號</v>
      </c>
      <c r="V2518">
        <f t="shared" si="156"/>
        <v>0</v>
      </c>
      <c r="W2518">
        <f t="shared" si="157"/>
        <v>0</v>
      </c>
      <c r="X2518" t="str">
        <f t="shared" si="159"/>
        <v>F0:F0</v>
      </c>
      <c r="Y2518" t="e" cm="1">
        <f t="array" aca="1" ref="Y2518" ca="1">INDIRECT(X2518)</f>
        <v>#REF!</v>
      </c>
    </row>
    <row r="2519" spans="19:25">
      <c r="S2519" t="str">
        <v/>
      </c>
      <c r="U2519" t="str">
        <f t="shared" si="158"/>
        <v>編號</v>
      </c>
      <c r="V2519">
        <f t="shared" si="156"/>
        <v>0</v>
      </c>
      <c r="W2519">
        <f t="shared" si="157"/>
        <v>0</v>
      </c>
      <c r="X2519" t="str">
        <f t="shared" si="159"/>
        <v>F0:F0</v>
      </c>
      <c r="Y2519" t="e" cm="1">
        <f t="array" aca="1" ref="Y2519" ca="1">INDIRECT(X2519)</f>
        <v>#REF!</v>
      </c>
    </row>
    <row r="2520" spans="19:25">
      <c r="S2520" t="str">
        <v/>
      </c>
      <c r="U2520" t="str">
        <f t="shared" si="158"/>
        <v>編號</v>
      </c>
      <c r="V2520">
        <f t="shared" si="156"/>
        <v>0</v>
      </c>
      <c r="W2520">
        <f t="shared" si="157"/>
        <v>0</v>
      </c>
      <c r="X2520" t="str">
        <f t="shared" si="159"/>
        <v>F0:F0</v>
      </c>
      <c r="Y2520" t="e" cm="1">
        <f t="array" aca="1" ref="Y2520" ca="1">INDIRECT(X2520)</f>
        <v>#REF!</v>
      </c>
    </row>
    <row r="2521" spans="19:25">
      <c r="S2521" t="str">
        <v/>
      </c>
      <c r="U2521" t="str">
        <f t="shared" si="158"/>
        <v>編號</v>
      </c>
      <c r="V2521">
        <f t="shared" si="156"/>
        <v>0</v>
      </c>
      <c r="W2521">
        <f t="shared" si="157"/>
        <v>0</v>
      </c>
      <c r="X2521" t="str">
        <f t="shared" si="159"/>
        <v>F0:F0</v>
      </c>
      <c r="Y2521" t="e" cm="1">
        <f t="array" aca="1" ref="Y2521" ca="1">INDIRECT(X2521)</f>
        <v>#REF!</v>
      </c>
    </row>
    <row r="2522" spans="19:25">
      <c r="S2522" t="str">
        <v/>
      </c>
      <c r="U2522" t="str">
        <f t="shared" si="158"/>
        <v>編號</v>
      </c>
      <c r="V2522">
        <f t="shared" si="156"/>
        <v>0</v>
      </c>
      <c r="W2522">
        <f t="shared" si="157"/>
        <v>0</v>
      </c>
      <c r="X2522" t="str">
        <f t="shared" si="159"/>
        <v>F0:F0</v>
      </c>
      <c r="Y2522" t="e" cm="1">
        <f t="array" aca="1" ref="Y2522" ca="1">INDIRECT(X2522)</f>
        <v>#REF!</v>
      </c>
    </row>
    <row r="2523" spans="19:25">
      <c r="S2523" t="str">
        <v/>
      </c>
      <c r="U2523" t="str">
        <f t="shared" si="158"/>
        <v>編號</v>
      </c>
      <c r="V2523">
        <f t="shared" si="156"/>
        <v>0</v>
      </c>
      <c r="W2523">
        <f t="shared" si="157"/>
        <v>0</v>
      </c>
      <c r="X2523" t="str">
        <f t="shared" si="159"/>
        <v>F0:F0</v>
      </c>
      <c r="Y2523" t="e" cm="1">
        <f t="array" aca="1" ref="Y2523" ca="1">INDIRECT(X2523)</f>
        <v>#REF!</v>
      </c>
    </row>
    <row r="2524" spans="19:25">
      <c r="S2524" t="str">
        <v/>
      </c>
      <c r="U2524" t="str">
        <f t="shared" si="158"/>
        <v>編號</v>
      </c>
      <c r="V2524">
        <f t="shared" si="156"/>
        <v>0</v>
      </c>
      <c r="W2524">
        <f t="shared" si="157"/>
        <v>0</v>
      </c>
      <c r="X2524" t="str">
        <f t="shared" si="159"/>
        <v>F0:F0</v>
      </c>
      <c r="Y2524" t="e" cm="1">
        <f t="array" aca="1" ref="Y2524" ca="1">INDIRECT(X2524)</f>
        <v>#REF!</v>
      </c>
    </row>
    <row r="2525" spans="19:25">
      <c r="S2525" t="str">
        <v/>
      </c>
      <c r="U2525" t="str">
        <f t="shared" si="158"/>
        <v>編號</v>
      </c>
      <c r="V2525">
        <f t="shared" si="156"/>
        <v>0</v>
      </c>
      <c r="W2525">
        <f t="shared" si="157"/>
        <v>0</v>
      </c>
      <c r="X2525" t="str">
        <f t="shared" si="159"/>
        <v>F0:F0</v>
      </c>
      <c r="Y2525" t="e" cm="1">
        <f t="array" aca="1" ref="Y2525" ca="1">INDIRECT(X2525)</f>
        <v>#REF!</v>
      </c>
    </row>
    <row r="2526" spans="19:25">
      <c r="S2526" t="str">
        <v/>
      </c>
      <c r="U2526" t="str">
        <f t="shared" si="158"/>
        <v>編號</v>
      </c>
      <c r="V2526">
        <f t="shared" si="156"/>
        <v>0</v>
      </c>
      <c r="W2526">
        <f t="shared" si="157"/>
        <v>0</v>
      </c>
      <c r="X2526" t="str">
        <f t="shared" si="159"/>
        <v>F0:F0</v>
      </c>
      <c r="Y2526" t="e" cm="1">
        <f t="array" aca="1" ref="Y2526" ca="1">INDIRECT(X2526)</f>
        <v>#REF!</v>
      </c>
    </row>
    <row r="2527" spans="19:25">
      <c r="S2527" t="str">
        <v/>
      </c>
      <c r="U2527" t="str">
        <f t="shared" si="158"/>
        <v>編號</v>
      </c>
      <c r="V2527">
        <f t="shared" si="156"/>
        <v>0</v>
      </c>
      <c r="W2527">
        <f t="shared" si="157"/>
        <v>0</v>
      </c>
      <c r="X2527" t="str">
        <f t="shared" si="159"/>
        <v>F0:F0</v>
      </c>
      <c r="Y2527" t="e" cm="1">
        <f t="array" aca="1" ref="Y2527" ca="1">INDIRECT(X2527)</f>
        <v>#REF!</v>
      </c>
    </row>
    <row r="2528" spans="19:25">
      <c r="S2528" t="str">
        <v/>
      </c>
      <c r="U2528" t="str">
        <f t="shared" si="158"/>
        <v>編號</v>
      </c>
      <c r="V2528">
        <f t="shared" si="156"/>
        <v>0</v>
      </c>
      <c r="W2528">
        <f t="shared" si="157"/>
        <v>0</v>
      </c>
      <c r="X2528" t="str">
        <f t="shared" si="159"/>
        <v>F0:F0</v>
      </c>
      <c r="Y2528" t="e" cm="1">
        <f t="array" aca="1" ref="Y2528" ca="1">INDIRECT(X2528)</f>
        <v>#REF!</v>
      </c>
    </row>
    <row r="2529" spans="19:25">
      <c r="S2529" t="str">
        <v/>
      </c>
      <c r="U2529" t="str">
        <f t="shared" si="158"/>
        <v>編號</v>
      </c>
      <c r="V2529">
        <f t="shared" si="156"/>
        <v>0</v>
      </c>
      <c r="W2529">
        <f t="shared" si="157"/>
        <v>0</v>
      </c>
      <c r="X2529" t="str">
        <f t="shared" si="159"/>
        <v>F0:F0</v>
      </c>
      <c r="Y2529" t="e" cm="1">
        <f t="array" aca="1" ref="Y2529" ca="1">INDIRECT(X2529)</f>
        <v>#REF!</v>
      </c>
    </row>
    <row r="2530" spans="19:25">
      <c r="S2530" t="str">
        <v/>
      </c>
      <c r="U2530" t="str">
        <f t="shared" si="158"/>
        <v>編號</v>
      </c>
      <c r="V2530">
        <f t="shared" si="156"/>
        <v>0</v>
      </c>
      <c r="W2530">
        <f t="shared" si="157"/>
        <v>0</v>
      </c>
      <c r="X2530" t="str">
        <f t="shared" si="159"/>
        <v>F0:F0</v>
      </c>
      <c r="Y2530" t="e" cm="1">
        <f t="array" aca="1" ref="Y2530" ca="1">INDIRECT(X2530)</f>
        <v>#REF!</v>
      </c>
    </row>
    <row r="2531" spans="19:25">
      <c r="S2531" t="str">
        <v/>
      </c>
      <c r="U2531" t="str">
        <f t="shared" si="158"/>
        <v>編號</v>
      </c>
      <c r="V2531">
        <f t="shared" si="156"/>
        <v>0</v>
      </c>
      <c r="W2531">
        <f t="shared" si="157"/>
        <v>0</v>
      </c>
      <c r="X2531" t="str">
        <f t="shared" si="159"/>
        <v>F0:F0</v>
      </c>
      <c r="Y2531" t="e" cm="1">
        <f t="array" aca="1" ref="Y2531" ca="1">INDIRECT(X2531)</f>
        <v>#REF!</v>
      </c>
    </row>
    <row r="2532" spans="19:25">
      <c r="S2532" t="str">
        <v/>
      </c>
      <c r="U2532" t="str">
        <f t="shared" si="158"/>
        <v>編號</v>
      </c>
      <c r="V2532">
        <f t="shared" si="156"/>
        <v>0</v>
      </c>
      <c r="W2532">
        <f t="shared" si="157"/>
        <v>0</v>
      </c>
      <c r="X2532" t="str">
        <f t="shared" si="159"/>
        <v>F0:F0</v>
      </c>
      <c r="Y2532" t="e" cm="1">
        <f t="array" aca="1" ref="Y2532" ca="1">INDIRECT(X2532)</f>
        <v>#REF!</v>
      </c>
    </row>
    <row r="2533" spans="19:25">
      <c r="S2533" t="str">
        <v/>
      </c>
      <c r="U2533" t="str">
        <f t="shared" si="158"/>
        <v>編號</v>
      </c>
      <c r="V2533">
        <f t="shared" si="156"/>
        <v>0</v>
      </c>
      <c r="W2533">
        <f t="shared" si="157"/>
        <v>0</v>
      </c>
      <c r="X2533" t="str">
        <f t="shared" si="159"/>
        <v>F0:F0</v>
      </c>
      <c r="Y2533" t="e" cm="1">
        <f t="array" aca="1" ref="Y2533" ca="1">INDIRECT(X2533)</f>
        <v>#REF!</v>
      </c>
    </row>
    <row r="2534" spans="19:25">
      <c r="S2534" t="str">
        <v/>
      </c>
      <c r="U2534" t="str">
        <f t="shared" si="158"/>
        <v>編號</v>
      </c>
      <c r="V2534">
        <f t="shared" si="156"/>
        <v>0</v>
      </c>
      <c r="W2534">
        <f t="shared" si="157"/>
        <v>0</v>
      </c>
      <c r="X2534" t="str">
        <f t="shared" si="159"/>
        <v>F0:F0</v>
      </c>
      <c r="Y2534" t="e" cm="1">
        <f t="array" aca="1" ref="Y2534" ca="1">INDIRECT(X2534)</f>
        <v>#REF!</v>
      </c>
    </row>
    <row r="2535" spans="19:25">
      <c r="S2535" t="str">
        <v/>
      </c>
      <c r="U2535" t="str">
        <f t="shared" si="158"/>
        <v>編號</v>
      </c>
      <c r="V2535">
        <f t="shared" si="156"/>
        <v>0</v>
      </c>
      <c r="W2535">
        <f t="shared" si="157"/>
        <v>0</v>
      </c>
      <c r="X2535" t="str">
        <f t="shared" si="159"/>
        <v>F0:F0</v>
      </c>
      <c r="Y2535" t="e" cm="1">
        <f t="array" aca="1" ref="Y2535" ca="1">INDIRECT(X2535)</f>
        <v>#REF!</v>
      </c>
    </row>
    <row r="2536" spans="19:25">
      <c r="S2536" t="str">
        <v/>
      </c>
      <c r="U2536" t="str">
        <f t="shared" si="158"/>
        <v>編號</v>
      </c>
      <c r="V2536">
        <f t="shared" si="156"/>
        <v>0</v>
      </c>
      <c r="W2536">
        <f t="shared" si="157"/>
        <v>0</v>
      </c>
      <c r="X2536" t="str">
        <f t="shared" si="159"/>
        <v>F0:F0</v>
      </c>
      <c r="Y2536" t="e" cm="1">
        <f t="array" aca="1" ref="Y2536" ca="1">INDIRECT(X2536)</f>
        <v>#REF!</v>
      </c>
    </row>
    <row r="2537" spans="19:25">
      <c r="S2537" t="str">
        <v/>
      </c>
      <c r="U2537" t="str">
        <f t="shared" si="158"/>
        <v>編號</v>
      </c>
      <c r="V2537">
        <f t="shared" si="156"/>
        <v>0</v>
      </c>
      <c r="W2537">
        <f t="shared" si="157"/>
        <v>0</v>
      </c>
      <c r="X2537" t="str">
        <f t="shared" si="159"/>
        <v>F0:F0</v>
      </c>
      <c r="Y2537" t="e" cm="1">
        <f t="array" aca="1" ref="Y2537" ca="1">INDIRECT(X2537)</f>
        <v>#REF!</v>
      </c>
    </row>
    <row r="2538" spans="19:25">
      <c r="S2538" t="str">
        <v/>
      </c>
      <c r="U2538" t="str">
        <f t="shared" si="158"/>
        <v>編號</v>
      </c>
      <c r="V2538">
        <f t="shared" si="156"/>
        <v>0</v>
      </c>
      <c r="W2538">
        <f t="shared" si="157"/>
        <v>0</v>
      </c>
      <c r="X2538" t="str">
        <f t="shared" si="159"/>
        <v>F0:F0</v>
      </c>
      <c r="Y2538" t="e" cm="1">
        <f t="array" aca="1" ref="Y2538" ca="1">INDIRECT(X2538)</f>
        <v>#REF!</v>
      </c>
    </row>
    <row r="2539" spans="19:25">
      <c r="S2539" t="str">
        <v/>
      </c>
      <c r="U2539" t="str">
        <f t="shared" si="158"/>
        <v>編號</v>
      </c>
      <c r="V2539">
        <f t="shared" si="156"/>
        <v>0</v>
      </c>
      <c r="W2539">
        <f t="shared" si="157"/>
        <v>0</v>
      </c>
      <c r="X2539" t="str">
        <f t="shared" si="159"/>
        <v>F0:F0</v>
      </c>
      <c r="Y2539" t="e" cm="1">
        <f t="array" aca="1" ref="Y2539" ca="1">INDIRECT(X2539)</f>
        <v>#REF!</v>
      </c>
    </row>
    <row r="2540" spans="19:25">
      <c r="S2540" t="str">
        <v/>
      </c>
      <c r="U2540" t="str">
        <f t="shared" si="158"/>
        <v>編號</v>
      </c>
      <c r="V2540">
        <f t="shared" si="156"/>
        <v>0</v>
      </c>
      <c r="W2540">
        <f t="shared" si="157"/>
        <v>0</v>
      </c>
      <c r="X2540" t="str">
        <f t="shared" si="159"/>
        <v>F0:F0</v>
      </c>
      <c r="Y2540" t="e" cm="1">
        <f t="array" aca="1" ref="Y2540" ca="1">INDIRECT(X2540)</f>
        <v>#REF!</v>
      </c>
    </row>
    <row r="2541" spans="19:25">
      <c r="S2541" t="str">
        <v/>
      </c>
      <c r="U2541" t="str">
        <f t="shared" si="158"/>
        <v>編號</v>
      </c>
      <c r="V2541">
        <f t="shared" si="156"/>
        <v>0</v>
      </c>
      <c r="W2541">
        <f t="shared" si="157"/>
        <v>0</v>
      </c>
      <c r="X2541" t="str">
        <f t="shared" si="159"/>
        <v>F0:F0</v>
      </c>
      <c r="Y2541" t="e" cm="1">
        <f t="array" aca="1" ref="Y2541" ca="1">INDIRECT(X2541)</f>
        <v>#REF!</v>
      </c>
    </row>
    <row r="2542" spans="19:25">
      <c r="S2542" t="str">
        <v/>
      </c>
      <c r="U2542" t="str">
        <f t="shared" si="158"/>
        <v>編號</v>
      </c>
      <c r="V2542">
        <f t="shared" si="156"/>
        <v>0</v>
      </c>
      <c r="W2542">
        <f t="shared" si="157"/>
        <v>0</v>
      </c>
      <c r="X2542" t="str">
        <f t="shared" si="159"/>
        <v>F0:F0</v>
      </c>
      <c r="Y2542" t="e" cm="1">
        <f t="array" aca="1" ref="Y2542" ca="1">INDIRECT(X2542)</f>
        <v>#REF!</v>
      </c>
    </row>
    <row r="2543" spans="19:25">
      <c r="S2543" t="str">
        <v/>
      </c>
      <c r="U2543" t="str">
        <f t="shared" si="158"/>
        <v>編號</v>
      </c>
      <c r="V2543">
        <f t="shared" si="156"/>
        <v>0</v>
      </c>
      <c r="W2543">
        <f t="shared" si="157"/>
        <v>0</v>
      </c>
      <c r="X2543" t="str">
        <f t="shared" si="159"/>
        <v>F0:F0</v>
      </c>
      <c r="Y2543" t="e" cm="1">
        <f t="array" aca="1" ref="Y2543" ca="1">INDIRECT(X2543)</f>
        <v>#REF!</v>
      </c>
    </row>
    <row r="2544" spans="19:25">
      <c r="S2544" t="str">
        <v/>
      </c>
      <c r="U2544" t="str">
        <f t="shared" si="158"/>
        <v>編號</v>
      </c>
      <c r="V2544">
        <f t="shared" si="156"/>
        <v>0</v>
      </c>
      <c r="W2544">
        <f t="shared" si="157"/>
        <v>0</v>
      </c>
      <c r="X2544" t="str">
        <f t="shared" si="159"/>
        <v>F0:F0</v>
      </c>
      <c r="Y2544" t="e" cm="1">
        <f t="array" aca="1" ref="Y2544" ca="1">INDIRECT(X2544)</f>
        <v>#REF!</v>
      </c>
    </row>
    <row r="2545" spans="19:25">
      <c r="S2545" t="str">
        <v/>
      </c>
      <c r="U2545" t="str">
        <f t="shared" si="158"/>
        <v>編號</v>
      </c>
      <c r="V2545">
        <f t="shared" si="156"/>
        <v>0</v>
      </c>
      <c r="W2545">
        <f t="shared" si="157"/>
        <v>0</v>
      </c>
      <c r="X2545" t="str">
        <f t="shared" si="159"/>
        <v>F0:F0</v>
      </c>
      <c r="Y2545" t="e" cm="1">
        <f t="array" aca="1" ref="Y2545" ca="1">INDIRECT(X2545)</f>
        <v>#REF!</v>
      </c>
    </row>
    <row r="2546" spans="19:25">
      <c r="S2546" t="str">
        <v/>
      </c>
      <c r="U2546" t="str">
        <f t="shared" si="158"/>
        <v>編號</v>
      </c>
      <c r="V2546">
        <f t="shared" si="156"/>
        <v>0</v>
      </c>
      <c r="W2546">
        <f t="shared" si="157"/>
        <v>0</v>
      </c>
      <c r="X2546" t="str">
        <f t="shared" si="159"/>
        <v>F0:F0</v>
      </c>
      <c r="Y2546" t="e" cm="1">
        <f t="array" aca="1" ref="Y2546" ca="1">INDIRECT(X2546)</f>
        <v>#REF!</v>
      </c>
    </row>
    <row r="2547" spans="19:25">
      <c r="S2547" t="str">
        <v/>
      </c>
      <c r="U2547" t="str">
        <f t="shared" si="158"/>
        <v>編號</v>
      </c>
      <c r="V2547">
        <f t="shared" si="156"/>
        <v>0</v>
      </c>
      <c r="W2547">
        <f t="shared" si="157"/>
        <v>0</v>
      </c>
      <c r="X2547" t="str">
        <f t="shared" si="159"/>
        <v>F0:F0</v>
      </c>
      <c r="Y2547" t="e" cm="1">
        <f t="array" aca="1" ref="Y2547" ca="1">INDIRECT(X2547)</f>
        <v>#REF!</v>
      </c>
    </row>
    <row r="2548" spans="19:25">
      <c r="S2548" t="str">
        <v/>
      </c>
      <c r="U2548" t="str">
        <f t="shared" si="158"/>
        <v>編號</v>
      </c>
      <c r="V2548">
        <f t="shared" si="156"/>
        <v>0</v>
      </c>
      <c r="W2548">
        <f t="shared" si="157"/>
        <v>0</v>
      </c>
      <c r="X2548" t="str">
        <f t="shared" si="159"/>
        <v>F0:F0</v>
      </c>
      <c r="Y2548" t="e" cm="1">
        <f t="array" aca="1" ref="Y2548" ca="1">INDIRECT(X2548)</f>
        <v>#REF!</v>
      </c>
    </row>
    <row r="2549" spans="19:25">
      <c r="S2549" t="str">
        <v/>
      </c>
      <c r="U2549" t="str">
        <f t="shared" si="158"/>
        <v>編號</v>
      </c>
      <c r="V2549">
        <f t="shared" si="156"/>
        <v>0</v>
      </c>
      <c r="W2549">
        <f t="shared" si="157"/>
        <v>0</v>
      </c>
      <c r="X2549" t="str">
        <f t="shared" si="159"/>
        <v>F0:F0</v>
      </c>
      <c r="Y2549" t="e" cm="1">
        <f t="array" aca="1" ref="Y2549" ca="1">INDIRECT(X2549)</f>
        <v>#REF!</v>
      </c>
    </row>
    <row r="2550" spans="19:25">
      <c r="S2550" t="str">
        <v/>
      </c>
      <c r="U2550" t="str">
        <f t="shared" si="158"/>
        <v>編號</v>
      </c>
      <c r="V2550">
        <f t="shared" si="156"/>
        <v>0</v>
      </c>
      <c r="W2550">
        <f t="shared" si="157"/>
        <v>0</v>
      </c>
      <c r="X2550" t="str">
        <f t="shared" si="159"/>
        <v>F0:F0</v>
      </c>
      <c r="Y2550" t="e" cm="1">
        <f t="array" aca="1" ref="Y2550" ca="1">INDIRECT(X2550)</f>
        <v>#REF!</v>
      </c>
    </row>
    <row r="2551" spans="19:25">
      <c r="S2551" t="str">
        <v/>
      </c>
      <c r="U2551" t="str">
        <f t="shared" si="158"/>
        <v>編號</v>
      </c>
      <c r="V2551">
        <f t="shared" si="156"/>
        <v>0</v>
      </c>
      <c r="W2551">
        <f t="shared" si="157"/>
        <v>0</v>
      </c>
      <c r="X2551" t="str">
        <f t="shared" si="159"/>
        <v>F0:F0</v>
      </c>
      <c r="Y2551" t="e" cm="1">
        <f t="array" aca="1" ref="Y2551" ca="1">INDIRECT(X2551)</f>
        <v>#REF!</v>
      </c>
    </row>
    <row r="2552" spans="19:25">
      <c r="S2552" t="str">
        <v/>
      </c>
      <c r="U2552" t="str">
        <f t="shared" si="158"/>
        <v>編號</v>
      </c>
      <c r="V2552">
        <f t="shared" si="156"/>
        <v>0</v>
      </c>
      <c r="W2552">
        <f t="shared" si="157"/>
        <v>0</v>
      </c>
      <c r="X2552" t="str">
        <f t="shared" si="159"/>
        <v>F0:F0</v>
      </c>
      <c r="Y2552" t="e" cm="1">
        <f t="array" aca="1" ref="Y2552" ca="1">INDIRECT(X2552)</f>
        <v>#REF!</v>
      </c>
    </row>
    <row r="2553" spans="19:25">
      <c r="S2553" t="str">
        <v/>
      </c>
      <c r="U2553" t="str">
        <f t="shared" si="158"/>
        <v>編號</v>
      </c>
      <c r="V2553">
        <f t="shared" si="156"/>
        <v>0</v>
      </c>
      <c r="W2553">
        <f t="shared" si="157"/>
        <v>0</v>
      </c>
      <c r="X2553" t="str">
        <f t="shared" si="159"/>
        <v>F0:F0</v>
      </c>
      <c r="Y2553" t="e" cm="1">
        <f t="array" aca="1" ref="Y2553" ca="1">INDIRECT(X2553)</f>
        <v>#REF!</v>
      </c>
    </row>
    <row r="2554" spans="19:25">
      <c r="S2554" t="str">
        <v/>
      </c>
      <c r="U2554" t="str">
        <f t="shared" si="158"/>
        <v>編號</v>
      </c>
      <c r="V2554">
        <f t="shared" si="156"/>
        <v>0</v>
      </c>
      <c r="W2554">
        <f t="shared" si="157"/>
        <v>0</v>
      </c>
      <c r="X2554" t="str">
        <f t="shared" si="159"/>
        <v>F0:F0</v>
      </c>
      <c r="Y2554" t="e" cm="1">
        <f t="array" aca="1" ref="Y2554" ca="1">INDIRECT(X2554)</f>
        <v>#REF!</v>
      </c>
    </row>
    <row r="2555" spans="19:25">
      <c r="S2555" t="str">
        <v/>
      </c>
      <c r="U2555" t="str">
        <f t="shared" si="158"/>
        <v>編號</v>
      </c>
      <c r="V2555">
        <f t="shared" si="156"/>
        <v>0</v>
      </c>
      <c r="W2555">
        <f t="shared" si="157"/>
        <v>0</v>
      </c>
      <c r="X2555" t="str">
        <f t="shared" si="159"/>
        <v>F0:F0</v>
      </c>
      <c r="Y2555" t="e" cm="1">
        <f t="array" aca="1" ref="Y2555" ca="1">INDIRECT(X2555)</f>
        <v>#REF!</v>
      </c>
    </row>
    <row r="2556" spans="19:25">
      <c r="S2556" t="str">
        <v/>
      </c>
      <c r="U2556" t="str">
        <f t="shared" si="158"/>
        <v>編號</v>
      </c>
      <c r="V2556">
        <f t="shared" si="156"/>
        <v>0</v>
      </c>
      <c r="W2556">
        <f t="shared" si="157"/>
        <v>0</v>
      </c>
      <c r="X2556" t="str">
        <f t="shared" si="159"/>
        <v>F0:F0</v>
      </c>
      <c r="Y2556" t="e" cm="1">
        <f t="array" aca="1" ref="Y2556" ca="1">INDIRECT(X2556)</f>
        <v>#REF!</v>
      </c>
    </row>
    <row r="2557" spans="19:25">
      <c r="S2557" t="str">
        <v/>
      </c>
      <c r="U2557" t="str">
        <f t="shared" si="158"/>
        <v>編號</v>
      </c>
      <c r="V2557">
        <f t="shared" si="156"/>
        <v>0</v>
      </c>
      <c r="W2557">
        <f t="shared" si="157"/>
        <v>0</v>
      </c>
      <c r="X2557" t="str">
        <f t="shared" si="159"/>
        <v>F0:F0</v>
      </c>
      <c r="Y2557" t="e" cm="1">
        <f t="array" aca="1" ref="Y2557" ca="1">INDIRECT(X2557)</f>
        <v>#REF!</v>
      </c>
    </row>
    <row r="2558" spans="19:25">
      <c r="S2558" t="str">
        <v/>
      </c>
      <c r="U2558" t="str">
        <f t="shared" si="158"/>
        <v>編號</v>
      </c>
      <c r="V2558">
        <f t="shared" si="156"/>
        <v>0</v>
      </c>
      <c r="W2558">
        <f t="shared" si="157"/>
        <v>0</v>
      </c>
      <c r="X2558" t="str">
        <f t="shared" si="159"/>
        <v>F0:F0</v>
      </c>
      <c r="Y2558" t="e" cm="1">
        <f t="array" aca="1" ref="Y2558" ca="1">INDIRECT(X2558)</f>
        <v>#REF!</v>
      </c>
    </row>
    <row r="2559" spans="19:25">
      <c r="S2559" t="str">
        <v/>
      </c>
      <c r="U2559" t="str">
        <f t="shared" si="158"/>
        <v>編號</v>
      </c>
      <c r="V2559">
        <f t="shared" si="156"/>
        <v>0</v>
      </c>
      <c r="W2559">
        <f t="shared" si="157"/>
        <v>0</v>
      </c>
      <c r="X2559" t="str">
        <f t="shared" si="159"/>
        <v>F0:F0</v>
      </c>
      <c r="Y2559" t="e" cm="1">
        <f t="array" aca="1" ref="Y2559" ca="1">INDIRECT(X2559)</f>
        <v>#REF!</v>
      </c>
    </row>
    <row r="2560" spans="19:25">
      <c r="S2560" t="str">
        <v/>
      </c>
      <c r="U2560" t="str">
        <f t="shared" si="158"/>
        <v>編號</v>
      </c>
      <c r="V2560">
        <f t="shared" si="156"/>
        <v>0</v>
      </c>
      <c r="W2560">
        <f t="shared" si="157"/>
        <v>0</v>
      </c>
      <c r="X2560" t="str">
        <f t="shared" si="159"/>
        <v>F0:F0</v>
      </c>
      <c r="Y2560" t="e" cm="1">
        <f t="array" aca="1" ref="Y2560" ca="1">INDIRECT(X2560)</f>
        <v>#REF!</v>
      </c>
    </row>
    <row r="2561" spans="19:25">
      <c r="S2561" t="str">
        <v/>
      </c>
      <c r="U2561" t="str">
        <f t="shared" si="158"/>
        <v>編號</v>
      </c>
      <c r="V2561">
        <f t="shared" si="156"/>
        <v>0</v>
      </c>
      <c r="W2561">
        <f t="shared" si="157"/>
        <v>0</v>
      </c>
      <c r="X2561" t="str">
        <f t="shared" si="159"/>
        <v>F0:F0</v>
      </c>
      <c r="Y2561" t="e" cm="1">
        <f t="array" aca="1" ref="Y2561" ca="1">INDIRECT(X2561)</f>
        <v>#REF!</v>
      </c>
    </row>
    <row r="2562" spans="19:25">
      <c r="S2562" t="str">
        <v/>
      </c>
      <c r="U2562" t="str">
        <f t="shared" si="158"/>
        <v>編號</v>
      </c>
      <c r="V2562">
        <f t="shared" ref="V2562:V2625" si="160">_xlfn.MINIFS($S:$S,$B:$B,$T2562)</f>
        <v>0</v>
      </c>
      <c r="W2562">
        <f t="shared" ref="W2562:W2625" si="161">_xlfn.MAXIFS($S:$S,$B:$B,$T2562)</f>
        <v>0</v>
      </c>
      <c r="X2562" t="str">
        <f t="shared" si="159"/>
        <v>F0:F0</v>
      </c>
      <c r="Y2562" t="e" cm="1">
        <f t="array" aca="1" ref="Y2562" ca="1">INDIRECT(X2562)</f>
        <v>#REF!</v>
      </c>
    </row>
    <row r="2563" spans="19:25">
      <c r="S2563" t="str">
        <v/>
      </c>
      <c r="U2563" t="str">
        <f t="shared" ref="U2563:U2626" si="162">CONCATENATE("編號",$T2563)</f>
        <v>編號</v>
      </c>
      <c r="V2563">
        <f t="shared" si="160"/>
        <v>0</v>
      </c>
      <c r="W2563">
        <f t="shared" si="161"/>
        <v>0</v>
      </c>
      <c r="X2563" t="str">
        <f t="shared" ref="X2563:X2626" si="163">"F"&amp;V2563&amp;":F"&amp;W2563</f>
        <v>F0:F0</v>
      </c>
      <c r="Y2563" t="e" cm="1">
        <f t="array" aca="1" ref="Y2563" ca="1">INDIRECT(X2563)</f>
        <v>#REF!</v>
      </c>
    </row>
    <row r="2564" spans="19:25">
      <c r="S2564" t="str">
        <v/>
      </c>
      <c r="U2564" t="str">
        <f t="shared" si="162"/>
        <v>編號</v>
      </c>
      <c r="V2564">
        <f t="shared" si="160"/>
        <v>0</v>
      </c>
      <c r="W2564">
        <f t="shared" si="161"/>
        <v>0</v>
      </c>
      <c r="X2564" t="str">
        <f t="shared" si="163"/>
        <v>F0:F0</v>
      </c>
      <c r="Y2564" t="e" cm="1">
        <f t="array" aca="1" ref="Y2564" ca="1">INDIRECT(X2564)</f>
        <v>#REF!</v>
      </c>
    </row>
    <row r="2565" spans="19:25">
      <c r="S2565" t="str">
        <v/>
      </c>
      <c r="U2565" t="str">
        <f t="shared" si="162"/>
        <v>編號</v>
      </c>
      <c r="V2565">
        <f t="shared" si="160"/>
        <v>0</v>
      </c>
      <c r="W2565">
        <f t="shared" si="161"/>
        <v>0</v>
      </c>
      <c r="X2565" t="str">
        <f t="shared" si="163"/>
        <v>F0:F0</v>
      </c>
      <c r="Y2565" t="e" cm="1">
        <f t="array" aca="1" ref="Y2565" ca="1">INDIRECT(X2565)</f>
        <v>#REF!</v>
      </c>
    </row>
    <row r="2566" spans="19:25">
      <c r="S2566" t="str">
        <v/>
      </c>
      <c r="U2566" t="str">
        <f t="shared" si="162"/>
        <v>編號</v>
      </c>
      <c r="V2566">
        <f t="shared" si="160"/>
        <v>0</v>
      </c>
      <c r="W2566">
        <f t="shared" si="161"/>
        <v>0</v>
      </c>
      <c r="X2566" t="str">
        <f t="shared" si="163"/>
        <v>F0:F0</v>
      </c>
      <c r="Y2566" t="e" cm="1">
        <f t="array" aca="1" ref="Y2566" ca="1">INDIRECT(X2566)</f>
        <v>#REF!</v>
      </c>
    </row>
    <row r="2567" spans="19:25">
      <c r="S2567" t="str">
        <v/>
      </c>
      <c r="U2567" t="str">
        <f t="shared" si="162"/>
        <v>編號</v>
      </c>
      <c r="V2567">
        <f t="shared" si="160"/>
        <v>0</v>
      </c>
      <c r="W2567">
        <f t="shared" si="161"/>
        <v>0</v>
      </c>
      <c r="X2567" t="str">
        <f t="shared" si="163"/>
        <v>F0:F0</v>
      </c>
      <c r="Y2567" t="e" cm="1">
        <f t="array" aca="1" ref="Y2567" ca="1">INDIRECT(X2567)</f>
        <v>#REF!</v>
      </c>
    </row>
    <row r="2568" spans="19:25">
      <c r="S2568" t="str">
        <v/>
      </c>
      <c r="U2568" t="str">
        <f t="shared" si="162"/>
        <v>編號</v>
      </c>
      <c r="V2568">
        <f t="shared" si="160"/>
        <v>0</v>
      </c>
      <c r="W2568">
        <f t="shared" si="161"/>
        <v>0</v>
      </c>
      <c r="X2568" t="str">
        <f t="shared" si="163"/>
        <v>F0:F0</v>
      </c>
      <c r="Y2568" t="e" cm="1">
        <f t="array" aca="1" ref="Y2568" ca="1">INDIRECT(X2568)</f>
        <v>#REF!</v>
      </c>
    </row>
    <row r="2569" spans="19:25">
      <c r="S2569" t="str">
        <v/>
      </c>
      <c r="U2569" t="str">
        <f t="shared" si="162"/>
        <v>編號</v>
      </c>
      <c r="V2569">
        <f t="shared" si="160"/>
        <v>0</v>
      </c>
      <c r="W2569">
        <f t="shared" si="161"/>
        <v>0</v>
      </c>
      <c r="X2569" t="str">
        <f t="shared" si="163"/>
        <v>F0:F0</v>
      </c>
      <c r="Y2569" t="e" cm="1">
        <f t="array" aca="1" ref="Y2569" ca="1">INDIRECT(X2569)</f>
        <v>#REF!</v>
      </c>
    </row>
    <row r="2570" spans="19:25">
      <c r="S2570" t="str">
        <v/>
      </c>
      <c r="U2570" t="str">
        <f t="shared" si="162"/>
        <v>編號</v>
      </c>
      <c r="V2570">
        <f t="shared" si="160"/>
        <v>0</v>
      </c>
      <c r="W2570">
        <f t="shared" si="161"/>
        <v>0</v>
      </c>
      <c r="X2570" t="str">
        <f t="shared" si="163"/>
        <v>F0:F0</v>
      </c>
      <c r="Y2570" t="e" cm="1">
        <f t="array" aca="1" ref="Y2570" ca="1">INDIRECT(X2570)</f>
        <v>#REF!</v>
      </c>
    </row>
    <row r="2571" spans="19:25">
      <c r="S2571" t="str">
        <v/>
      </c>
      <c r="U2571" t="str">
        <f t="shared" si="162"/>
        <v>編號</v>
      </c>
      <c r="V2571">
        <f t="shared" si="160"/>
        <v>0</v>
      </c>
      <c r="W2571">
        <f t="shared" si="161"/>
        <v>0</v>
      </c>
      <c r="X2571" t="str">
        <f t="shared" si="163"/>
        <v>F0:F0</v>
      </c>
      <c r="Y2571" t="e" cm="1">
        <f t="array" aca="1" ref="Y2571" ca="1">INDIRECT(X2571)</f>
        <v>#REF!</v>
      </c>
    </row>
    <row r="2572" spans="19:25">
      <c r="S2572" t="str">
        <v/>
      </c>
      <c r="U2572" t="str">
        <f t="shared" si="162"/>
        <v>編號</v>
      </c>
      <c r="V2572">
        <f t="shared" si="160"/>
        <v>0</v>
      </c>
      <c r="W2572">
        <f t="shared" si="161"/>
        <v>0</v>
      </c>
      <c r="X2572" t="str">
        <f t="shared" si="163"/>
        <v>F0:F0</v>
      </c>
      <c r="Y2572" t="e" cm="1">
        <f t="array" aca="1" ref="Y2572" ca="1">INDIRECT(X2572)</f>
        <v>#REF!</v>
      </c>
    </row>
    <row r="2573" spans="19:25">
      <c r="S2573" t="str">
        <v/>
      </c>
      <c r="U2573" t="str">
        <f t="shared" si="162"/>
        <v>編號</v>
      </c>
      <c r="V2573">
        <f t="shared" si="160"/>
        <v>0</v>
      </c>
      <c r="W2573">
        <f t="shared" si="161"/>
        <v>0</v>
      </c>
      <c r="X2573" t="str">
        <f t="shared" si="163"/>
        <v>F0:F0</v>
      </c>
      <c r="Y2573" t="e" cm="1">
        <f t="array" aca="1" ref="Y2573" ca="1">INDIRECT(X2573)</f>
        <v>#REF!</v>
      </c>
    </row>
    <row r="2574" spans="19:25">
      <c r="S2574" t="str">
        <v/>
      </c>
      <c r="U2574" t="str">
        <f t="shared" si="162"/>
        <v>編號</v>
      </c>
      <c r="V2574">
        <f t="shared" si="160"/>
        <v>0</v>
      </c>
      <c r="W2574">
        <f t="shared" si="161"/>
        <v>0</v>
      </c>
      <c r="X2574" t="str">
        <f t="shared" si="163"/>
        <v>F0:F0</v>
      </c>
      <c r="Y2574" t="e" cm="1">
        <f t="array" aca="1" ref="Y2574" ca="1">INDIRECT(X2574)</f>
        <v>#REF!</v>
      </c>
    </row>
    <row r="2575" spans="19:25">
      <c r="S2575" t="str">
        <v/>
      </c>
      <c r="U2575" t="str">
        <f t="shared" si="162"/>
        <v>編號</v>
      </c>
      <c r="V2575">
        <f t="shared" si="160"/>
        <v>0</v>
      </c>
      <c r="W2575">
        <f t="shared" si="161"/>
        <v>0</v>
      </c>
      <c r="X2575" t="str">
        <f t="shared" si="163"/>
        <v>F0:F0</v>
      </c>
      <c r="Y2575" t="e" cm="1">
        <f t="array" aca="1" ref="Y2575" ca="1">INDIRECT(X2575)</f>
        <v>#REF!</v>
      </c>
    </row>
    <row r="2576" spans="19:25">
      <c r="S2576" t="str">
        <v/>
      </c>
      <c r="U2576" t="str">
        <f t="shared" si="162"/>
        <v>編號</v>
      </c>
      <c r="V2576">
        <f t="shared" si="160"/>
        <v>0</v>
      </c>
      <c r="W2576">
        <f t="shared" si="161"/>
        <v>0</v>
      </c>
      <c r="X2576" t="str">
        <f t="shared" si="163"/>
        <v>F0:F0</v>
      </c>
      <c r="Y2576" t="e" cm="1">
        <f t="array" aca="1" ref="Y2576" ca="1">INDIRECT(X2576)</f>
        <v>#REF!</v>
      </c>
    </row>
    <row r="2577" spans="19:25">
      <c r="S2577" t="str">
        <v/>
      </c>
      <c r="U2577" t="str">
        <f t="shared" si="162"/>
        <v>編號</v>
      </c>
      <c r="V2577">
        <f t="shared" si="160"/>
        <v>0</v>
      </c>
      <c r="W2577">
        <f t="shared" si="161"/>
        <v>0</v>
      </c>
      <c r="X2577" t="str">
        <f t="shared" si="163"/>
        <v>F0:F0</v>
      </c>
      <c r="Y2577" t="e" cm="1">
        <f t="array" aca="1" ref="Y2577" ca="1">INDIRECT(X2577)</f>
        <v>#REF!</v>
      </c>
    </row>
    <row r="2578" spans="19:25">
      <c r="S2578" t="str">
        <v/>
      </c>
      <c r="U2578" t="str">
        <f t="shared" si="162"/>
        <v>編號</v>
      </c>
      <c r="V2578">
        <f t="shared" si="160"/>
        <v>0</v>
      </c>
      <c r="W2578">
        <f t="shared" si="161"/>
        <v>0</v>
      </c>
      <c r="X2578" t="str">
        <f t="shared" si="163"/>
        <v>F0:F0</v>
      </c>
      <c r="Y2578" t="e" cm="1">
        <f t="array" aca="1" ref="Y2578" ca="1">INDIRECT(X2578)</f>
        <v>#REF!</v>
      </c>
    </row>
    <row r="2579" spans="19:25">
      <c r="S2579" t="str">
        <v/>
      </c>
      <c r="U2579" t="str">
        <f t="shared" si="162"/>
        <v>編號</v>
      </c>
      <c r="V2579">
        <f t="shared" si="160"/>
        <v>0</v>
      </c>
      <c r="W2579">
        <f t="shared" si="161"/>
        <v>0</v>
      </c>
      <c r="X2579" t="str">
        <f t="shared" si="163"/>
        <v>F0:F0</v>
      </c>
      <c r="Y2579" t="e" cm="1">
        <f t="array" aca="1" ref="Y2579" ca="1">INDIRECT(X2579)</f>
        <v>#REF!</v>
      </c>
    </row>
    <row r="2580" spans="19:25">
      <c r="S2580" t="str">
        <v/>
      </c>
      <c r="U2580" t="str">
        <f t="shared" si="162"/>
        <v>編號</v>
      </c>
      <c r="V2580">
        <f t="shared" si="160"/>
        <v>0</v>
      </c>
      <c r="W2580">
        <f t="shared" si="161"/>
        <v>0</v>
      </c>
      <c r="X2580" t="str">
        <f t="shared" si="163"/>
        <v>F0:F0</v>
      </c>
      <c r="Y2580" t="e" cm="1">
        <f t="array" aca="1" ref="Y2580" ca="1">INDIRECT(X2580)</f>
        <v>#REF!</v>
      </c>
    </row>
    <row r="2581" spans="19:25">
      <c r="S2581" t="str">
        <v/>
      </c>
      <c r="U2581" t="str">
        <f t="shared" si="162"/>
        <v>編號</v>
      </c>
      <c r="V2581">
        <f t="shared" si="160"/>
        <v>0</v>
      </c>
      <c r="W2581">
        <f t="shared" si="161"/>
        <v>0</v>
      </c>
      <c r="X2581" t="str">
        <f t="shared" si="163"/>
        <v>F0:F0</v>
      </c>
      <c r="Y2581" t="e" cm="1">
        <f t="array" aca="1" ref="Y2581" ca="1">INDIRECT(X2581)</f>
        <v>#REF!</v>
      </c>
    </row>
    <row r="2582" spans="19:25">
      <c r="S2582" t="str">
        <v/>
      </c>
      <c r="U2582" t="str">
        <f t="shared" si="162"/>
        <v>編號</v>
      </c>
      <c r="V2582">
        <f t="shared" si="160"/>
        <v>0</v>
      </c>
      <c r="W2582">
        <f t="shared" si="161"/>
        <v>0</v>
      </c>
      <c r="X2582" t="str">
        <f t="shared" si="163"/>
        <v>F0:F0</v>
      </c>
      <c r="Y2582" t="e" cm="1">
        <f t="array" aca="1" ref="Y2582" ca="1">INDIRECT(X2582)</f>
        <v>#REF!</v>
      </c>
    </row>
    <row r="2583" spans="19:25">
      <c r="S2583" t="str">
        <v/>
      </c>
      <c r="U2583" t="str">
        <f t="shared" si="162"/>
        <v>編號</v>
      </c>
      <c r="V2583">
        <f t="shared" si="160"/>
        <v>0</v>
      </c>
      <c r="W2583">
        <f t="shared" si="161"/>
        <v>0</v>
      </c>
      <c r="X2583" t="str">
        <f t="shared" si="163"/>
        <v>F0:F0</v>
      </c>
      <c r="Y2583" t="e" cm="1">
        <f t="array" aca="1" ref="Y2583" ca="1">INDIRECT(X2583)</f>
        <v>#REF!</v>
      </c>
    </row>
    <row r="2584" spans="19:25">
      <c r="S2584" t="str">
        <v/>
      </c>
      <c r="U2584" t="str">
        <f t="shared" si="162"/>
        <v>編號</v>
      </c>
      <c r="V2584">
        <f t="shared" si="160"/>
        <v>0</v>
      </c>
      <c r="W2584">
        <f t="shared" si="161"/>
        <v>0</v>
      </c>
      <c r="X2584" t="str">
        <f t="shared" si="163"/>
        <v>F0:F0</v>
      </c>
      <c r="Y2584" t="e" cm="1">
        <f t="array" aca="1" ref="Y2584" ca="1">INDIRECT(X2584)</f>
        <v>#REF!</v>
      </c>
    </row>
    <row r="2585" spans="19:25">
      <c r="S2585" t="str">
        <v/>
      </c>
      <c r="U2585" t="str">
        <f t="shared" si="162"/>
        <v>編號</v>
      </c>
      <c r="V2585">
        <f t="shared" si="160"/>
        <v>0</v>
      </c>
      <c r="W2585">
        <f t="shared" si="161"/>
        <v>0</v>
      </c>
      <c r="X2585" t="str">
        <f t="shared" si="163"/>
        <v>F0:F0</v>
      </c>
      <c r="Y2585" t="e" cm="1">
        <f t="array" aca="1" ref="Y2585" ca="1">INDIRECT(X2585)</f>
        <v>#REF!</v>
      </c>
    </row>
    <row r="2586" spans="19:25">
      <c r="S2586" t="str">
        <v/>
      </c>
      <c r="U2586" t="str">
        <f t="shared" si="162"/>
        <v>編號</v>
      </c>
      <c r="V2586">
        <f t="shared" si="160"/>
        <v>0</v>
      </c>
      <c r="W2586">
        <f t="shared" si="161"/>
        <v>0</v>
      </c>
      <c r="X2586" t="str">
        <f t="shared" si="163"/>
        <v>F0:F0</v>
      </c>
      <c r="Y2586" t="e" cm="1">
        <f t="array" aca="1" ref="Y2586" ca="1">INDIRECT(X2586)</f>
        <v>#REF!</v>
      </c>
    </row>
    <row r="2587" spans="19:25">
      <c r="S2587" t="str">
        <v/>
      </c>
      <c r="U2587" t="str">
        <f t="shared" si="162"/>
        <v>編號</v>
      </c>
      <c r="V2587">
        <f t="shared" si="160"/>
        <v>0</v>
      </c>
      <c r="W2587">
        <f t="shared" si="161"/>
        <v>0</v>
      </c>
      <c r="X2587" t="str">
        <f t="shared" si="163"/>
        <v>F0:F0</v>
      </c>
      <c r="Y2587" t="e" cm="1">
        <f t="array" aca="1" ref="Y2587" ca="1">INDIRECT(X2587)</f>
        <v>#REF!</v>
      </c>
    </row>
    <row r="2588" spans="19:25">
      <c r="S2588" t="str">
        <v/>
      </c>
      <c r="U2588" t="str">
        <f t="shared" si="162"/>
        <v>編號</v>
      </c>
      <c r="V2588">
        <f t="shared" si="160"/>
        <v>0</v>
      </c>
      <c r="W2588">
        <f t="shared" si="161"/>
        <v>0</v>
      </c>
      <c r="X2588" t="str">
        <f t="shared" si="163"/>
        <v>F0:F0</v>
      </c>
      <c r="Y2588" t="e" cm="1">
        <f t="array" aca="1" ref="Y2588" ca="1">INDIRECT(X2588)</f>
        <v>#REF!</v>
      </c>
    </row>
    <row r="2589" spans="19:25">
      <c r="S2589" t="str">
        <v/>
      </c>
      <c r="U2589" t="str">
        <f t="shared" si="162"/>
        <v>編號</v>
      </c>
      <c r="V2589">
        <f t="shared" si="160"/>
        <v>0</v>
      </c>
      <c r="W2589">
        <f t="shared" si="161"/>
        <v>0</v>
      </c>
      <c r="X2589" t="str">
        <f t="shared" si="163"/>
        <v>F0:F0</v>
      </c>
      <c r="Y2589" t="e" cm="1">
        <f t="array" aca="1" ref="Y2589" ca="1">INDIRECT(X2589)</f>
        <v>#REF!</v>
      </c>
    </row>
    <row r="2590" spans="19:25">
      <c r="S2590" t="str">
        <v/>
      </c>
      <c r="U2590" t="str">
        <f t="shared" si="162"/>
        <v>編號</v>
      </c>
      <c r="V2590">
        <f t="shared" si="160"/>
        <v>0</v>
      </c>
      <c r="W2590">
        <f t="shared" si="161"/>
        <v>0</v>
      </c>
      <c r="X2590" t="str">
        <f t="shared" si="163"/>
        <v>F0:F0</v>
      </c>
      <c r="Y2590" t="e" cm="1">
        <f t="array" aca="1" ref="Y2590" ca="1">INDIRECT(X2590)</f>
        <v>#REF!</v>
      </c>
    </row>
    <row r="2591" spans="19:25">
      <c r="S2591" t="str">
        <v/>
      </c>
      <c r="U2591" t="str">
        <f t="shared" si="162"/>
        <v>編號</v>
      </c>
      <c r="V2591">
        <f t="shared" si="160"/>
        <v>0</v>
      </c>
      <c r="W2591">
        <f t="shared" si="161"/>
        <v>0</v>
      </c>
      <c r="X2591" t="str">
        <f t="shared" si="163"/>
        <v>F0:F0</v>
      </c>
      <c r="Y2591" t="e" cm="1">
        <f t="array" aca="1" ref="Y2591" ca="1">INDIRECT(X2591)</f>
        <v>#REF!</v>
      </c>
    </row>
    <row r="2592" spans="19:25">
      <c r="S2592" t="str">
        <v/>
      </c>
      <c r="U2592" t="str">
        <f t="shared" si="162"/>
        <v>編號</v>
      </c>
      <c r="V2592">
        <f t="shared" si="160"/>
        <v>0</v>
      </c>
      <c r="W2592">
        <f t="shared" si="161"/>
        <v>0</v>
      </c>
      <c r="X2592" t="str">
        <f t="shared" si="163"/>
        <v>F0:F0</v>
      </c>
      <c r="Y2592" t="e" cm="1">
        <f t="array" aca="1" ref="Y2592" ca="1">INDIRECT(X2592)</f>
        <v>#REF!</v>
      </c>
    </row>
    <row r="2593" spans="19:25">
      <c r="S2593" t="str">
        <v/>
      </c>
      <c r="U2593" t="str">
        <f t="shared" si="162"/>
        <v>編號</v>
      </c>
      <c r="V2593">
        <f t="shared" si="160"/>
        <v>0</v>
      </c>
      <c r="W2593">
        <f t="shared" si="161"/>
        <v>0</v>
      </c>
      <c r="X2593" t="str">
        <f t="shared" si="163"/>
        <v>F0:F0</v>
      </c>
      <c r="Y2593" t="e" cm="1">
        <f t="array" aca="1" ref="Y2593" ca="1">INDIRECT(X2593)</f>
        <v>#REF!</v>
      </c>
    </row>
    <row r="2594" spans="19:25">
      <c r="S2594" t="str">
        <v/>
      </c>
      <c r="U2594" t="str">
        <f t="shared" si="162"/>
        <v>編號</v>
      </c>
      <c r="V2594">
        <f t="shared" si="160"/>
        <v>0</v>
      </c>
      <c r="W2594">
        <f t="shared" si="161"/>
        <v>0</v>
      </c>
      <c r="X2594" t="str">
        <f t="shared" si="163"/>
        <v>F0:F0</v>
      </c>
      <c r="Y2594" t="e" cm="1">
        <f t="array" aca="1" ref="Y2594" ca="1">INDIRECT(X2594)</f>
        <v>#REF!</v>
      </c>
    </row>
    <row r="2595" spans="19:25">
      <c r="S2595" t="str">
        <v/>
      </c>
      <c r="U2595" t="str">
        <f t="shared" si="162"/>
        <v>編號</v>
      </c>
      <c r="V2595">
        <f t="shared" si="160"/>
        <v>0</v>
      </c>
      <c r="W2595">
        <f t="shared" si="161"/>
        <v>0</v>
      </c>
      <c r="X2595" t="str">
        <f t="shared" si="163"/>
        <v>F0:F0</v>
      </c>
      <c r="Y2595" t="e" cm="1">
        <f t="array" aca="1" ref="Y2595" ca="1">INDIRECT(X2595)</f>
        <v>#REF!</v>
      </c>
    </row>
    <row r="2596" spans="19:25">
      <c r="S2596" t="str">
        <v/>
      </c>
      <c r="U2596" t="str">
        <f t="shared" si="162"/>
        <v>編號</v>
      </c>
      <c r="V2596">
        <f t="shared" si="160"/>
        <v>0</v>
      </c>
      <c r="W2596">
        <f t="shared" si="161"/>
        <v>0</v>
      </c>
      <c r="X2596" t="str">
        <f t="shared" si="163"/>
        <v>F0:F0</v>
      </c>
      <c r="Y2596" t="e" cm="1">
        <f t="array" aca="1" ref="Y2596" ca="1">INDIRECT(X2596)</f>
        <v>#REF!</v>
      </c>
    </row>
    <row r="2597" spans="19:25">
      <c r="S2597" t="str">
        <v/>
      </c>
      <c r="U2597" t="str">
        <f t="shared" si="162"/>
        <v>編號</v>
      </c>
      <c r="V2597">
        <f t="shared" si="160"/>
        <v>0</v>
      </c>
      <c r="W2597">
        <f t="shared" si="161"/>
        <v>0</v>
      </c>
      <c r="X2597" t="str">
        <f t="shared" si="163"/>
        <v>F0:F0</v>
      </c>
      <c r="Y2597" t="e" cm="1">
        <f t="array" aca="1" ref="Y2597" ca="1">INDIRECT(X2597)</f>
        <v>#REF!</v>
      </c>
    </row>
    <row r="2598" spans="19:25">
      <c r="S2598" t="str">
        <v/>
      </c>
      <c r="U2598" t="str">
        <f t="shared" si="162"/>
        <v>編號</v>
      </c>
      <c r="V2598">
        <f t="shared" si="160"/>
        <v>0</v>
      </c>
      <c r="W2598">
        <f t="shared" si="161"/>
        <v>0</v>
      </c>
      <c r="X2598" t="str">
        <f t="shared" si="163"/>
        <v>F0:F0</v>
      </c>
      <c r="Y2598" t="e" cm="1">
        <f t="array" aca="1" ref="Y2598" ca="1">INDIRECT(X2598)</f>
        <v>#REF!</v>
      </c>
    </row>
    <row r="2599" spans="19:25">
      <c r="S2599" t="str">
        <v/>
      </c>
      <c r="U2599" t="str">
        <f t="shared" si="162"/>
        <v>編號</v>
      </c>
      <c r="V2599">
        <f t="shared" si="160"/>
        <v>0</v>
      </c>
      <c r="W2599">
        <f t="shared" si="161"/>
        <v>0</v>
      </c>
      <c r="X2599" t="str">
        <f t="shared" si="163"/>
        <v>F0:F0</v>
      </c>
      <c r="Y2599" t="e" cm="1">
        <f t="array" aca="1" ref="Y2599" ca="1">INDIRECT(X2599)</f>
        <v>#REF!</v>
      </c>
    </row>
    <row r="2600" spans="19:25">
      <c r="S2600" t="str">
        <v/>
      </c>
      <c r="U2600" t="str">
        <f t="shared" si="162"/>
        <v>編號</v>
      </c>
      <c r="V2600">
        <f t="shared" si="160"/>
        <v>0</v>
      </c>
      <c r="W2600">
        <f t="shared" si="161"/>
        <v>0</v>
      </c>
      <c r="X2600" t="str">
        <f t="shared" si="163"/>
        <v>F0:F0</v>
      </c>
      <c r="Y2600" t="e" cm="1">
        <f t="array" aca="1" ref="Y2600" ca="1">INDIRECT(X2600)</f>
        <v>#REF!</v>
      </c>
    </row>
    <row r="2601" spans="19:25">
      <c r="S2601" t="str">
        <v/>
      </c>
      <c r="U2601" t="str">
        <f t="shared" si="162"/>
        <v>編號</v>
      </c>
      <c r="V2601">
        <f t="shared" si="160"/>
        <v>0</v>
      </c>
      <c r="W2601">
        <f t="shared" si="161"/>
        <v>0</v>
      </c>
      <c r="X2601" t="str">
        <f t="shared" si="163"/>
        <v>F0:F0</v>
      </c>
      <c r="Y2601" t="e" cm="1">
        <f t="array" aca="1" ref="Y2601" ca="1">INDIRECT(X2601)</f>
        <v>#REF!</v>
      </c>
    </row>
    <row r="2602" spans="19:25">
      <c r="S2602" t="str">
        <v/>
      </c>
      <c r="U2602" t="str">
        <f t="shared" si="162"/>
        <v>編號</v>
      </c>
      <c r="V2602">
        <f t="shared" si="160"/>
        <v>0</v>
      </c>
      <c r="W2602">
        <f t="shared" si="161"/>
        <v>0</v>
      </c>
      <c r="X2602" t="str">
        <f t="shared" si="163"/>
        <v>F0:F0</v>
      </c>
      <c r="Y2602" t="e" cm="1">
        <f t="array" aca="1" ref="Y2602" ca="1">INDIRECT(X2602)</f>
        <v>#REF!</v>
      </c>
    </row>
    <row r="2603" spans="19:25">
      <c r="S2603" t="str">
        <v/>
      </c>
      <c r="U2603" t="str">
        <f t="shared" si="162"/>
        <v>編號</v>
      </c>
      <c r="V2603">
        <f t="shared" si="160"/>
        <v>0</v>
      </c>
      <c r="W2603">
        <f t="shared" si="161"/>
        <v>0</v>
      </c>
      <c r="X2603" t="str">
        <f t="shared" si="163"/>
        <v>F0:F0</v>
      </c>
      <c r="Y2603" t="e" cm="1">
        <f t="array" aca="1" ref="Y2603" ca="1">INDIRECT(X2603)</f>
        <v>#REF!</v>
      </c>
    </row>
    <row r="2604" spans="19:25">
      <c r="S2604" t="str">
        <v/>
      </c>
      <c r="U2604" t="str">
        <f t="shared" si="162"/>
        <v>編號</v>
      </c>
      <c r="V2604">
        <f t="shared" si="160"/>
        <v>0</v>
      </c>
      <c r="W2604">
        <f t="shared" si="161"/>
        <v>0</v>
      </c>
      <c r="X2604" t="str">
        <f t="shared" si="163"/>
        <v>F0:F0</v>
      </c>
      <c r="Y2604" t="e" cm="1">
        <f t="array" aca="1" ref="Y2604" ca="1">INDIRECT(X2604)</f>
        <v>#REF!</v>
      </c>
    </row>
    <row r="2605" spans="19:25">
      <c r="S2605" t="str">
        <v/>
      </c>
      <c r="U2605" t="str">
        <f t="shared" si="162"/>
        <v>編號</v>
      </c>
      <c r="V2605">
        <f t="shared" si="160"/>
        <v>0</v>
      </c>
      <c r="W2605">
        <f t="shared" si="161"/>
        <v>0</v>
      </c>
      <c r="X2605" t="str">
        <f t="shared" si="163"/>
        <v>F0:F0</v>
      </c>
      <c r="Y2605" t="e" cm="1">
        <f t="array" aca="1" ref="Y2605" ca="1">INDIRECT(X2605)</f>
        <v>#REF!</v>
      </c>
    </row>
    <row r="2606" spans="19:25">
      <c r="S2606" t="str">
        <v/>
      </c>
      <c r="U2606" t="str">
        <f t="shared" si="162"/>
        <v>編號</v>
      </c>
      <c r="V2606">
        <f t="shared" si="160"/>
        <v>0</v>
      </c>
      <c r="W2606">
        <f t="shared" si="161"/>
        <v>0</v>
      </c>
      <c r="X2606" t="str">
        <f t="shared" si="163"/>
        <v>F0:F0</v>
      </c>
      <c r="Y2606" t="e" cm="1">
        <f t="array" aca="1" ref="Y2606" ca="1">INDIRECT(X2606)</f>
        <v>#REF!</v>
      </c>
    </row>
    <row r="2607" spans="19:25">
      <c r="S2607" t="str">
        <v/>
      </c>
      <c r="U2607" t="str">
        <f t="shared" si="162"/>
        <v>編號</v>
      </c>
      <c r="V2607">
        <f t="shared" si="160"/>
        <v>0</v>
      </c>
      <c r="W2607">
        <f t="shared" si="161"/>
        <v>0</v>
      </c>
      <c r="X2607" t="str">
        <f t="shared" si="163"/>
        <v>F0:F0</v>
      </c>
      <c r="Y2607" t="e" cm="1">
        <f t="array" aca="1" ref="Y2607" ca="1">INDIRECT(X2607)</f>
        <v>#REF!</v>
      </c>
    </row>
    <row r="2608" spans="19:25">
      <c r="S2608" t="str">
        <v/>
      </c>
      <c r="U2608" t="str">
        <f t="shared" si="162"/>
        <v>編號</v>
      </c>
      <c r="V2608">
        <f t="shared" si="160"/>
        <v>0</v>
      </c>
      <c r="W2608">
        <f t="shared" si="161"/>
        <v>0</v>
      </c>
      <c r="X2608" t="str">
        <f t="shared" si="163"/>
        <v>F0:F0</v>
      </c>
      <c r="Y2608" t="e" cm="1">
        <f t="array" aca="1" ref="Y2608" ca="1">INDIRECT(X2608)</f>
        <v>#REF!</v>
      </c>
    </row>
    <row r="2609" spans="19:25">
      <c r="S2609" t="str">
        <v/>
      </c>
      <c r="U2609" t="str">
        <f t="shared" si="162"/>
        <v>編號</v>
      </c>
      <c r="V2609">
        <f t="shared" si="160"/>
        <v>0</v>
      </c>
      <c r="W2609">
        <f t="shared" si="161"/>
        <v>0</v>
      </c>
      <c r="X2609" t="str">
        <f t="shared" si="163"/>
        <v>F0:F0</v>
      </c>
      <c r="Y2609" t="e" cm="1">
        <f t="array" aca="1" ref="Y2609" ca="1">INDIRECT(X2609)</f>
        <v>#REF!</v>
      </c>
    </row>
    <row r="2610" spans="19:25">
      <c r="S2610" t="str">
        <v/>
      </c>
      <c r="U2610" t="str">
        <f t="shared" si="162"/>
        <v>編號</v>
      </c>
      <c r="V2610">
        <f t="shared" si="160"/>
        <v>0</v>
      </c>
      <c r="W2610">
        <f t="shared" si="161"/>
        <v>0</v>
      </c>
      <c r="X2610" t="str">
        <f t="shared" si="163"/>
        <v>F0:F0</v>
      </c>
      <c r="Y2610" t="e" cm="1">
        <f t="array" aca="1" ref="Y2610" ca="1">INDIRECT(X2610)</f>
        <v>#REF!</v>
      </c>
    </row>
    <row r="2611" spans="19:25">
      <c r="S2611" t="str">
        <v/>
      </c>
      <c r="U2611" t="str">
        <f t="shared" si="162"/>
        <v>編號</v>
      </c>
      <c r="V2611">
        <f t="shared" si="160"/>
        <v>0</v>
      </c>
      <c r="W2611">
        <f t="shared" si="161"/>
        <v>0</v>
      </c>
      <c r="X2611" t="str">
        <f t="shared" si="163"/>
        <v>F0:F0</v>
      </c>
      <c r="Y2611" t="e" cm="1">
        <f t="array" aca="1" ref="Y2611" ca="1">INDIRECT(X2611)</f>
        <v>#REF!</v>
      </c>
    </row>
    <row r="2612" spans="19:25">
      <c r="S2612" t="str">
        <v/>
      </c>
      <c r="U2612" t="str">
        <f t="shared" si="162"/>
        <v>編號</v>
      </c>
      <c r="V2612">
        <f t="shared" si="160"/>
        <v>0</v>
      </c>
      <c r="W2612">
        <f t="shared" si="161"/>
        <v>0</v>
      </c>
      <c r="X2612" t="str">
        <f t="shared" si="163"/>
        <v>F0:F0</v>
      </c>
      <c r="Y2612" t="e" cm="1">
        <f t="array" aca="1" ref="Y2612" ca="1">INDIRECT(X2612)</f>
        <v>#REF!</v>
      </c>
    </row>
    <row r="2613" spans="19:25">
      <c r="S2613" t="str">
        <v/>
      </c>
      <c r="U2613" t="str">
        <f t="shared" si="162"/>
        <v>編號</v>
      </c>
      <c r="V2613">
        <f t="shared" si="160"/>
        <v>0</v>
      </c>
      <c r="W2613">
        <f t="shared" si="161"/>
        <v>0</v>
      </c>
      <c r="X2613" t="str">
        <f t="shared" si="163"/>
        <v>F0:F0</v>
      </c>
      <c r="Y2613" t="e" cm="1">
        <f t="array" aca="1" ref="Y2613" ca="1">INDIRECT(X2613)</f>
        <v>#REF!</v>
      </c>
    </row>
    <row r="2614" spans="19:25">
      <c r="S2614" t="str">
        <v/>
      </c>
      <c r="U2614" t="str">
        <f t="shared" si="162"/>
        <v>編號</v>
      </c>
      <c r="V2614">
        <f t="shared" si="160"/>
        <v>0</v>
      </c>
      <c r="W2614">
        <f t="shared" si="161"/>
        <v>0</v>
      </c>
      <c r="X2614" t="str">
        <f t="shared" si="163"/>
        <v>F0:F0</v>
      </c>
      <c r="Y2614" t="e" cm="1">
        <f t="array" aca="1" ref="Y2614" ca="1">INDIRECT(X2614)</f>
        <v>#REF!</v>
      </c>
    </row>
    <row r="2615" spans="19:25">
      <c r="S2615" t="str">
        <v/>
      </c>
      <c r="U2615" t="str">
        <f t="shared" si="162"/>
        <v>編號</v>
      </c>
      <c r="V2615">
        <f t="shared" si="160"/>
        <v>0</v>
      </c>
      <c r="W2615">
        <f t="shared" si="161"/>
        <v>0</v>
      </c>
      <c r="X2615" t="str">
        <f t="shared" si="163"/>
        <v>F0:F0</v>
      </c>
      <c r="Y2615" t="e" cm="1">
        <f t="array" aca="1" ref="Y2615" ca="1">INDIRECT(X2615)</f>
        <v>#REF!</v>
      </c>
    </row>
    <row r="2616" spans="19:25">
      <c r="S2616" t="str">
        <v/>
      </c>
      <c r="U2616" t="str">
        <f t="shared" si="162"/>
        <v>編號</v>
      </c>
      <c r="V2616">
        <f t="shared" si="160"/>
        <v>0</v>
      </c>
      <c r="W2616">
        <f t="shared" si="161"/>
        <v>0</v>
      </c>
      <c r="X2616" t="str">
        <f t="shared" si="163"/>
        <v>F0:F0</v>
      </c>
      <c r="Y2616" t="e" cm="1">
        <f t="array" aca="1" ref="Y2616" ca="1">INDIRECT(X2616)</f>
        <v>#REF!</v>
      </c>
    </row>
    <row r="2617" spans="19:25">
      <c r="S2617" t="str">
        <v/>
      </c>
      <c r="U2617" t="str">
        <f t="shared" si="162"/>
        <v>編號</v>
      </c>
      <c r="V2617">
        <f t="shared" si="160"/>
        <v>0</v>
      </c>
      <c r="W2617">
        <f t="shared" si="161"/>
        <v>0</v>
      </c>
      <c r="X2617" t="str">
        <f t="shared" si="163"/>
        <v>F0:F0</v>
      </c>
      <c r="Y2617" t="e" cm="1">
        <f t="array" aca="1" ref="Y2617" ca="1">INDIRECT(X2617)</f>
        <v>#REF!</v>
      </c>
    </row>
    <row r="2618" spans="19:25">
      <c r="S2618" t="str">
        <v/>
      </c>
      <c r="U2618" t="str">
        <f t="shared" si="162"/>
        <v>編號</v>
      </c>
      <c r="V2618">
        <f t="shared" si="160"/>
        <v>0</v>
      </c>
      <c r="W2618">
        <f t="shared" si="161"/>
        <v>0</v>
      </c>
      <c r="X2618" t="str">
        <f t="shared" si="163"/>
        <v>F0:F0</v>
      </c>
      <c r="Y2618" t="e" cm="1">
        <f t="array" aca="1" ref="Y2618" ca="1">INDIRECT(X2618)</f>
        <v>#REF!</v>
      </c>
    </row>
    <row r="2619" spans="19:25">
      <c r="S2619" t="str">
        <v/>
      </c>
      <c r="U2619" t="str">
        <f t="shared" si="162"/>
        <v>編號</v>
      </c>
      <c r="V2619">
        <f t="shared" si="160"/>
        <v>0</v>
      </c>
      <c r="W2619">
        <f t="shared" si="161"/>
        <v>0</v>
      </c>
      <c r="X2619" t="str">
        <f t="shared" si="163"/>
        <v>F0:F0</v>
      </c>
      <c r="Y2619" t="e" cm="1">
        <f t="array" aca="1" ref="Y2619" ca="1">INDIRECT(X2619)</f>
        <v>#REF!</v>
      </c>
    </row>
    <row r="2620" spans="19:25">
      <c r="S2620" t="str">
        <v/>
      </c>
      <c r="U2620" t="str">
        <f t="shared" si="162"/>
        <v>編號</v>
      </c>
      <c r="V2620">
        <f t="shared" si="160"/>
        <v>0</v>
      </c>
      <c r="W2620">
        <f t="shared" si="161"/>
        <v>0</v>
      </c>
      <c r="X2620" t="str">
        <f t="shared" si="163"/>
        <v>F0:F0</v>
      </c>
      <c r="Y2620" t="e" cm="1">
        <f t="array" aca="1" ref="Y2620" ca="1">INDIRECT(X2620)</f>
        <v>#REF!</v>
      </c>
    </row>
    <row r="2621" spans="19:25">
      <c r="S2621" t="str">
        <v/>
      </c>
      <c r="U2621" t="str">
        <f t="shared" si="162"/>
        <v>編號</v>
      </c>
      <c r="V2621">
        <f t="shared" si="160"/>
        <v>0</v>
      </c>
      <c r="W2621">
        <f t="shared" si="161"/>
        <v>0</v>
      </c>
      <c r="X2621" t="str">
        <f t="shared" si="163"/>
        <v>F0:F0</v>
      </c>
      <c r="Y2621" t="e" cm="1">
        <f t="array" aca="1" ref="Y2621" ca="1">INDIRECT(X2621)</f>
        <v>#REF!</v>
      </c>
    </row>
    <row r="2622" spans="19:25">
      <c r="S2622" t="str">
        <v/>
      </c>
      <c r="U2622" t="str">
        <f t="shared" si="162"/>
        <v>編號</v>
      </c>
      <c r="V2622">
        <f t="shared" si="160"/>
        <v>0</v>
      </c>
      <c r="W2622">
        <f t="shared" si="161"/>
        <v>0</v>
      </c>
      <c r="X2622" t="str">
        <f t="shared" si="163"/>
        <v>F0:F0</v>
      </c>
      <c r="Y2622" t="e" cm="1">
        <f t="array" aca="1" ref="Y2622" ca="1">INDIRECT(X2622)</f>
        <v>#REF!</v>
      </c>
    </row>
    <row r="2623" spans="19:25">
      <c r="S2623" t="str">
        <v/>
      </c>
      <c r="U2623" t="str">
        <f t="shared" si="162"/>
        <v>編號</v>
      </c>
      <c r="V2623">
        <f t="shared" si="160"/>
        <v>0</v>
      </c>
      <c r="W2623">
        <f t="shared" si="161"/>
        <v>0</v>
      </c>
      <c r="X2623" t="str">
        <f t="shared" si="163"/>
        <v>F0:F0</v>
      </c>
      <c r="Y2623" t="e" cm="1">
        <f t="array" aca="1" ref="Y2623" ca="1">INDIRECT(X2623)</f>
        <v>#REF!</v>
      </c>
    </row>
    <row r="2624" spans="19:25">
      <c r="S2624" t="str">
        <v/>
      </c>
      <c r="U2624" t="str">
        <f t="shared" si="162"/>
        <v>編號</v>
      </c>
      <c r="V2624">
        <f t="shared" si="160"/>
        <v>0</v>
      </c>
      <c r="W2624">
        <f t="shared" si="161"/>
        <v>0</v>
      </c>
      <c r="X2624" t="str">
        <f t="shared" si="163"/>
        <v>F0:F0</v>
      </c>
      <c r="Y2624" t="e" cm="1">
        <f t="array" aca="1" ref="Y2624" ca="1">INDIRECT(X2624)</f>
        <v>#REF!</v>
      </c>
    </row>
    <row r="2625" spans="19:25">
      <c r="S2625" t="str">
        <v/>
      </c>
      <c r="U2625" t="str">
        <f t="shared" si="162"/>
        <v>編號</v>
      </c>
      <c r="V2625">
        <f t="shared" si="160"/>
        <v>0</v>
      </c>
      <c r="W2625">
        <f t="shared" si="161"/>
        <v>0</v>
      </c>
      <c r="X2625" t="str">
        <f t="shared" si="163"/>
        <v>F0:F0</v>
      </c>
      <c r="Y2625" t="e" cm="1">
        <f t="array" aca="1" ref="Y2625" ca="1">INDIRECT(X2625)</f>
        <v>#REF!</v>
      </c>
    </row>
    <row r="2626" spans="19:25">
      <c r="S2626" t="str">
        <v/>
      </c>
      <c r="U2626" t="str">
        <f t="shared" si="162"/>
        <v>編號</v>
      </c>
      <c r="V2626">
        <f t="shared" ref="V2626:V2689" si="164">_xlfn.MINIFS($S:$S,$B:$B,$T2626)</f>
        <v>0</v>
      </c>
      <c r="W2626">
        <f t="shared" ref="W2626:W2689" si="165">_xlfn.MAXIFS($S:$S,$B:$B,$T2626)</f>
        <v>0</v>
      </c>
      <c r="X2626" t="str">
        <f t="shared" si="163"/>
        <v>F0:F0</v>
      </c>
      <c r="Y2626" t="e" cm="1">
        <f t="array" aca="1" ref="Y2626" ca="1">INDIRECT(X2626)</f>
        <v>#REF!</v>
      </c>
    </row>
    <row r="2627" spans="19:25">
      <c r="S2627" t="str">
        <v/>
      </c>
      <c r="U2627" t="str">
        <f t="shared" ref="U2627:U2690" si="166">CONCATENATE("編號",$T2627)</f>
        <v>編號</v>
      </c>
      <c r="V2627">
        <f t="shared" si="164"/>
        <v>0</v>
      </c>
      <c r="W2627">
        <f t="shared" si="165"/>
        <v>0</v>
      </c>
      <c r="X2627" t="str">
        <f t="shared" ref="X2627:X2690" si="167">"F"&amp;V2627&amp;":F"&amp;W2627</f>
        <v>F0:F0</v>
      </c>
      <c r="Y2627" t="e" cm="1">
        <f t="array" aca="1" ref="Y2627" ca="1">INDIRECT(X2627)</f>
        <v>#REF!</v>
      </c>
    </row>
    <row r="2628" spans="19:25">
      <c r="S2628" t="str">
        <v/>
      </c>
      <c r="U2628" t="str">
        <f t="shared" si="166"/>
        <v>編號</v>
      </c>
      <c r="V2628">
        <f t="shared" si="164"/>
        <v>0</v>
      </c>
      <c r="W2628">
        <f t="shared" si="165"/>
        <v>0</v>
      </c>
      <c r="X2628" t="str">
        <f t="shared" si="167"/>
        <v>F0:F0</v>
      </c>
      <c r="Y2628" t="e" cm="1">
        <f t="array" aca="1" ref="Y2628" ca="1">INDIRECT(X2628)</f>
        <v>#REF!</v>
      </c>
    </row>
    <row r="2629" spans="19:25">
      <c r="S2629" t="str">
        <v/>
      </c>
      <c r="U2629" t="str">
        <f t="shared" si="166"/>
        <v>編號</v>
      </c>
      <c r="V2629">
        <f t="shared" si="164"/>
        <v>0</v>
      </c>
      <c r="W2629">
        <f t="shared" si="165"/>
        <v>0</v>
      </c>
      <c r="X2629" t="str">
        <f t="shared" si="167"/>
        <v>F0:F0</v>
      </c>
      <c r="Y2629" t="e" cm="1">
        <f t="array" aca="1" ref="Y2629" ca="1">INDIRECT(X2629)</f>
        <v>#REF!</v>
      </c>
    </row>
    <row r="2630" spans="19:25">
      <c r="S2630" t="str">
        <v/>
      </c>
      <c r="U2630" t="str">
        <f t="shared" si="166"/>
        <v>編號</v>
      </c>
      <c r="V2630">
        <f t="shared" si="164"/>
        <v>0</v>
      </c>
      <c r="W2630">
        <f t="shared" si="165"/>
        <v>0</v>
      </c>
      <c r="X2630" t="str">
        <f t="shared" si="167"/>
        <v>F0:F0</v>
      </c>
      <c r="Y2630" t="e" cm="1">
        <f t="array" aca="1" ref="Y2630" ca="1">INDIRECT(X2630)</f>
        <v>#REF!</v>
      </c>
    </row>
    <row r="2631" spans="19:25">
      <c r="S2631" t="str">
        <v/>
      </c>
      <c r="U2631" t="str">
        <f t="shared" si="166"/>
        <v>編號</v>
      </c>
      <c r="V2631">
        <f t="shared" si="164"/>
        <v>0</v>
      </c>
      <c r="W2631">
        <f t="shared" si="165"/>
        <v>0</v>
      </c>
      <c r="X2631" t="str">
        <f t="shared" si="167"/>
        <v>F0:F0</v>
      </c>
      <c r="Y2631" t="e" cm="1">
        <f t="array" aca="1" ref="Y2631" ca="1">INDIRECT(X2631)</f>
        <v>#REF!</v>
      </c>
    </row>
    <row r="2632" spans="19:25">
      <c r="S2632" t="str">
        <v/>
      </c>
      <c r="U2632" t="str">
        <f t="shared" si="166"/>
        <v>編號</v>
      </c>
      <c r="V2632">
        <f t="shared" si="164"/>
        <v>0</v>
      </c>
      <c r="W2632">
        <f t="shared" si="165"/>
        <v>0</v>
      </c>
      <c r="X2632" t="str">
        <f t="shared" si="167"/>
        <v>F0:F0</v>
      </c>
      <c r="Y2632" t="e" cm="1">
        <f t="array" aca="1" ref="Y2632" ca="1">INDIRECT(X2632)</f>
        <v>#REF!</v>
      </c>
    </row>
    <row r="2633" spans="19:25">
      <c r="S2633" t="str">
        <v/>
      </c>
      <c r="U2633" t="str">
        <f t="shared" si="166"/>
        <v>編號</v>
      </c>
      <c r="V2633">
        <f t="shared" si="164"/>
        <v>0</v>
      </c>
      <c r="W2633">
        <f t="shared" si="165"/>
        <v>0</v>
      </c>
      <c r="X2633" t="str">
        <f t="shared" si="167"/>
        <v>F0:F0</v>
      </c>
      <c r="Y2633" t="e" cm="1">
        <f t="array" aca="1" ref="Y2633" ca="1">INDIRECT(X2633)</f>
        <v>#REF!</v>
      </c>
    </row>
    <row r="2634" spans="19:25">
      <c r="S2634" t="str">
        <v/>
      </c>
      <c r="U2634" t="str">
        <f t="shared" si="166"/>
        <v>編號</v>
      </c>
      <c r="V2634">
        <f t="shared" si="164"/>
        <v>0</v>
      </c>
      <c r="W2634">
        <f t="shared" si="165"/>
        <v>0</v>
      </c>
      <c r="X2634" t="str">
        <f t="shared" si="167"/>
        <v>F0:F0</v>
      </c>
      <c r="Y2634" t="e" cm="1">
        <f t="array" aca="1" ref="Y2634" ca="1">INDIRECT(X2634)</f>
        <v>#REF!</v>
      </c>
    </row>
    <row r="2635" spans="19:25">
      <c r="S2635" t="str">
        <v/>
      </c>
      <c r="U2635" t="str">
        <f t="shared" si="166"/>
        <v>編號</v>
      </c>
      <c r="V2635">
        <f t="shared" si="164"/>
        <v>0</v>
      </c>
      <c r="W2635">
        <f t="shared" si="165"/>
        <v>0</v>
      </c>
      <c r="X2635" t="str">
        <f t="shared" si="167"/>
        <v>F0:F0</v>
      </c>
      <c r="Y2635" t="e" cm="1">
        <f t="array" aca="1" ref="Y2635" ca="1">INDIRECT(X2635)</f>
        <v>#REF!</v>
      </c>
    </row>
    <row r="2636" spans="19:25">
      <c r="S2636" t="str">
        <v/>
      </c>
      <c r="U2636" t="str">
        <f t="shared" si="166"/>
        <v>編號</v>
      </c>
      <c r="V2636">
        <f t="shared" si="164"/>
        <v>0</v>
      </c>
      <c r="W2636">
        <f t="shared" si="165"/>
        <v>0</v>
      </c>
      <c r="X2636" t="str">
        <f t="shared" si="167"/>
        <v>F0:F0</v>
      </c>
      <c r="Y2636" t="e" cm="1">
        <f t="array" aca="1" ref="Y2636" ca="1">INDIRECT(X2636)</f>
        <v>#REF!</v>
      </c>
    </row>
    <row r="2637" spans="19:25">
      <c r="S2637" t="str">
        <v/>
      </c>
      <c r="U2637" t="str">
        <f t="shared" si="166"/>
        <v>編號</v>
      </c>
      <c r="V2637">
        <f t="shared" si="164"/>
        <v>0</v>
      </c>
      <c r="W2637">
        <f t="shared" si="165"/>
        <v>0</v>
      </c>
      <c r="X2637" t="str">
        <f t="shared" si="167"/>
        <v>F0:F0</v>
      </c>
      <c r="Y2637" t="e" cm="1">
        <f t="array" aca="1" ref="Y2637" ca="1">INDIRECT(X2637)</f>
        <v>#REF!</v>
      </c>
    </row>
    <row r="2638" spans="19:25">
      <c r="S2638" t="str">
        <v/>
      </c>
      <c r="U2638" t="str">
        <f t="shared" si="166"/>
        <v>編號</v>
      </c>
      <c r="V2638">
        <f t="shared" si="164"/>
        <v>0</v>
      </c>
      <c r="W2638">
        <f t="shared" si="165"/>
        <v>0</v>
      </c>
      <c r="X2638" t="str">
        <f t="shared" si="167"/>
        <v>F0:F0</v>
      </c>
      <c r="Y2638" t="e" cm="1">
        <f t="array" aca="1" ref="Y2638" ca="1">INDIRECT(X2638)</f>
        <v>#REF!</v>
      </c>
    </row>
    <row r="2639" spans="19:25">
      <c r="S2639" t="str">
        <v/>
      </c>
      <c r="U2639" t="str">
        <f t="shared" si="166"/>
        <v>編號</v>
      </c>
      <c r="V2639">
        <f t="shared" si="164"/>
        <v>0</v>
      </c>
      <c r="W2639">
        <f t="shared" si="165"/>
        <v>0</v>
      </c>
      <c r="X2639" t="str">
        <f t="shared" si="167"/>
        <v>F0:F0</v>
      </c>
      <c r="Y2639" t="e" cm="1">
        <f t="array" aca="1" ref="Y2639" ca="1">INDIRECT(X2639)</f>
        <v>#REF!</v>
      </c>
    </row>
    <row r="2640" spans="19:25">
      <c r="S2640" t="str">
        <v/>
      </c>
      <c r="U2640" t="str">
        <f t="shared" si="166"/>
        <v>編號</v>
      </c>
      <c r="V2640">
        <f t="shared" si="164"/>
        <v>0</v>
      </c>
      <c r="W2640">
        <f t="shared" si="165"/>
        <v>0</v>
      </c>
      <c r="X2640" t="str">
        <f t="shared" si="167"/>
        <v>F0:F0</v>
      </c>
      <c r="Y2640" t="e" cm="1">
        <f t="array" aca="1" ref="Y2640" ca="1">INDIRECT(X2640)</f>
        <v>#REF!</v>
      </c>
    </row>
    <row r="2641" spans="19:25">
      <c r="S2641" t="str">
        <v/>
      </c>
      <c r="U2641" t="str">
        <f t="shared" si="166"/>
        <v>編號</v>
      </c>
      <c r="V2641">
        <f t="shared" si="164"/>
        <v>0</v>
      </c>
      <c r="W2641">
        <f t="shared" si="165"/>
        <v>0</v>
      </c>
      <c r="X2641" t="str">
        <f t="shared" si="167"/>
        <v>F0:F0</v>
      </c>
      <c r="Y2641" t="e" cm="1">
        <f t="array" aca="1" ref="Y2641" ca="1">INDIRECT(X2641)</f>
        <v>#REF!</v>
      </c>
    </row>
    <row r="2642" spans="19:25">
      <c r="S2642" t="str">
        <v/>
      </c>
      <c r="U2642" t="str">
        <f t="shared" si="166"/>
        <v>編號</v>
      </c>
      <c r="V2642">
        <f t="shared" si="164"/>
        <v>0</v>
      </c>
      <c r="W2642">
        <f t="shared" si="165"/>
        <v>0</v>
      </c>
      <c r="X2642" t="str">
        <f t="shared" si="167"/>
        <v>F0:F0</v>
      </c>
      <c r="Y2642" t="e" cm="1">
        <f t="array" aca="1" ref="Y2642" ca="1">INDIRECT(X2642)</f>
        <v>#REF!</v>
      </c>
    </row>
    <row r="2643" spans="19:25">
      <c r="S2643" t="str">
        <v/>
      </c>
      <c r="U2643" t="str">
        <f t="shared" si="166"/>
        <v>編號</v>
      </c>
      <c r="V2643">
        <f t="shared" si="164"/>
        <v>0</v>
      </c>
      <c r="W2643">
        <f t="shared" si="165"/>
        <v>0</v>
      </c>
      <c r="X2643" t="str">
        <f t="shared" si="167"/>
        <v>F0:F0</v>
      </c>
      <c r="Y2643" t="e" cm="1">
        <f t="array" aca="1" ref="Y2643" ca="1">INDIRECT(X2643)</f>
        <v>#REF!</v>
      </c>
    </row>
    <row r="2644" spans="19:25">
      <c r="S2644" t="str">
        <v/>
      </c>
      <c r="U2644" t="str">
        <f t="shared" si="166"/>
        <v>編號</v>
      </c>
      <c r="V2644">
        <f t="shared" si="164"/>
        <v>0</v>
      </c>
      <c r="W2644">
        <f t="shared" si="165"/>
        <v>0</v>
      </c>
      <c r="X2644" t="str">
        <f t="shared" si="167"/>
        <v>F0:F0</v>
      </c>
      <c r="Y2644" t="e" cm="1">
        <f t="array" aca="1" ref="Y2644" ca="1">INDIRECT(X2644)</f>
        <v>#REF!</v>
      </c>
    </row>
    <row r="2645" spans="19:25">
      <c r="S2645" t="str">
        <v/>
      </c>
      <c r="U2645" t="str">
        <f t="shared" si="166"/>
        <v>編號</v>
      </c>
      <c r="V2645">
        <f t="shared" si="164"/>
        <v>0</v>
      </c>
      <c r="W2645">
        <f t="shared" si="165"/>
        <v>0</v>
      </c>
      <c r="X2645" t="str">
        <f t="shared" si="167"/>
        <v>F0:F0</v>
      </c>
      <c r="Y2645" t="e" cm="1">
        <f t="array" aca="1" ref="Y2645" ca="1">INDIRECT(X2645)</f>
        <v>#REF!</v>
      </c>
    </row>
    <row r="2646" spans="19:25">
      <c r="S2646" t="str">
        <v/>
      </c>
      <c r="U2646" t="str">
        <f t="shared" si="166"/>
        <v>編號</v>
      </c>
      <c r="V2646">
        <f t="shared" si="164"/>
        <v>0</v>
      </c>
      <c r="W2646">
        <f t="shared" si="165"/>
        <v>0</v>
      </c>
      <c r="X2646" t="str">
        <f t="shared" si="167"/>
        <v>F0:F0</v>
      </c>
      <c r="Y2646" t="e" cm="1">
        <f t="array" aca="1" ref="Y2646" ca="1">INDIRECT(X2646)</f>
        <v>#REF!</v>
      </c>
    </row>
    <row r="2647" spans="19:25">
      <c r="S2647" t="str">
        <v/>
      </c>
      <c r="U2647" t="str">
        <f t="shared" si="166"/>
        <v>編號</v>
      </c>
      <c r="V2647">
        <f t="shared" si="164"/>
        <v>0</v>
      </c>
      <c r="W2647">
        <f t="shared" si="165"/>
        <v>0</v>
      </c>
      <c r="X2647" t="str">
        <f t="shared" si="167"/>
        <v>F0:F0</v>
      </c>
      <c r="Y2647" t="e" cm="1">
        <f t="array" aca="1" ref="Y2647" ca="1">INDIRECT(X2647)</f>
        <v>#REF!</v>
      </c>
    </row>
    <row r="2648" spans="19:25">
      <c r="S2648" t="str">
        <v/>
      </c>
      <c r="U2648" t="str">
        <f t="shared" si="166"/>
        <v>編號</v>
      </c>
      <c r="V2648">
        <f t="shared" si="164"/>
        <v>0</v>
      </c>
      <c r="W2648">
        <f t="shared" si="165"/>
        <v>0</v>
      </c>
      <c r="X2648" t="str">
        <f t="shared" si="167"/>
        <v>F0:F0</v>
      </c>
      <c r="Y2648" t="e" cm="1">
        <f t="array" aca="1" ref="Y2648" ca="1">INDIRECT(X2648)</f>
        <v>#REF!</v>
      </c>
    </row>
    <row r="2649" spans="19:25">
      <c r="S2649" t="str">
        <v/>
      </c>
      <c r="U2649" t="str">
        <f t="shared" si="166"/>
        <v>編號</v>
      </c>
      <c r="V2649">
        <f t="shared" si="164"/>
        <v>0</v>
      </c>
      <c r="W2649">
        <f t="shared" si="165"/>
        <v>0</v>
      </c>
      <c r="X2649" t="str">
        <f t="shared" si="167"/>
        <v>F0:F0</v>
      </c>
      <c r="Y2649" t="e" cm="1">
        <f t="array" aca="1" ref="Y2649" ca="1">INDIRECT(X2649)</f>
        <v>#REF!</v>
      </c>
    </row>
    <row r="2650" spans="19:25">
      <c r="S2650" t="str">
        <v/>
      </c>
      <c r="U2650" t="str">
        <f t="shared" si="166"/>
        <v>編號</v>
      </c>
      <c r="V2650">
        <f t="shared" si="164"/>
        <v>0</v>
      </c>
      <c r="W2650">
        <f t="shared" si="165"/>
        <v>0</v>
      </c>
      <c r="X2650" t="str">
        <f t="shared" si="167"/>
        <v>F0:F0</v>
      </c>
      <c r="Y2650" t="e" cm="1">
        <f t="array" aca="1" ref="Y2650" ca="1">INDIRECT(X2650)</f>
        <v>#REF!</v>
      </c>
    </row>
    <row r="2651" spans="19:25">
      <c r="S2651" t="str">
        <v/>
      </c>
      <c r="U2651" t="str">
        <f t="shared" si="166"/>
        <v>編號</v>
      </c>
      <c r="V2651">
        <f t="shared" si="164"/>
        <v>0</v>
      </c>
      <c r="W2651">
        <f t="shared" si="165"/>
        <v>0</v>
      </c>
      <c r="X2651" t="str">
        <f t="shared" si="167"/>
        <v>F0:F0</v>
      </c>
      <c r="Y2651" t="e" cm="1">
        <f t="array" aca="1" ref="Y2651" ca="1">INDIRECT(X2651)</f>
        <v>#REF!</v>
      </c>
    </row>
    <row r="2652" spans="19:25">
      <c r="S2652" t="str">
        <v/>
      </c>
      <c r="U2652" t="str">
        <f t="shared" si="166"/>
        <v>編號</v>
      </c>
      <c r="V2652">
        <f t="shared" si="164"/>
        <v>0</v>
      </c>
      <c r="W2652">
        <f t="shared" si="165"/>
        <v>0</v>
      </c>
      <c r="X2652" t="str">
        <f t="shared" si="167"/>
        <v>F0:F0</v>
      </c>
      <c r="Y2652" t="e" cm="1">
        <f t="array" aca="1" ref="Y2652" ca="1">INDIRECT(X2652)</f>
        <v>#REF!</v>
      </c>
    </row>
    <row r="2653" spans="19:25">
      <c r="S2653" t="str">
        <v/>
      </c>
      <c r="U2653" t="str">
        <f t="shared" si="166"/>
        <v>編號</v>
      </c>
      <c r="V2653">
        <f t="shared" si="164"/>
        <v>0</v>
      </c>
      <c r="W2653">
        <f t="shared" si="165"/>
        <v>0</v>
      </c>
      <c r="X2653" t="str">
        <f t="shared" si="167"/>
        <v>F0:F0</v>
      </c>
      <c r="Y2653" t="e" cm="1">
        <f t="array" aca="1" ref="Y2653" ca="1">INDIRECT(X2653)</f>
        <v>#REF!</v>
      </c>
    </row>
    <row r="2654" spans="19:25">
      <c r="S2654" t="str">
        <v/>
      </c>
      <c r="U2654" t="str">
        <f t="shared" si="166"/>
        <v>編號</v>
      </c>
      <c r="V2654">
        <f t="shared" si="164"/>
        <v>0</v>
      </c>
      <c r="W2654">
        <f t="shared" si="165"/>
        <v>0</v>
      </c>
      <c r="X2654" t="str">
        <f t="shared" si="167"/>
        <v>F0:F0</v>
      </c>
      <c r="Y2654" t="e" cm="1">
        <f t="array" aca="1" ref="Y2654" ca="1">INDIRECT(X2654)</f>
        <v>#REF!</v>
      </c>
    </row>
    <row r="2655" spans="19:25">
      <c r="S2655" t="str">
        <v/>
      </c>
      <c r="U2655" t="str">
        <f t="shared" si="166"/>
        <v>編號</v>
      </c>
      <c r="V2655">
        <f t="shared" si="164"/>
        <v>0</v>
      </c>
      <c r="W2655">
        <f t="shared" si="165"/>
        <v>0</v>
      </c>
      <c r="X2655" t="str">
        <f t="shared" si="167"/>
        <v>F0:F0</v>
      </c>
      <c r="Y2655" t="e" cm="1">
        <f t="array" aca="1" ref="Y2655" ca="1">INDIRECT(X2655)</f>
        <v>#REF!</v>
      </c>
    </row>
    <row r="2656" spans="19:25">
      <c r="S2656" t="str">
        <v/>
      </c>
      <c r="U2656" t="str">
        <f t="shared" si="166"/>
        <v>編號</v>
      </c>
      <c r="V2656">
        <f t="shared" si="164"/>
        <v>0</v>
      </c>
      <c r="W2656">
        <f t="shared" si="165"/>
        <v>0</v>
      </c>
      <c r="X2656" t="str">
        <f t="shared" si="167"/>
        <v>F0:F0</v>
      </c>
      <c r="Y2656" t="e" cm="1">
        <f t="array" aca="1" ref="Y2656" ca="1">INDIRECT(X2656)</f>
        <v>#REF!</v>
      </c>
    </row>
    <row r="2657" spans="19:25">
      <c r="S2657" t="str">
        <v/>
      </c>
      <c r="U2657" t="str">
        <f t="shared" si="166"/>
        <v>編號</v>
      </c>
      <c r="V2657">
        <f t="shared" si="164"/>
        <v>0</v>
      </c>
      <c r="W2657">
        <f t="shared" si="165"/>
        <v>0</v>
      </c>
      <c r="X2657" t="str">
        <f t="shared" si="167"/>
        <v>F0:F0</v>
      </c>
      <c r="Y2657" t="e" cm="1">
        <f t="array" aca="1" ref="Y2657" ca="1">INDIRECT(X2657)</f>
        <v>#REF!</v>
      </c>
    </row>
    <row r="2658" spans="19:25">
      <c r="S2658" t="str">
        <v/>
      </c>
      <c r="U2658" t="str">
        <f t="shared" si="166"/>
        <v>編號</v>
      </c>
      <c r="V2658">
        <f t="shared" si="164"/>
        <v>0</v>
      </c>
      <c r="W2658">
        <f t="shared" si="165"/>
        <v>0</v>
      </c>
      <c r="X2658" t="str">
        <f t="shared" si="167"/>
        <v>F0:F0</v>
      </c>
      <c r="Y2658" t="e" cm="1">
        <f t="array" aca="1" ref="Y2658" ca="1">INDIRECT(X2658)</f>
        <v>#REF!</v>
      </c>
    </row>
    <row r="2659" spans="19:25">
      <c r="S2659" t="str">
        <v/>
      </c>
      <c r="U2659" t="str">
        <f t="shared" si="166"/>
        <v>編號</v>
      </c>
      <c r="V2659">
        <f t="shared" si="164"/>
        <v>0</v>
      </c>
      <c r="W2659">
        <f t="shared" si="165"/>
        <v>0</v>
      </c>
      <c r="X2659" t="str">
        <f t="shared" si="167"/>
        <v>F0:F0</v>
      </c>
      <c r="Y2659" t="e" cm="1">
        <f t="array" aca="1" ref="Y2659" ca="1">INDIRECT(X2659)</f>
        <v>#REF!</v>
      </c>
    </row>
    <row r="2660" spans="19:25">
      <c r="S2660" t="str">
        <v/>
      </c>
      <c r="U2660" t="str">
        <f t="shared" si="166"/>
        <v>編號</v>
      </c>
      <c r="V2660">
        <f t="shared" si="164"/>
        <v>0</v>
      </c>
      <c r="W2660">
        <f t="shared" si="165"/>
        <v>0</v>
      </c>
      <c r="X2660" t="str">
        <f t="shared" si="167"/>
        <v>F0:F0</v>
      </c>
      <c r="Y2660" t="e" cm="1">
        <f t="array" aca="1" ref="Y2660" ca="1">INDIRECT(X2660)</f>
        <v>#REF!</v>
      </c>
    </row>
    <row r="2661" spans="19:25">
      <c r="S2661" t="str">
        <v/>
      </c>
      <c r="U2661" t="str">
        <f t="shared" si="166"/>
        <v>編號</v>
      </c>
      <c r="V2661">
        <f t="shared" si="164"/>
        <v>0</v>
      </c>
      <c r="W2661">
        <f t="shared" si="165"/>
        <v>0</v>
      </c>
      <c r="X2661" t="str">
        <f t="shared" si="167"/>
        <v>F0:F0</v>
      </c>
      <c r="Y2661" t="e" cm="1">
        <f t="array" aca="1" ref="Y2661" ca="1">INDIRECT(X2661)</f>
        <v>#REF!</v>
      </c>
    </row>
    <row r="2662" spans="19:25">
      <c r="S2662" t="str">
        <v/>
      </c>
      <c r="U2662" t="str">
        <f t="shared" si="166"/>
        <v>編號</v>
      </c>
      <c r="V2662">
        <f t="shared" si="164"/>
        <v>0</v>
      </c>
      <c r="W2662">
        <f t="shared" si="165"/>
        <v>0</v>
      </c>
      <c r="X2662" t="str">
        <f t="shared" si="167"/>
        <v>F0:F0</v>
      </c>
      <c r="Y2662" t="e" cm="1">
        <f t="array" aca="1" ref="Y2662" ca="1">INDIRECT(X2662)</f>
        <v>#REF!</v>
      </c>
    </row>
    <row r="2663" spans="19:25">
      <c r="S2663" t="str">
        <v/>
      </c>
      <c r="U2663" t="str">
        <f t="shared" si="166"/>
        <v>編號</v>
      </c>
      <c r="V2663">
        <f t="shared" si="164"/>
        <v>0</v>
      </c>
      <c r="W2663">
        <f t="shared" si="165"/>
        <v>0</v>
      </c>
      <c r="X2663" t="str">
        <f t="shared" si="167"/>
        <v>F0:F0</v>
      </c>
      <c r="Y2663" t="e" cm="1">
        <f t="array" aca="1" ref="Y2663" ca="1">INDIRECT(X2663)</f>
        <v>#REF!</v>
      </c>
    </row>
    <row r="2664" spans="19:25">
      <c r="S2664" t="str">
        <v/>
      </c>
      <c r="U2664" t="str">
        <f t="shared" si="166"/>
        <v>編號</v>
      </c>
      <c r="V2664">
        <f t="shared" si="164"/>
        <v>0</v>
      </c>
      <c r="W2664">
        <f t="shared" si="165"/>
        <v>0</v>
      </c>
      <c r="X2664" t="str">
        <f t="shared" si="167"/>
        <v>F0:F0</v>
      </c>
      <c r="Y2664" t="e" cm="1">
        <f t="array" aca="1" ref="Y2664" ca="1">INDIRECT(X2664)</f>
        <v>#REF!</v>
      </c>
    </row>
    <row r="2665" spans="19:25">
      <c r="S2665" t="str">
        <v/>
      </c>
      <c r="U2665" t="str">
        <f t="shared" si="166"/>
        <v>編號</v>
      </c>
      <c r="V2665">
        <f t="shared" si="164"/>
        <v>0</v>
      </c>
      <c r="W2665">
        <f t="shared" si="165"/>
        <v>0</v>
      </c>
      <c r="X2665" t="str">
        <f t="shared" si="167"/>
        <v>F0:F0</v>
      </c>
      <c r="Y2665" t="e" cm="1">
        <f t="array" aca="1" ref="Y2665" ca="1">INDIRECT(X2665)</f>
        <v>#REF!</v>
      </c>
    </row>
    <row r="2666" spans="19:25">
      <c r="S2666" t="str">
        <v/>
      </c>
      <c r="U2666" t="str">
        <f t="shared" si="166"/>
        <v>編號</v>
      </c>
      <c r="V2666">
        <f t="shared" si="164"/>
        <v>0</v>
      </c>
      <c r="W2666">
        <f t="shared" si="165"/>
        <v>0</v>
      </c>
      <c r="X2666" t="str">
        <f t="shared" si="167"/>
        <v>F0:F0</v>
      </c>
      <c r="Y2666" t="e" cm="1">
        <f t="array" aca="1" ref="Y2666" ca="1">INDIRECT(X2666)</f>
        <v>#REF!</v>
      </c>
    </row>
    <row r="2667" spans="19:25">
      <c r="S2667" t="str">
        <v/>
      </c>
      <c r="U2667" t="str">
        <f t="shared" si="166"/>
        <v>編號</v>
      </c>
      <c r="V2667">
        <f t="shared" si="164"/>
        <v>0</v>
      </c>
      <c r="W2667">
        <f t="shared" si="165"/>
        <v>0</v>
      </c>
      <c r="X2667" t="str">
        <f t="shared" si="167"/>
        <v>F0:F0</v>
      </c>
      <c r="Y2667" t="e" cm="1">
        <f t="array" aca="1" ref="Y2667" ca="1">INDIRECT(X2667)</f>
        <v>#REF!</v>
      </c>
    </row>
    <row r="2668" spans="19:25">
      <c r="S2668" t="str">
        <v/>
      </c>
      <c r="U2668" t="str">
        <f t="shared" si="166"/>
        <v>編號</v>
      </c>
      <c r="V2668">
        <f t="shared" si="164"/>
        <v>0</v>
      </c>
      <c r="W2668">
        <f t="shared" si="165"/>
        <v>0</v>
      </c>
      <c r="X2668" t="str">
        <f t="shared" si="167"/>
        <v>F0:F0</v>
      </c>
      <c r="Y2668" t="e" cm="1">
        <f t="array" aca="1" ref="Y2668" ca="1">INDIRECT(X2668)</f>
        <v>#REF!</v>
      </c>
    </row>
    <row r="2669" spans="19:25">
      <c r="S2669" t="str">
        <v/>
      </c>
      <c r="U2669" t="str">
        <f t="shared" si="166"/>
        <v>編號</v>
      </c>
      <c r="V2669">
        <f t="shared" si="164"/>
        <v>0</v>
      </c>
      <c r="W2669">
        <f t="shared" si="165"/>
        <v>0</v>
      </c>
      <c r="X2669" t="str">
        <f t="shared" si="167"/>
        <v>F0:F0</v>
      </c>
      <c r="Y2669" t="e" cm="1">
        <f t="array" aca="1" ref="Y2669" ca="1">INDIRECT(X2669)</f>
        <v>#REF!</v>
      </c>
    </row>
    <row r="2670" spans="19:25">
      <c r="S2670" t="str">
        <v/>
      </c>
      <c r="U2670" t="str">
        <f t="shared" si="166"/>
        <v>編號</v>
      </c>
      <c r="V2670">
        <f t="shared" si="164"/>
        <v>0</v>
      </c>
      <c r="W2670">
        <f t="shared" si="165"/>
        <v>0</v>
      </c>
      <c r="X2670" t="str">
        <f t="shared" si="167"/>
        <v>F0:F0</v>
      </c>
      <c r="Y2670" t="e" cm="1">
        <f t="array" aca="1" ref="Y2670" ca="1">INDIRECT(X2670)</f>
        <v>#REF!</v>
      </c>
    </row>
    <row r="2671" spans="19:25">
      <c r="S2671" t="str">
        <v/>
      </c>
      <c r="U2671" t="str">
        <f t="shared" si="166"/>
        <v>編號</v>
      </c>
      <c r="V2671">
        <f t="shared" si="164"/>
        <v>0</v>
      </c>
      <c r="W2671">
        <f t="shared" si="165"/>
        <v>0</v>
      </c>
      <c r="X2671" t="str">
        <f t="shared" si="167"/>
        <v>F0:F0</v>
      </c>
      <c r="Y2671" t="e" cm="1">
        <f t="array" aca="1" ref="Y2671" ca="1">INDIRECT(X2671)</f>
        <v>#REF!</v>
      </c>
    </row>
    <row r="2672" spans="19:25">
      <c r="S2672" t="str">
        <v/>
      </c>
      <c r="U2672" t="str">
        <f t="shared" si="166"/>
        <v>編號</v>
      </c>
      <c r="V2672">
        <f t="shared" si="164"/>
        <v>0</v>
      </c>
      <c r="W2672">
        <f t="shared" si="165"/>
        <v>0</v>
      </c>
      <c r="X2672" t="str">
        <f t="shared" si="167"/>
        <v>F0:F0</v>
      </c>
      <c r="Y2672" t="e" cm="1">
        <f t="array" aca="1" ref="Y2672" ca="1">INDIRECT(X2672)</f>
        <v>#REF!</v>
      </c>
    </row>
    <row r="2673" spans="19:25">
      <c r="S2673" t="str">
        <v/>
      </c>
      <c r="U2673" t="str">
        <f t="shared" si="166"/>
        <v>編號</v>
      </c>
      <c r="V2673">
        <f t="shared" si="164"/>
        <v>0</v>
      </c>
      <c r="W2673">
        <f t="shared" si="165"/>
        <v>0</v>
      </c>
      <c r="X2673" t="str">
        <f t="shared" si="167"/>
        <v>F0:F0</v>
      </c>
      <c r="Y2673" t="e" cm="1">
        <f t="array" aca="1" ref="Y2673" ca="1">INDIRECT(X2673)</f>
        <v>#REF!</v>
      </c>
    </row>
    <row r="2674" spans="19:25">
      <c r="S2674" t="str">
        <v/>
      </c>
      <c r="U2674" t="str">
        <f t="shared" si="166"/>
        <v>編號</v>
      </c>
      <c r="V2674">
        <f t="shared" si="164"/>
        <v>0</v>
      </c>
      <c r="W2674">
        <f t="shared" si="165"/>
        <v>0</v>
      </c>
      <c r="X2674" t="str">
        <f t="shared" si="167"/>
        <v>F0:F0</v>
      </c>
      <c r="Y2674" t="e" cm="1">
        <f t="array" aca="1" ref="Y2674" ca="1">INDIRECT(X2674)</f>
        <v>#REF!</v>
      </c>
    </row>
    <row r="2675" spans="19:25">
      <c r="S2675" t="str">
        <v/>
      </c>
      <c r="U2675" t="str">
        <f t="shared" si="166"/>
        <v>編號</v>
      </c>
      <c r="V2675">
        <f t="shared" si="164"/>
        <v>0</v>
      </c>
      <c r="W2675">
        <f t="shared" si="165"/>
        <v>0</v>
      </c>
      <c r="X2675" t="str">
        <f t="shared" si="167"/>
        <v>F0:F0</v>
      </c>
      <c r="Y2675" t="e" cm="1">
        <f t="array" aca="1" ref="Y2675" ca="1">INDIRECT(X2675)</f>
        <v>#REF!</v>
      </c>
    </row>
    <row r="2676" spans="19:25">
      <c r="S2676" t="str">
        <v/>
      </c>
      <c r="U2676" t="str">
        <f t="shared" si="166"/>
        <v>編號</v>
      </c>
      <c r="V2676">
        <f t="shared" si="164"/>
        <v>0</v>
      </c>
      <c r="W2676">
        <f t="shared" si="165"/>
        <v>0</v>
      </c>
      <c r="X2676" t="str">
        <f t="shared" si="167"/>
        <v>F0:F0</v>
      </c>
      <c r="Y2676" t="e" cm="1">
        <f t="array" aca="1" ref="Y2676" ca="1">INDIRECT(X2676)</f>
        <v>#REF!</v>
      </c>
    </row>
    <row r="2677" spans="19:25">
      <c r="S2677" t="str">
        <v/>
      </c>
      <c r="U2677" t="str">
        <f t="shared" si="166"/>
        <v>編號</v>
      </c>
      <c r="V2677">
        <f t="shared" si="164"/>
        <v>0</v>
      </c>
      <c r="W2677">
        <f t="shared" si="165"/>
        <v>0</v>
      </c>
      <c r="X2677" t="str">
        <f t="shared" si="167"/>
        <v>F0:F0</v>
      </c>
      <c r="Y2677" t="e" cm="1">
        <f t="array" aca="1" ref="Y2677" ca="1">INDIRECT(X2677)</f>
        <v>#REF!</v>
      </c>
    </row>
    <row r="2678" spans="19:25">
      <c r="S2678" t="str">
        <v/>
      </c>
      <c r="U2678" t="str">
        <f t="shared" si="166"/>
        <v>編號</v>
      </c>
      <c r="V2678">
        <f t="shared" si="164"/>
        <v>0</v>
      </c>
      <c r="W2678">
        <f t="shared" si="165"/>
        <v>0</v>
      </c>
      <c r="X2678" t="str">
        <f t="shared" si="167"/>
        <v>F0:F0</v>
      </c>
      <c r="Y2678" t="e" cm="1">
        <f t="array" aca="1" ref="Y2678" ca="1">INDIRECT(X2678)</f>
        <v>#REF!</v>
      </c>
    </row>
    <row r="2679" spans="19:25">
      <c r="S2679" t="str">
        <v/>
      </c>
      <c r="U2679" t="str">
        <f t="shared" si="166"/>
        <v>編號</v>
      </c>
      <c r="V2679">
        <f t="shared" si="164"/>
        <v>0</v>
      </c>
      <c r="W2679">
        <f t="shared" si="165"/>
        <v>0</v>
      </c>
      <c r="X2679" t="str">
        <f t="shared" si="167"/>
        <v>F0:F0</v>
      </c>
      <c r="Y2679" t="e" cm="1">
        <f t="array" aca="1" ref="Y2679" ca="1">INDIRECT(X2679)</f>
        <v>#REF!</v>
      </c>
    </row>
    <row r="2680" spans="19:25">
      <c r="S2680" t="str">
        <v/>
      </c>
      <c r="U2680" t="str">
        <f t="shared" si="166"/>
        <v>編號</v>
      </c>
      <c r="V2680">
        <f t="shared" si="164"/>
        <v>0</v>
      </c>
      <c r="W2680">
        <f t="shared" si="165"/>
        <v>0</v>
      </c>
      <c r="X2680" t="str">
        <f t="shared" si="167"/>
        <v>F0:F0</v>
      </c>
      <c r="Y2680" t="e" cm="1">
        <f t="array" aca="1" ref="Y2680" ca="1">INDIRECT(X2680)</f>
        <v>#REF!</v>
      </c>
    </row>
    <row r="2681" spans="19:25">
      <c r="S2681" t="str">
        <v/>
      </c>
      <c r="U2681" t="str">
        <f t="shared" si="166"/>
        <v>編號</v>
      </c>
      <c r="V2681">
        <f t="shared" si="164"/>
        <v>0</v>
      </c>
      <c r="W2681">
        <f t="shared" si="165"/>
        <v>0</v>
      </c>
      <c r="X2681" t="str">
        <f t="shared" si="167"/>
        <v>F0:F0</v>
      </c>
      <c r="Y2681" t="e" cm="1">
        <f t="array" aca="1" ref="Y2681" ca="1">INDIRECT(X2681)</f>
        <v>#REF!</v>
      </c>
    </row>
    <row r="2682" spans="19:25">
      <c r="S2682" t="str">
        <v/>
      </c>
      <c r="U2682" t="str">
        <f t="shared" si="166"/>
        <v>編號</v>
      </c>
      <c r="V2682">
        <f t="shared" si="164"/>
        <v>0</v>
      </c>
      <c r="W2682">
        <f t="shared" si="165"/>
        <v>0</v>
      </c>
      <c r="X2682" t="str">
        <f t="shared" si="167"/>
        <v>F0:F0</v>
      </c>
      <c r="Y2682" t="e" cm="1">
        <f t="array" aca="1" ref="Y2682" ca="1">INDIRECT(X2682)</f>
        <v>#REF!</v>
      </c>
    </row>
    <row r="2683" spans="19:25">
      <c r="S2683" t="str">
        <v/>
      </c>
      <c r="U2683" t="str">
        <f t="shared" si="166"/>
        <v>編號</v>
      </c>
      <c r="V2683">
        <f t="shared" si="164"/>
        <v>0</v>
      </c>
      <c r="W2683">
        <f t="shared" si="165"/>
        <v>0</v>
      </c>
      <c r="X2683" t="str">
        <f t="shared" si="167"/>
        <v>F0:F0</v>
      </c>
      <c r="Y2683" t="e" cm="1">
        <f t="array" aca="1" ref="Y2683" ca="1">INDIRECT(X2683)</f>
        <v>#REF!</v>
      </c>
    </row>
    <row r="2684" spans="19:25">
      <c r="S2684" t="str">
        <v/>
      </c>
      <c r="U2684" t="str">
        <f t="shared" si="166"/>
        <v>編號</v>
      </c>
      <c r="V2684">
        <f t="shared" si="164"/>
        <v>0</v>
      </c>
      <c r="W2684">
        <f t="shared" si="165"/>
        <v>0</v>
      </c>
      <c r="X2684" t="str">
        <f t="shared" si="167"/>
        <v>F0:F0</v>
      </c>
      <c r="Y2684" t="e" cm="1">
        <f t="array" aca="1" ref="Y2684" ca="1">INDIRECT(X2684)</f>
        <v>#REF!</v>
      </c>
    </row>
    <row r="2685" spans="19:25">
      <c r="S2685" t="str">
        <v/>
      </c>
      <c r="U2685" t="str">
        <f t="shared" si="166"/>
        <v>編號</v>
      </c>
      <c r="V2685">
        <f t="shared" si="164"/>
        <v>0</v>
      </c>
      <c r="W2685">
        <f t="shared" si="165"/>
        <v>0</v>
      </c>
      <c r="X2685" t="str">
        <f t="shared" si="167"/>
        <v>F0:F0</v>
      </c>
      <c r="Y2685" t="e" cm="1">
        <f t="array" aca="1" ref="Y2685" ca="1">INDIRECT(X2685)</f>
        <v>#REF!</v>
      </c>
    </row>
    <row r="2686" spans="19:25">
      <c r="S2686" t="str">
        <v/>
      </c>
      <c r="U2686" t="str">
        <f t="shared" si="166"/>
        <v>編號</v>
      </c>
      <c r="V2686">
        <f t="shared" si="164"/>
        <v>0</v>
      </c>
      <c r="W2686">
        <f t="shared" si="165"/>
        <v>0</v>
      </c>
      <c r="X2686" t="str">
        <f t="shared" si="167"/>
        <v>F0:F0</v>
      </c>
      <c r="Y2686" t="e" cm="1">
        <f t="array" aca="1" ref="Y2686" ca="1">INDIRECT(X2686)</f>
        <v>#REF!</v>
      </c>
    </row>
    <row r="2687" spans="19:25">
      <c r="S2687" t="str">
        <v/>
      </c>
      <c r="U2687" t="str">
        <f t="shared" si="166"/>
        <v>編號</v>
      </c>
      <c r="V2687">
        <f t="shared" si="164"/>
        <v>0</v>
      </c>
      <c r="W2687">
        <f t="shared" si="165"/>
        <v>0</v>
      </c>
      <c r="X2687" t="str">
        <f t="shared" si="167"/>
        <v>F0:F0</v>
      </c>
      <c r="Y2687" t="e" cm="1">
        <f t="array" aca="1" ref="Y2687" ca="1">INDIRECT(X2687)</f>
        <v>#REF!</v>
      </c>
    </row>
    <row r="2688" spans="19:25">
      <c r="S2688" t="str">
        <v/>
      </c>
      <c r="U2688" t="str">
        <f t="shared" si="166"/>
        <v>編號</v>
      </c>
      <c r="V2688">
        <f t="shared" si="164"/>
        <v>0</v>
      </c>
      <c r="W2688">
        <f t="shared" si="165"/>
        <v>0</v>
      </c>
      <c r="X2688" t="str">
        <f t="shared" si="167"/>
        <v>F0:F0</v>
      </c>
      <c r="Y2688" t="e" cm="1">
        <f t="array" aca="1" ref="Y2688" ca="1">INDIRECT(X2688)</f>
        <v>#REF!</v>
      </c>
    </row>
    <row r="2689" spans="19:25">
      <c r="S2689" t="str">
        <v/>
      </c>
      <c r="U2689" t="str">
        <f t="shared" si="166"/>
        <v>編號</v>
      </c>
      <c r="V2689">
        <f t="shared" si="164"/>
        <v>0</v>
      </c>
      <c r="W2689">
        <f t="shared" si="165"/>
        <v>0</v>
      </c>
      <c r="X2689" t="str">
        <f t="shared" si="167"/>
        <v>F0:F0</v>
      </c>
      <c r="Y2689" t="e" cm="1">
        <f t="array" aca="1" ref="Y2689" ca="1">INDIRECT(X2689)</f>
        <v>#REF!</v>
      </c>
    </row>
    <row r="2690" spans="19:25">
      <c r="S2690" t="str">
        <v/>
      </c>
      <c r="U2690" t="str">
        <f t="shared" si="166"/>
        <v>編號</v>
      </c>
      <c r="V2690">
        <f t="shared" ref="V2690:V2753" si="168">_xlfn.MINIFS($S:$S,$B:$B,$T2690)</f>
        <v>0</v>
      </c>
      <c r="W2690">
        <f t="shared" ref="W2690:W2753" si="169">_xlfn.MAXIFS($S:$S,$B:$B,$T2690)</f>
        <v>0</v>
      </c>
      <c r="X2690" t="str">
        <f t="shared" si="167"/>
        <v>F0:F0</v>
      </c>
      <c r="Y2690" t="e" cm="1">
        <f t="array" aca="1" ref="Y2690" ca="1">INDIRECT(X2690)</f>
        <v>#REF!</v>
      </c>
    </row>
    <row r="2691" spans="19:25">
      <c r="S2691" t="str">
        <v/>
      </c>
      <c r="U2691" t="str">
        <f t="shared" ref="U2691:U2754" si="170">CONCATENATE("編號",$T2691)</f>
        <v>編號</v>
      </c>
      <c r="V2691">
        <f t="shared" si="168"/>
        <v>0</v>
      </c>
      <c r="W2691">
        <f t="shared" si="169"/>
        <v>0</v>
      </c>
      <c r="X2691" t="str">
        <f t="shared" ref="X2691:X2754" si="171">"F"&amp;V2691&amp;":F"&amp;W2691</f>
        <v>F0:F0</v>
      </c>
      <c r="Y2691" t="e" cm="1">
        <f t="array" aca="1" ref="Y2691" ca="1">INDIRECT(X2691)</f>
        <v>#REF!</v>
      </c>
    </row>
    <row r="2692" spans="19:25">
      <c r="S2692" t="str">
        <v/>
      </c>
      <c r="U2692" t="str">
        <f t="shared" si="170"/>
        <v>編號</v>
      </c>
      <c r="V2692">
        <f t="shared" si="168"/>
        <v>0</v>
      </c>
      <c r="W2692">
        <f t="shared" si="169"/>
        <v>0</v>
      </c>
      <c r="X2692" t="str">
        <f t="shared" si="171"/>
        <v>F0:F0</v>
      </c>
      <c r="Y2692" t="e" cm="1">
        <f t="array" aca="1" ref="Y2692" ca="1">INDIRECT(X2692)</f>
        <v>#REF!</v>
      </c>
    </row>
    <row r="2693" spans="19:25">
      <c r="S2693" t="str">
        <v/>
      </c>
      <c r="U2693" t="str">
        <f t="shared" si="170"/>
        <v>編號</v>
      </c>
      <c r="V2693">
        <f t="shared" si="168"/>
        <v>0</v>
      </c>
      <c r="W2693">
        <f t="shared" si="169"/>
        <v>0</v>
      </c>
      <c r="X2693" t="str">
        <f t="shared" si="171"/>
        <v>F0:F0</v>
      </c>
      <c r="Y2693" t="e" cm="1">
        <f t="array" aca="1" ref="Y2693" ca="1">INDIRECT(X2693)</f>
        <v>#REF!</v>
      </c>
    </row>
    <row r="2694" spans="19:25">
      <c r="S2694" t="str">
        <v/>
      </c>
      <c r="U2694" t="str">
        <f t="shared" si="170"/>
        <v>編號</v>
      </c>
      <c r="V2694">
        <f t="shared" si="168"/>
        <v>0</v>
      </c>
      <c r="W2694">
        <f t="shared" si="169"/>
        <v>0</v>
      </c>
      <c r="X2694" t="str">
        <f t="shared" si="171"/>
        <v>F0:F0</v>
      </c>
      <c r="Y2694" t="e" cm="1">
        <f t="array" aca="1" ref="Y2694" ca="1">INDIRECT(X2694)</f>
        <v>#REF!</v>
      </c>
    </row>
    <row r="2695" spans="19:25">
      <c r="S2695" t="str">
        <v/>
      </c>
      <c r="U2695" t="str">
        <f t="shared" si="170"/>
        <v>編號</v>
      </c>
      <c r="V2695">
        <f t="shared" si="168"/>
        <v>0</v>
      </c>
      <c r="W2695">
        <f t="shared" si="169"/>
        <v>0</v>
      </c>
      <c r="X2695" t="str">
        <f t="shared" si="171"/>
        <v>F0:F0</v>
      </c>
      <c r="Y2695" t="e" cm="1">
        <f t="array" aca="1" ref="Y2695" ca="1">INDIRECT(X2695)</f>
        <v>#REF!</v>
      </c>
    </row>
    <row r="2696" spans="19:25">
      <c r="S2696" t="str">
        <v/>
      </c>
      <c r="U2696" t="str">
        <f t="shared" si="170"/>
        <v>編號</v>
      </c>
      <c r="V2696">
        <f t="shared" si="168"/>
        <v>0</v>
      </c>
      <c r="W2696">
        <f t="shared" si="169"/>
        <v>0</v>
      </c>
      <c r="X2696" t="str">
        <f t="shared" si="171"/>
        <v>F0:F0</v>
      </c>
      <c r="Y2696" t="e" cm="1">
        <f t="array" aca="1" ref="Y2696" ca="1">INDIRECT(X2696)</f>
        <v>#REF!</v>
      </c>
    </row>
    <row r="2697" spans="19:25">
      <c r="S2697" t="str">
        <v/>
      </c>
      <c r="U2697" t="str">
        <f t="shared" si="170"/>
        <v>編號</v>
      </c>
      <c r="V2697">
        <f t="shared" si="168"/>
        <v>0</v>
      </c>
      <c r="W2697">
        <f t="shared" si="169"/>
        <v>0</v>
      </c>
      <c r="X2697" t="str">
        <f t="shared" si="171"/>
        <v>F0:F0</v>
      </c>
      <c r="Y2697" t="e" cm="1">
        <f t="array" aca="1" ref="Y2697" ca="1">INDIRECT(X2697)</f>
        <v>#REF!</v>
      </c>
    </row>
    <row r="2698" spans="19:25">
      <c r="S2698" t="str">
        <v/>
      </c>
      <c r="U2698" t="str">
        <f t="shared" si="170"/>
        <v>編號</v>
      </c>
      <c r="V2698">
        <f t="shared" si="168"/>
        <v>0</v>
      </c>
      <c r="W2698">
        <f t="shared" si="169"/>
        <v>0</v>
      </c>
      <c r="X2698" t="str">
        <f t="shared" si="171"/>
        <v>F0:F0</v>
      </c>
      <c r="Y2698" t="e" cm="1">
        <f t="array" aca="1" ref="Y2698" ca="1">INDIRECT(X2698)</f>
        <v>#REF!</v>
      </c>
    </row>
    <row r="2699" spans="19:25">
      <c r="S2699" t="str">
        <v/>
      </c>
      <c r="U2699" t="str">
        <f t="shared" si="170"/>
        <v>編號</v>
      </c>
      <c r="V2699">
        <f t="shared" si="168"/>
        <v>0</v>
      </c>
      <c r="W2699">
        <f t="shared" si="169"/>
        <v>0</v>
      </c>
      <c r="X2699" t="str">
        <f t="shared" si="171"/>
        <v>F0:F0</v>
      </c>
      <c r="Y2699" t="e" cm="1">
        <f t="array" aca="1" ref="Y2699" ca="1">INDIRECT(X2699)</f>
        <v>#REF!</v>
      </c>
    </row>
    <row r="2700" spans="19:25">
      <c r="S2700" t="str">
        <v/>
      </c>
      <c r="U2700" t="str">
        <f t="shared" si="170"/>
        <v>編號</v>
      </c>
      <c r="V2700">
        <f t="shared" si="168"/>
        <v>0</v>
      </c>
      <c r="W2700">
        <f t="shared" si="169"/>
        <v>0</v>
      </c>
      <c r="X2700" t="str">
        <f t="shared" si="171"/>
        <v>F0:F0</v>
      </c>
      <c r="Y2700" t="e" cm="1">
        <f t="array" aca="1" ref="Y2700" ca="1">INDIRECT(X2700)</f>
        <v>#REF!</v>
      </c>
    </row>
    <row r="2701" spans="19:25">
      <c r="S2701" t="str">
        <v/>
      </c>
      <c r="U2701" t="str">
        <f t="shared" si="170"/>
        <v>編號</v>
      </c>
      <c r="V2701">
        <f t="shared" si="168"/>
        <v>0</v>
      </c>
      <c r="W2701">
        <f t="shared" si="169"/>
        <v>0</v>
      </c>
      <c r="X2701" t="str">
        <f t="shared" si="171"/>
        <v>F0:F0</v>
      </c>
      <c r="Y2701" t="e" cm="1">
        <f t="array" aca="1" ref="Y2701" ca="1">INDIRECT(X2701)</f>
        <v>#REF!</v>
      </c>
    </row>
    <row r="2702" spans="19:25">
      <c r="S2702" t="str">
        <v/>
      </c>
      <c r="U2702" t="str">
        <f t="shared" si="170"/>
        <v>編號</v>
      </c>
      <c r="V2702">
        <f t="shared" si="168"/>
        <v>0</v>
      </c>
      <c r="W2702">
        <f t="shared" si="169"/>
        <v>0</v>
      </c>
      <c r="X2702" t="str">
        <f t="shared" si="171"/>
        <v>F0:F0</v>
      </c>
      <c r="Y2702" t="e" cm="1">
        <f t="array" aca="1" ref="Y2702" ca="1">INDIRECT(X2702)</f>
        <v>#REF!</v>
      </c>
    </row>
    <row r="2703" spans="19:25">
      <c r="S2703" t="str">
        <v/>
      </c>
      <c r="U2703" t="str">
        <f t="shared" si="170"/>
        <v>編號</v>
      </c>
      <c r="V2703">
        <f t="shared" si="168"/>
        <v>0</v>
      </c>
      <c r="W2703">
        <f t="shared" si="169"/>
        <v>0</v>
      </c>
      <c r="X2703" t="str">
        <f t="shared" si="171"/>
        <v>F0:F0</v>
      </c>
      <c r="Y2703" t="e" cm="1">
        <f t="array" aca="1" ref="Y2703" ca="1">INDIRECT(X2703)</f>
        <v>#REF!</v>
      </c>
    </row>
    <row r="2704" spans="19:25">
      <c r="S2704" t="str">
        <v/>
      </c>
      <c r="U2704" t="str">
        <f t="shared" si="170"/>
        <v>編號</v>
      </c>
      <c r="V2704">
        <f t="shared" si="168"/>
        <v>0</v>
      </c>
      <c r="W2704">
        <f t="shared" si="169"/>
        <v>0</v>
      </c>
      <c r="X2704" t="str">
        <f t="shared" si="171"/>
        <v>F0:F0</v>
      </c>
      <c r="Y2704" t="e" cm="1">
        <f t="array" aca="1" ref="Y2704" ca="1">INDIRECT(X2704)</f>
        <v>#REF!</v>
      </c>
    </row>
    <row r="2705" spans="19:25">
      <c r="S2705" t="str">
        <v/>
      </c>
      <c r="U2705" t="str">
        <f t="shared" si="170"/>
        <v>編號</v>
      </c>
      <c r="V2705">
        <f t="shared" si="168"/>
        <v>0</v>
      </c>
      <c r="W2705">
        <f t="shared" si="169"/>
        <v>0</v>
      </c>
      <c r="X2705" t="str">
        <f t="shared" si="171"/>
        <v>F0:F0</v>
      </c>
      <c r="Y2705" t="e" cm="1">
        <f t="array" aca="1" ref="Y2705" ca="1">INDIRECT(X2705)</f>
        <v>#REF!</v>
      </c>
    </row>
    <row r="2706" spans="19:25">
      <c r="S2706" t="str">
        <v/>
      </c>
      <c r="U2706" t="str">
        <f t="shared" si="170"/>
        <v>編號</v>
      </c>
      <c r="V2706">
        <f t="shared" si="168"/>
        <v>0</v>
      </c>
      <c r="W2706">
        <f t="shared" si="169"/>
        <v>0</v>
      </c>
      <c r="X2706" t="str">
        <f t="shared" si="171"/>
        <v>F0:F0</v>
      </c>
      <c r="Y2706" t="e" cm="1">
        <f t="array" aca="1" ref="Y2706" ca="1">INDIRECT(X2706)</f>
        <v>#REF!</v>
      </c>
    </row>
    <row r="2707" spans="19:25">
      <c r="S2707" t="str">
        <v/>
      </c>
      <c r="U2707" t="str">
        <f t="shared" si="170"/>
        <v>編號</v>
      </c>
      <c r="V2707">
        <f t="shared" si="168"/>
        <v>0</v>
      </c>
      <c r="W2707">
        <f t="shared" si="169"/>
        <v>0</v>
      </c>
      <c r="X2707" t="str">
        <f t="shared" si="171"/>
        <v>F0:F0</v>
      </c>
      <c r="Y2707" t="e" cm="1">
        <f t="array" aca="1" ref="Y2707" ca="1">INDIRECT(X2707)</f>
        <v>#REF!</v>
      </c>
    </row>
    <row r="2708" spans="19:25">
      <c r="S2708" t="str">
        <v/>
      </c>
      <c r="U2708" t="str">
        <f t="shared" si="170"/>
        <v>編號</v>
      </c>
      <c r="V2708">
        <f t="shared" si="168"/>
        <v>0</v>
      </c>
      <c r="W2708">
        <f t="shared" si="169"/>
        <v>0</v>
      </c>
      <c r="X2708" t="str">
        <f t="shared" si="171"/>
        <v>F0:F0</v>
      </c>
      <c r="Y2708" t="e" cm="1">
        <f t="array" aca="1" ref="Y2708" ca="1">INDIRECT(X2708)</f>
        <v>#REF!</v>
      </c>
    </row>
    <row r="2709" spans="19:25">
      <c r="S2709" t="str">
        <v/>
      </c>
      <c r="U2709" t="str">
        <f t="shared" si="170"/>
        <v>編號</v>
      </c>
      <c r="V2709">
        <f t="shared" si="168"/>
        <v>0</v>
      </c>
      <c r="W2709">
        <f t="shared" si="169"/>
        <v>0</v>
      </c>
      <c r="X2709" t="str">
        <f t="shared" si="171"/>
        <v>F0:F0</v>
      </c>
      <c r="Y2709" t="e" cm="1">
        <f t="array" aca="1" ref="Y2709" ca="1">INDIRECT(X2709)</f>
        <v>#REF!</v>
      </c>
    </row>
    <row r="2710" spans="19:25">
      <c r="S2710" t="str">
        <v/>
      </c>
      <c r="U2710" t="str">
        <f t="shared" si="170"/>
        <v>編號</v>
      </c>
      <c r="V2710">
        <f t="shared" si="168"/>
        <v>0</v>
      </c>
      <c r="W2710">
        <f t="shared" si="169"/>
        <v>0</v>
      </c>
      <c r="X2710" t="str">
        <f t="shared" si="171"/>
        <v>F0:F0</v>
      </c>
      <c r="Y2710" t="e" cm="1">
        <f t="array" aca="1" ref="Y2710" ca="1">INDIRECT(X2710)</f>
        <v>#REF!</v>
      </c>
    </row>
    <row r="2711" spans="19:25">
      <c r="S2711" t="str">
        <v/>
      </c>
      <c r="U2711" t="str">
        <f t="shared" si="170"/>
        <v>編號</v>
      </c>
      <c r="V2711">
        <f t="shared" si="168"/>
        <v>0</v>
      </c>
      <c r="W2711">
        <f t="shared" si="169"/>
        <v>0</v>
      </c>
      <c r="X2711" t="str">
        <f t="shared" si="171"/>
        <v>F0:F0</v>
      </c>
      <c r="Y2711" t="e" cm="1">
        <f t="array" aca="1" ref="Y2711" ca="1">INDIRECT(X2711)</f>
        <v>#REF!</v>
      </c>
    </row>
    <row r="2712" spans="19:25">
      <c r="S2712" t="str">
        <v/>
      </c>
      <c r="U2712" t="str">
        <f t="shared" si="170"/>
        <v>編號</v>
      </c>
      <c r="V2712">
        <f t="shared" si="168"/>
        <v>0</v>
      </c>
      <c r="W2712">
        <f t="shared" si="169"/>
        <v>0</v>
      </c>
      <c r="X2712" t="str">
        <f t="shared" si="171"/>
        <v>F0:F0</v>
      </c>
      <c r="Y2712" t="e" cm="1">
        <f t="array" aca="1" ref="Y2712" ca="1">INDIRECT(X2712)</f>
        <v>#REF!</v>
      </c>
    </row>
    <row r="2713" spans="19:25">
      <c r="S2713" t="str">
        <v/>
      </c>
      <c r="U2713" t="str">
        <f t="shared" si="170"/>
        <v>編號</v>
      </c>
      <c r="V2713">
        <f t="shared" si="168"/>
        <v>0</v>
      </c>
      <c r="W2713">
        <f t="shared" si="169"/>
        <v>0</v>
      </c>
      <c r="X2713" t="str">
        <f t="shared" si="171"/>
        <v>F0:F0</v>
      </c>
      <c r="Y2713" t="e" cm="1">
        <f t="array" aca="1" ref="Y2713" ca="1">INDIRECT(X2713)</f>
        <v>#REF!</v>
      </c>
    </row>
    <row r="2714" spans="19:25">
      <c r="S2714" t="str">
        <v/>
      </c>
      <c r="U2714" t="str">
        <f t="shared" si="170"/>
        <v>編號</v>
      </c>
      <c r="V2714">
        <f t="shared" si="168"/>
        <v>0</v>
      </c>
      <c r="W2714">
        <f t="shared" si="169"/>
        <v>0</v>
      </c>
      <c r="X2714" t="str">
        <f t="shared" si="171"/>
        <v>F0:F0</v>
      </c>
      <c r="Y2714" t="e" cm="1">
        <f t="array" aca="1" ref="Y2714" ca="1">INDIRECT(X2714)</f>
        <v>#REF!</v>
      </c>
    </row>
    <row r="2715" spans="19:25">
      <c r="S2715" t="str">
        <v/>
      </c>
      <c r="U2715" t="str">
        <f t="shared" si="170"/>
        <v>編號</v>
      </c>
      <c r="V2715">
        <f t="shared" si="168"/>
        <v>0</v>
      </c>
      <c r="W2715">
        <f t="shared" si="169"/>
        <v>0</v>
      </c>
      <c r="X2715" t="str">
        <f t="shared" si="171"/>
        <v>F0:F0</v>
      </c>
      <c r="Y2715" t="e" cm="1">
        <f t="array" aca="1" ref="Y2715" ca="1">INDIRECT(X2715)</f>
        <v>#REF!</v>
      </c>
    </row>
    <row r="2716" spans="19:25">
      <c r="S2716" t="str">
        <v/>
      </c>
      <c r="U2716" t="str">
        <f t="shared" si="170"/>
        <v>編號</v>
      </c>
      <c r="V2716">
        <f t="shared" si="168"/>
        <v>0</v>
      </c>
      <c r="W2716">
        <f t="shared" si="169"/>
        <v>0</v>
      </c>
      <c r="X2716" t="str">
        <f t="shared" si="171"/>
        <v>F0:F0</v>
      </c>
      <c r="Y2716" t="e" cm="1">
        <f t="array" aca="1" ref="Y2716" ca="1">INDIRECT(X2716)</f>
        <v>#REF!</v>
      </c>
    </row>
    <row r="2717" spans="19:25">
      <c r="S2717" t="str">
        <v/>
      </c>
      <c r="U2717" t="str">
        <f t="shared" si="170"/>
        <v>編號</v>
      </c>
      <c r="V2717">
        <f t="shared" si="168"/>
        <v>0</v>
      </c>
      <c r="W2717">
        <f t="shared" si="169"/>
        <v>0</v>
      </c>
      <c r="X2717" t="str">
        <f t="shared" si="171"/>
        <v>F0:F0</v>
      </c>
      <c r="Y2717" t="e" cm="1">
        <f t="array" aca="1" ref="Y2717" ca="1">INDIRECT(X2717)</f>
        <v>#REF!</v>
      </c>
    </row>
    <row r="2718" spans="19:25">
      <c r="S2718" t="str">
        <v/>
      </c>
      <c r="U2718" t="str">
        <f t="shared" si="170"/>
        <v>編號</v>
      </c>
      <c r="V2718">
        <f t="shared" si="168"/>
        <v>0</v>
      </c>
      <c r="W2718">
        <f t="shared" si="169"/>
        <v>0</v>
      </c>
      <c r="X2718" t="str">
        <f t="shared" si="171"/>
        <v>F0:F0</v>
      </c>
      <c r="Y2718" t="e" cm="1">
        <f t="array" aca="1" ref="Y2718" ca="1">INDIRECT(X2718)</f>
        <v>#REF!</v>
      </c>
    </row>
    <row r="2719" spans="19:25">
      <c r="S2719" t="str">
        <v/>
      </c>
      <c r="U2719" t="str">
        <f t="shared" si="170"/>
        <v>編號</v>
      </c>
      <c r="V2719">
        <f t="shared" si="168"/>
        <v>0</v>
      </c>
      <c r="W2719">
        <f t="shared" si="169"/>
        <v>0</v>
      </c>
      <c r="X2719" t="str">
        <f t="shared" si="171"/>
        <v>F0:F0</v>
      </c>
      <c r="Y2719" t="e" cm="1">
        <f t="array" aca="1" ref="Y2719" ca="1">INDIRECT(X2719)</f>
        <v>#REF!</v>
      </c>
    </row>
    <row r="2720" spans="19:25">
      <c r="S2720" t="str">
        <v/>
      </c>
      <c r="U2720" t="str">
        <f t="shared" si="170"/>
        <v>編號</v>
      </c>
      <c r="V2720">
        <f t="shared" si="168"/>
        <v>0</v>
      </c>
      <c r="W2720">
        <f t="shared" si="169"/>
        <v>0</v>
      </c>
      <c r="X2720" t="str">
        <f t="shared" si="171"/>
        <v>F0:F0</v>
      </c>
      <c r="Y2720" t="e" cm="1">
        <f t="array" aca="1" ref="Y2720" ca="1">INDIRECT(X2720)</f>
        <v>#REF!</v>
      </c>
    </row>
    <row r="2721" spans="19:25">
      <c r="S2721" t="str">
        <v/>
      </c>
      <c r="U2721" t="str">
        <f t="shared" si="170"/>
        <v>編號</v>
      </c>
      <c r="V2721">
        <f t="shared" si="168"/>
        <v>0</v>
      </c>
      <c r="W2721">
        <f t="shared" si="169"/>
        <v>0</v>
      </c>
      <c r="X2721" t="str">
        <f t="shared" si="171"/>
        <v>F0:F0</v>
      </c>
      <c r="Y2721" t="e" cm="1">
        <f t="array" aca="1" ref="Y2721" ca="1">INDIRECT(X2721)</f>
        <v>#REF!</v>
      </c>
    </row>
    <row r="2722" spans="19:25">
      <c r="S2722" t="str">
        <v/>
      </c>
      <c r="U2722" t="str">
        <f t="shared" si="170"/>
        <v>編號</v>
      </c>
      <c r="V2722">
        <f t="shared" si="168"/>
        <v>0</v>
      </c>
      <c r="W2722">
        <f t="shared" si="169"/>
        <v>0</v>
      </c>
      <c r="X2722" t="str">
        <f t="shared" si="171"/>
        <v>F0:F0</v>
      </c>
      <c r="Y2722" t="e" cm="1">
        <f t="array" aca="1" ref="Y2722" ca="1">INDIRECT(X2722)</f>
        <v>#REF!</v>
      </c>
    </row>
    <row r="2723" spans="19:25">
      <c r="S2723" t="str">
        <v/>
      </c>
      <c r="U2723" t="str">
        <f t="shared" si="170"/>
        <v>編號</v>
      </c>
      <c r="V2723">
        <f t="shared" si="168"/>
        <v>0</v>
      </c>
      <c r="W2723">
        <f t="shared" si="169"/>
        <v>0</v>
      </c>
      <c r="X2723" t="str">
        <f t="shared" si="171"/>
        <v>F0:F0</v>
      </c>
      <c r="Y2723" t="e" cm="1">
        <f t="array" aca="1" ref="Y2723" ca="1">INDIRECT(X2723)</f>
        <v>#REF!</v>
      </c>
    </row>
    <row r="2724" spans="19:25">
      <c r="S2724" t="str">
        <v/>
      </c>
      <c r="U2724" t="str">
        <f t="shared" si="170"/>
        <v>編號</v>
      </c>
      <c r="V2724">
        <f t="shared" si="168"/>
        <v>0</v>
      </c>
      <c r="W2724">
        <f t="shared" si="169"/>
        <v>0</v>
      </c>
      <c r="X2724" t="str">
        <f t="shared" si="171"/>
        <v>F0:F0</v>
      </c>
      <c r="Y2724" t="e" cm="1">
        <f t="array" aca="1" ref="Y2724" ca="1">INDIRECT(X2724)</f>
        <v>#REF!</v>
      </c>
    </row>
    <row r="2725" spans="19:25">
      <c r="S2725" t="str">
        <v/>
      </c>
      <c r="U2725" t="str">
        <f t="shared" si="170"/>
        <v>編號</v>
      </c>
      <c r="V2725">
        <f t="shared" si="168"/>
        <v>0</v>
      </c>
      <c r="W2725">
        <f t="shared" si="169"/>
        <v>0</v>
      </c>
      <c r="X2725" t="str">
        <f t="shared" si="171"/>
        <v>F0:F0</v>
      </c>
      <c r="Y2725" t="e" cm="1">
        <f t="array" aca="1" ref="Y2725" ca="1">INDIRECT(X2725)</f>
        <v>#REF!</v>
      </c>
    </row>
    <row r="2726" spans="19:25">
      <c r="S2726" t="str">
        <v/>
      </c>
      <c r="U2726" t="str">
        <f t="shared" si="170"/>
        <v>編號</v>
      </c>
      <c r="V2726">
        <f t="shared" si="168"/>
        <v>0</v>
      </c>
      <c r="W2726">
        <f t="shared" si="169"/>
        <v>0</v>
      </c>
      <c r="X2726" t="str">
        <f t="shared" si="171"/>
        <v>F0:F0</v>
      </c>
      <c r="Y2726" t="e" cm="1">
        <f t="array" aca="1" ref="Y2726" ca="1">INDIRECT(X2726)</f>
        <v>#REF!</v>
      </c>
    </row>
    <row r="2727" spans="19:25">
      <c r="S2727" t="str">
        <v/>
      </c>
      <c r="U2727" t="str">
        <f t="shared" si="170"/>
        <v>編號</v>
      </c>
      <c r="V2727">
        <f t="shared" si="168"/>
        <v>0</v>
      </c>
      <c r="W2727">
        <f t="shared" si="169"/>
        <v>0</v>
      </c>
      <c r="X2727" t="str">
        <f t="shared" si="171"/>
        <v>F0:F0</v>
      </c>
      <c r="Y2727" t="e" cm="1">
        <f t="array" aca="1" ref="Y2727" ca="1">INDIRECT(X2727)</f>
        <v>#REF!</v>
      </c>
    </row>
    <row r="2728" spans="19:25">
      <c r="S2728" t="str">
        <v/>
      </c>
      <c r="U2728" t="str">
        <f t="shared" si="170"/>
        <v>編號</v>
      </c>
      <c r="V2728">
        <f t="shared" si="168"/>
        <v>0</v>
      </c>
      <c r="W2728">
        <f t="shared" si="169"/>
        <v>0</v>
      </c>
      <c r="X2728" t="str">
        <f t="shared" si="171"/>
        <v>F0:F0</v>
      </c>
      <c r="Y2728" t="e" cm="1">
        <f t="array" aca="1" ref="Y2728" ca="1">INDIRECT(X2728)</f>
        <v>#REF!</v>
      </c>
    </row>
    <row r="2729" spans="19:25">
      <c r="S2729" t="str">
        <v/>
      </c>
      <c r="U2729" t="str">
        <f t="shared" si="170"/>
        <v>編號</v>
      </c>
      <c r="V2729">
        <f t="shared" si="168"/>
        <v>0</v>
      </c>
      <c r="W2729">
        <f t="shared" si="169"/>
        <v>0</v>
      </c>
      <c r="X2729" t="str">
        <f t="shared" si="171"/>
        <v>F0:F0</v>
      </c>
      <c r="Y2729" t="e" cm="1">
        <f t="array" aca="1" ref="Y2729" ca="1">INDIRECT(X2729)</f>
        <v>#REF!</v>
      </c>
    </row>
    <row r="2730" spans="19:25">
      <c r="S2730" t="str">
        <v/>
      </c>
      <c r="U2730" t="str">
        <f t="shared" si="170"/>
        <v>編號</v>
      </c>
      <c r="V2730">
        <f t="shared" si="168"/>
        <v>0</v>
      </c>
      <c r="W2730">
        <f t="shared" si="169"/>
        <v>0</v>
      </c>
      <c r="X2730" t="str">
        <f t="shared" si="171"/>
        <v>F0:F0</v>
      </c>
      <c r="Y2730" t="e" cm="1">
        <f t="array" aca="1" ref="Y2730" ca="1">INDIRECT(X2730)</f>
        <v>#REF!</v>
      </c>
    </row>
    <row r="2731" spans="19:25">
      <c r="S2731" t="str">
        <v/>
      </c>
      <c r="U2731" t="str">
        <f t="shared" si="170"/>
        <v>編號</v>
      </c>
      <c r="V2731">
        <f t="shared" si="168"/>
        <v>0</v>
      </c>
      <c r="W2731">
        <f t="shared" si="169"/>
        <v>0</v>
      </c>
      <c r="X2731" t="str">
        <f t="shared" si="171"/>
        <v>F0:F0</v>
      </c>
      <c r="Y2731" t="e" cm="1">
        <f t="array" aca="1" ref="Y2731" ca="1">INDIRECT(X2731)</f>
        <v>#REF!</v>
      </c>
    </row>
    <row r="2732" spans="19:25">
      <c r="S2732" t="str">
        <v/>
      </c>
      <c r="U2732" t="str">
        <f t="shared" si="170"/>
        <v>編號</v>
      </c>
      <c r="V2732">
        <f t="shared" si="168"/>
        <v>0</v>
      </c>
      <c r="W2732">
        <f t="shared" si="169"/>
        <v>0</v>
      </c>
      <c r="X2732" t="str">
        <f t="shared" si="171"/>
        <v>F0:F0</v>
      </c>
      <c r="Y2732" t="e" cm="1">
        <f t="array" aca="1" ref="Y2732" ca="1">INDIRECT(X2732)</f>
        <v>#REF!</v>
      </c>
    </row>
    <row r="2733" spans="19:25">
      <c r="S2733" t="str">
        <v/>
      </c>
      <c r="U2733" t="str">
        <f t="shared" si="170"/>
        <v>編號</v>
      </c>
      <c r="V2733">
        <f t="shared" si="168"/>
        <v>0</v>
      </c>
      <c r="W2733">
        <f t="shared" si="169"/>
        <v>0</v>
      </c>
      <c r="X2733" t="str">
        <f t="shared" si="171"/>
        <v>F0:F0</v>
      </c>
      <c r="Y2733" t="e" cm="1">
        <f t="array" aca="1" ref="Y2733" ca="1">INDIRECT(X2733)</f>
        <v>#REF!</v>
      </c>
    </row>
    <row r="2734" spans="19:25">
      <c r="S2734" t="str">
        <v/>
      </c>
      <c r="U2734" t="str">
        <f t="shared" si="170"/>
        <v>編號</v>
      </c>
      <c r="V2734">
        <f t="shared" si="168"/>
        <v>0</v>
      </c>
      <c r="W2734">
        <f t="shared" si="169"/>
        <v>0</v>
      </c>
      <c r="X2734" t="str">
        <f t="shared" si="171"/>
        <v>F0:F0</v>
      </c>
      <c r="Y2734" t="e" cm="1">
        <f t="array" aca="1" ref="Y2734" ca="1">INDIRECT(X2734)</f>
        <v>#REF!</v>
      </c>
    </row>
    <row r="2735" spans="19:25">
      <c r="S2735" t="str">
        <v/>
      </c>
      <c r="U2735" t="str">
        <f t="shared" si="170"/>
        <v>編號</v>
      </c>
      <c r="V2735">
        <f t="shared" si="168"/>
        <v>0</v>
      </c>
      <c r="W2735">
        <f t="shared" si="169"/>
        <v>0</v>
      </c>
      <c r="X2735" t="str">
        <f t="shared" si="171"/>
        <v>F0:F0</v>
      </c>
      <c r="Y2735" t="e" cm="1">
        <f t="array" aca="1" ref="Y2735" ca="1">INDIRECT(X2735)</f>
        <v>#REF!</v>
      </c>
    </row>
    <row r="2736" spans="19:25">
      <c r="S2736" t="str">
        <v/>
      </c>
      <c r="U2736" t="str">
        <f t="shared" si="170"/>
        <v>編號</v>
      </c>
      <c r="V2736">
        <f t="shared" si="168"/>
        <v>0</v>
      </c>
      <c r="W2736">
        <f t="shared" si="169"/>
        <v>0</v>
      </c>
      <c r="X2736" t="str">
        <f t="shared" si="171"/>
        <v>F0:F0</v>
      </c>
      <c r="Y2736" t="e" cm="1">
        <f t="array" aca="1" ref="Y2736" ca="1">INDIRECT(X2736)</f>
        <v>#REF!</v>
      </c>
    </row>
    <row r="2737" spans="19:25">
      <c r="S2737" t="str">
        <v/>
      </c>
      <c r="U2737" t="str">
        <f t="shared" si="170"/>
        <v>編號</v>
      </c>
      <c r="V2737">
        <f t="shared" si="168"/>
        <v>0</v>
      </c>
      <c r="W2737">
        <f t="shared" si="169"/>
        <v>0</v>
      </c>
      <c r="X2737" t="str">
        <f t="shared" si="171"/>
        <v>F0:F0</v>
      </c>
      <c r="Y2737" t="e" cm="1">
        <f t="array" aca="1" ref="Y2737" ca="1">INDIRECT(X2737)</f>
        <v>#REF!</v>
      </c>
    </row>
    <row r="2738" spans="19:25">
      <c r="S2738" t="str">
        <v/>
      </c>
      <c r="U2738" t="str">
        <f t="shared" si="170"/>
        <v>編號</v>
      </c>
      <c r="V2738">
        <f t="shared" si="168"/>
        <v>0</v>
      </c>
      <c r="W2738">
        <f t="shared" si="169"/>
        <v>0</v>
      </c>
      <c r="X2738" t="str">
        <f t="shared" si="171"/>
        <v>F0:F0</v>
      </c>
      <c r="Y2738" t="e" cm="1">
        <f t="array" aca="1" ref="Y2738" ca="1">INDIRECT(X2738)</f>
        <v>#REF!</v>
      </c>
    </row>
    <row r="2739" spans="19:25">
      <c r="S2739" t="str">
        <v/>
      </c>
      <c r="U2739" t="str">
        <f t="shared" si="170"/>
        <v>編號</v>
      </c>
      <c r="V2739">
        <f t="shared" si="168"/>
        <v>0</v>
      </c>
      <c r="W2739">
        <f t="shared" si="169"/>
        <v>0</v>
      </c>
      <c r="X2739" t="str">
        <f t="shared" si="171"/>
        <v>F0:F0</v>
      </c>
      <c r="Y2739" t="e" cm="1">
        <f t="array" aca="1" ref="Y2739" ca="1">INDIRECT(X2739)</f>
        <v>#REF!</v>
      </c>
    </row>
    <row r="2740" spans="19:25">
      <c r="S2740" t="str">
        <v/>
      </c>
      <c r="U2740" t="str">
        <f t="shared" si="170"/>
        <v>編號</v>
      </c>
      <c r="V2740">
        <f t="shared" si="168"/>
        <v>0</v>
      </c>
      <c r="W2740">
        <f t="shared" si="169"/>
        <v>0</v>
      </c>
      <c r="X2740" t="str">
        <f t="shared" si="171"/>
        <v>F0:F0</v>
      </c>
      <c r="Y2740" t="e" cm="1">
        <f t="array" aca="1" ref="Y2740" ca="1">INDIRECT(X2740)</f>
        <v>#REF!</v>
      </c>
    </row>
    <row r="2741" spans="19:25">
      <c r="S2741" t="str">
        <v/>
      </c>
      <c r="U2741" t="str">
        <f t="shared" si="170"/>
        <v>編號</v>
      </c>
      <c r="V2741">
        <f t="shared" si="168"/>
        <v>0</v>
      </c>
      <c r="W2741">
        <f t="shared" si="169"/>
        <v>0</v>
      </c>
      <c r="X2741" t="str">
        <f t="shared" si="171"/>
        <v>F0:F0</v>
      </c>
      <c r="Y2741" t="e" cm="1">
        <f t="array" aca="1" ref="Y2741" ca="1">INDIRECT(X2741)</f>
        <v>#REF!</v>
      </c>
    </row>
    <row r="2742" spans="19:25">
      <c r="S2742" t="str">
        <v/>
      </c>
      <c r="U2742" t="str">
        <f t="shared" si="170"/>
        <v>編號</v>
      </c>
      <c r="V2742">
        <f t="shared" si="168"/>
        <v>0</v>
      </c>
      <c r="W2742">
        <f t="shared" si="169"/>
        <v>0</v>
      </c>
      <c r="X2742" t="str">
        <f t="shared" si="171"/>
        <v>F0:F0</v>
      </c>
      <c r="Y2742" t="e" cm="1">
        <f t="array" aca="1" ref="Y2742" ca="1">INDIRECT(X2742)</f>
        <v>#REF!</v>
      </c>
    </row>
    <row r="2743" spans="19:25">
      <c r="S2743" t="str">
        <v/>
      </c>
      <c r="U2743" t="str">
        <f t="shared" si="170"/>
        <v>編號</v>
      </c>
      <c r="V2743">
        <f t="shared" si="168"/>
        <v>0</v>
      </c>
      <c r="W2743">
        <f t="shared" si="169"/>
        <v>0</v>
      </c>
      <c r="X2743" t="str">
        <f t="shared" si="171"/>
        <v>F0:F0</v>
      </c>
      <c r="Y2743" t="e" cm="1">
        <f t="array" aca="1" ref="Y2743" ca="1">INDIRECT(X2743)</f>
        <v>#REF!</v>
      </c>
    </row>
    <row r="2744" spans="19:25">
      <c r="S2744" t="str">
        <v/>
      </c>
      <c r="U2744" t="str">
        <f t="shared" si="170"/>
        <v>編號</v>
      </c>
      <c r="V2744">
        <f t="shared" si="168"/>
        <v>0</v>
      </c>
      <c r="W2744">
        <f t="shared" si="169"/>
        <v>0</v>
      </c>
      <c r="X2744" t="str">
        <f t="shared" si="171"/>
        <v>F0:F0</v>
      </c>
      <c r="Y2744" t="e" cm="1">
        <f t="array" aca="1" ref="Y2744" ca="1">INDIRECT(X2744)</f>
        <v>#REF!</v>
      </c>
    </row>
    <row r="2745" spans="19:25">
      <c r="S2745" t="str">
        <v/>
      </c>
      <c r="U2745" t="str">
        <f t="shared" si="170"/>
        <v>編號</v>
      </c>
      <c r="V2745">
        <f t="shared" si="168"/>
        <v>0</v>
      </c>
      <c r="W2745">
        <f t="shared" si="169"/>
        <v>0</v>
      </c>
      <c r="X2745" t="str">
        <f t="shared" si="171"/>
        <v>F0:F0</v>
      </c>
      <c r="Y2745" t="e" cm="1">
        <f t="array" aca="1" ref="Y2745" ca="1">INDIRECT(X2745)</f>
        <v>#REF!</v>
      </c>
    </row>
    <row r="2746" spans="19:25">
      <c r="S2746" t="str">
        <v/>
      </c>
      <c r="U2746" t="str">
        <f t="shared" si="170"/>
        <v>編號</v>
      </c>
      <c r="V2746">
        <f t="shared" si="168"/>
        <v>0</v>
      </c>
      <c r="W2746">
        <f t="shared" si="169"/>
        <v>0</v>
      </c>
      <c r="X2746" t="str">
        <f t="shared" si="171"/>
        <v>F0:F0</v>
      </c>
      <c r="Y2746" t="e" cm="1">
        <f t="array" aca="1" ref="Y2746" ca="1">INDIRECT(X2746)</f>
        <v>#REF!</v>
      </c>
    </row>
    <row r="2747" spans="19:25">
      <c r="S2747" t="str">
        <v/>
      </c>
      <c r="U2747" t="str">
        <f t="shared" si="170"/>
        <v>編號</v>
      </c>
      <c r="V2747">
        <f t="shared" si="168"/>
        <v>0</v>
      </c>
      <c r="W2747">
        <f t="shared" si="169"/>
        <v>0</v>
      </c>
      <c r="X2747" t="str">
        <f t="shared" si="171"/>
        <v>F0:F0</v>
      </c>
      <c r="Y2747" t="e" cm="1">
        <f t="array" aca="1" ref="Y2747" ca="1">INDIRECT(X2747)</f>
        <v>#REF!</v>
      </c>
    </row>
    <row r="2748" spans="19:25">
      <c r="S2748" t="str">
        <v/>
      </c>
      <c r="U2748" t="str">
        <f t="shared" si="170"/>
        <v>編號</v>
      </c>
      <c r="V2748">
        <f t="shared" si="168"/>
        <v>0</v>
      </c>
      <c r="W2748">
        <f t="shared" si="169"/>
        <v>0</v>
      </c>
      <c r="X2748" t="str">
        <f t="shared" si="171"/>
        <v>F0:F0</v>
      </c>
      <c r="Y2748" t="e" cm="1">
        <f t="array" aca="1" ref="Y2748" ca="1">INDIRECT(X2748)</f>
        <v>#REF!</v>
      </c>
    </row>
    <row r="2749" spans="19:25">
      <c r="S2749" t="str">
        <v/>
      </c>
      <c r="U2749" t="str">
        <f t="shared" si="170"/>
        <v>編號</v>
      </c>
      <c r="V2749">
        <f t="shared" si="168"/>
        <v>0</v>
      </c>
      <c r="W2749">
        <f t="shared" si="169"/>
        <v>0</v>
      </c>
      <c r="X2749" t="str">
        <f t="shared" si="171"/>
        <v>F0:F0</v>
      </c>
      <c r="Y2749" t="e" cm="1">
        <f t="array" aca="1" ref="Y2749" ca="1">INDIRECT(X2749)</f>
        <v>#REF!</v>
      </c>
    </row>
    <row r="2750" spans="19:25">
      <c r="S2750" t="str">
        <v/>
      </c>
      <c r="U2750" t="str">
        <f t="shared" si="170"/>
        <v>編號</v>
      </c>
      <c r="V2750">
        <f t="shared" si="168"/>
        <v>0</v>
      </c>
      <c r="W2750">
        <f t="shared" si="169"/>
        <v>0</v>
      </c>
      <c r="X2750" t="str">
        <f t="shared" si="171"/>
        <v>F0:F0</v>
      </c>
      <c r="Y2750" t="e" cm="1">
        <f t="array" aca="1" ref="Y2750" ca="1">INDIRECT(X2750)</f>
        <v>#REF!</v>
      </c>
    </row>
    <row r="2751" spans="19:25">
      <c r="S2751" t="str">
        <v/>
      </c>
      <c r="U2751" t="str">
        <f t="shared" si="170"/>
        <v>編號</v>
      </c>
      <c r="V2751">
        <f t="shared" si="168"/>
        <v>0</v>
      </c>
      <c r="W2751">
        <f t="shared" si="169"/>
        <v>0</v>
      </c>
      <c r="X2751" t="str">
        <f t="shared" si="171"/>
        <v>F0:F0</v>
      </c>
      <c r="Y2751" t="e" cm="1">
        <f t="array" aca="1" ref="Y2751" ca="1">INDIRECT(X2751)</f>
        <v>#REF!</v>
      </c>
    </row>
    <row r="2752" spans="19:25">
      <c r="S2752" t="str">
        <v/>
      </c>
      <c r="U2752" t="str">
        <f t="shared" si="170"/>
        <v>編號</v>
      </c>
      <c r="V2752">
        <f t="shared" si="168"/>
        <v>0</v>
      </c>
      <c r="W2752">
        <f t="shared" si="169"/>
        <v>0</v>
      </c>
      <c r="X2752" t="str">
        <f t="shared" si="171"/>
        <v>F0:F0</v>
      </c>
      <c r="Y2752" t="e" cm="1">
        <f t="array" aca="1" ref="Y2752" ca="1">INDIRECT(X2752)</f>
        <v>#REF!</v>
      </c>
    </row>
    <row r="2753" spans="19:25">
      <c r="S2753" t="str">
        <v/>
      </c>
      <c r="U2753" t="str">
        <f t="shared" si="170"/>
        <v>編號</v>
      </c>
      <c r="V2753">
        <f t="shared" si="168"/>
        <v>0</v>
      </c>
      <c r="W2753">
        <f t="shared" si="169"/>
        <v>0</v>
      </c>
      <c r="X2753" t="str">
        <f t="shared" si="171"/>
        <v>F0:F0</v>
      </c>
      <c r="Y2753" t="e" cm="1">
        <f t="array" aca="1" ref="Y2753" ca="1">INDIRECT(X2753)</f>
        <v>#REF!</v>
      </c>
    </row>
    <row r="2754" spans="19:25">
      <c r="S2754" t="str">
        <v/>
      </c>
      <c r="U2754" t="str">
        <f t="shared" si="170"/>
        <v>編號</v>
      </c>
      <c r="V2754">
        <f t="shared" ref="V2754:V2817" si="172">_xlfn.MINIFS($S:$S,$B:$B,$T2754)</f>
        <v>0</v>
      </c>
      <c r="W2754">
        <f t="shared" ref="W2754:W2817" si="173">_xlfn.MAXIFS($S:$S,$B:$B,$T2754)</f>
        <v>0</v>
      </c>
      <c r="X2754" t="str">
        <f t="shared" si="171"/>
        <v>F0:F0</v>
      </c>
      <c r="Y2754" t="e" cm="1">
        <f t="array" aca="1" ref="Y2754" ca="1">INDIRECT(X2754)</f>
        <v>#REF!</v>
      </c>
    </row>
    <row r="2755" spans="19:25">
      <c r="S2755" t="str">
        <v/>
      </c>
      <c r="U2755" t="str">
        <f t="shared" ref="U2755:U2818" si="174">CONCATENATE("編號",$T2755)</f>
        <v>編號</v>
      </c>
      <c r="V2755">
        <f t="shared" si="172"/>
        <v>0</v>
      </c>
      <c r="W2755">
        <f t="shared" si="173"/>
        <v>0</v>
      </c>
      <c r="X2755" t="str">
        <f t="shared" ref="X2755:X2818" si="175">"F"&amp;V2755&amp;":F"&amp;W2755</f>
        <v>F0:F0</v>
      </c>
      <c r="Y2755" t="e" cm="1">
        <f t="array" aca="1" ref="Y2755" ca="1">INDIRECT(X2755)</f>
        <v>#REF!</v>
      </c>
    </row>
    <row r="2756" spans="19:25">
      <c r="S2756" t="str">
        <v/>
      </c>
      <c r="U2756" t="str">
        <f t="shared" si="174"/>
        <v>編號</v>
      </c>
      <c r="V2756">
        <f t="shared" si="172"/>
        <v>0</v>
      </c>
      <c r="W2756">
        <f t="shared" si="173"/>
        <v>0</v>
      </c>
      <c r="X2756" t="str">
        <f t="shared" si="175"/>
        <v>F0:F0</v>
      </c>
      <c r="Y2756" t="e" cm="1">
        <f t="array" aca="1" ref="Y2756" ca="1">INDIRECT(X2756)</f>
        <v>#REF!</v>
      </c>
    </row>
    <row r="2757" spans="19:25">
      <c r="S2757" t="str">
        <v/>
      </c>
      <c r="U2757" t="str">
        <f t="shared" si="174"/>
        <v>編號</v>
      </c>
      <c r="V2757">
        <f t="shared" si="172"/>
        <v>0</v>
      </c>
      <c r="W2757">
        <f t="shared" si="173"/>
        <v>0</v>
      </c>
      <c r="X2757" t="str">
        <f t="shared" si="175"/>
        <v>F0:F0</v>
      </c>
      <c r="Y2757" t="e" cm="1">
        <f t="array" aca="1" ref="Y2757" ca="1">INDIRECT(X2757)</f>
        <v>#REF!</v>
      </c>
    </row>
    <row r="2758" spans="19:25">
      <c r="S2758" t="str">
        <v/>
      </c>
      <c r="U2758" t="str">
        <f t="shared" si="174"/>
        <v>編號</v>
      </c>
      <c r="V2758">
        <f t="shared" si="172"/>
        <v>0</v>
      </c>
      <c r="W2758">
        <f t="shared" si="173"/>
        <v>0</v>
      </c>
      <c r="X2758" t="str">
        <f t="shared" si="175"/>
        <v>F0:F0</v>
      </c>
      <c r="Y2758" t="e" cm="1">
        <f t="array" aca="1" ref="Y2758" ca="1">INDIRECT(X2758)</f>
        <v>#REF!</v>
      </c>
    </row>
    <row r="2759" spans="19:25">
      <c r="S2759" t="str">
        <v/>
      </c>
      <c r="U2759" t="str">
        <f t="shared" si="174"/>
        <v>編號</v>
      </c>
      <c r="V2759">
        <f t="shared" si="172"/>
        <v>0</v>
      </c>
      <c r="W2759">
        <f t="shared" si="173"/>
        <v>0</v>
      </c>
      <c r="X2759" t="str">
        <f t="shared" si="175"/>
        <v>F0:F0</v>
      </c>
      <c r="Y2759" t="e" cm="1">
        <f t="array" aca="1" ref="Y2759" ca="1">INDIRECT(X2759)</f>
        <v>#REF!</v>
      </c>
    </row>
    <row r="2760" spans="19:25">
      <c r="S2760" t="str">
        <v/>
      </c>
      <c r="U2760" t="str">
        <f t="shared" si="174"/>
        <v>編號</v>
      </c>
      <c r="V2760">
        <f t="shared" si="172"/>
        <v>0</v>
      </c>
      <c r="W2760">
        <f t="shared" si="173"/>
        <v>0</v>
      </c>
      <c r="X2760" t="str">
        <f t="shared" si="175"/>
        <v>F0:F0</v>
      </c>
      <c r="Y2760" t="e" cm="1">
        <f t="array" aca="1" ref="Y2760" ca="1">INDIRECT(X2760)</f>
        <v>#REF!</v>
      </c>
    </row>
    <row r="2761" spans="19:25">
      <c r="S2761" t="str">
        <v/>
      </c>
      <c r="U2761" t="str">
        <f t="shared" si="174"/>
        <v>編號</v>
      </c>
      <c r="V2761">
        <f t="shared" si="172"/>
        <v>0</v>
      </c>
      <c r="W2761">
        <f t="shared" si="173"/>
        <v>0</v>
      </c>
      <c r="X2761" t="str">
        <f t="shared" si="175"/>
        <v>F0:F0</v>
      </c>
      <c r="Y2761" t="e" cm="1">
        <f t="array" aca="1" ref="Y2761" ca="1">INDIRECT(X2761)</f>
        <v>#REF!</v>
      </c>
    </row>
    <row r="2762" spans="19:25">
      <c r="S2762" t="str">
        <v/>
      </c>
      <c r="U2762" t="str">
        <f t="shared" si="174"/>
        <v>編號</v>
      </c>
      <c r="V2762">
        <f t="shared" si="172"/>
        <v>0</v>
      </c>
      <c r="W2762">
        <f t="shared" si="173"/>
        <v>0</v>
      </c>
      <c r="X2762" t="str">
        <f t="shared" si="175"/>
        <v>F0:F0</v>
      </c>
      <c r="Y2762" t="e" cm="1">
        <f t="array" aca="1" ref="Y2762" ca="1">INDIRECT(X2762)</f>
        <v>#REF!</v>
      </c>
    </row>
    <row r="2763" spans="19:25">
      <c r="S2763" t="str">
        <v/>
      </c>
      <c r="U2763" t="str">
        <f t="shared" si="174"/>
        <v>編號</v>
      </c>
      <c r="V2763">
        <f t="shared" si="172"/>
        <v>0</v>
      </c>
      <c r="W2763">
        <f t="shared" si="173"/>
        <v>0</v>
      </c>
      <c r="X2763" t="str">
        <f t="shared" si="175"/>
        <v>F0:F0</v>
      </c>
      <c r="Y2763" t="e" cm="1">
        <f t="array" aca="1" ref="Y2763" ca="1">INDIRECT(X2763)</f>
        <v>#REF!</v>
      </c>
    </row>
    <row r="2764" spans="19:25">
      <c r="S2764" t="str">
        <v/>
      </c>
      <c r="U2764" t="str">
        <f t="shared" si="174"/>
        <v>編號</v>
      </c>
      <c r="V2764">
        <f t="shared" si="172"/>
        <v>0</v>
      </c>
      <c r="W2764">
        <f t="shared" si="173"/>
        <v>0</v>
      </c>
      <c r="X2764" t="str">
        <f t="shared" si="175"/>
        <v>F0:F0</v>
      </c>
      <c r="Y2764" t="e" cm="1">
        <f t="array" aca="1" ref="Y2764" ca="1">INDIRECT(X2764)</f>
        <v>#REF!</v>
      </c>
    </row>
    <row r="2765" spans="19:25">
      <c r="S2765" t="str">
        <v/>
      </c>
      <c r="U2765" t="str">
        <f t="shared" si="174"/>
        <v>編號</v>
      </c>
      <c r="V2765">
        <f t="shared" si="172"/>
        <v>0</v>
      </c>
      <c r="W2765">
        <f t="shared" si="173"/>
        <v>0</v>
      </c>
      <c r="X2765" t="str">
        <f t="shared" si="175"/>
        <v>F0:F0</v>
      </c>
      <c r="Y2765" t="e" cm="1">
        <f t="array" aca="1" ref="Y2765" ca="1">INDIRECT(X2765)</f>
        <v>#REF!</v>
      </c>
    </row>
    <row r="2766" spans="19:25">
      <c r="S2766" t="str">
        <v/>
      </c>
      <c r="U2766" t="str">
        <f t="shared" si="174"/>
        <v>編號</v>
      </c>
      <c r="V2766">
        <f t="shared" si="172"/>
        <v>0</v>
      </c>
      <c r="W2766">
        <f t="shared" si="173"/>
        <v>0</v>
      </c>
      <c r="X2766" t="str">
        <f t="shared" si="175"/>
        <v>F0:F0</v>
      </c>
      <c r="Y2766" t="e" cm="1">
        <f t="array" aca="1" ref="Y2766" ca="1">INDIRECT(X2766)</f>
        <v>#REF!</v>
      </c>
    </row>
    <row r="2767" spans="19:25">
      <c r="S2767" t="str">
        <v/>
      </c>
      <c r="U2767" t="str">
        <f t="shared" si="174"/>
        <v>編號</v>
      </c>
      <c r="V2767">
        <f t="shared" si="172"/>
        <v>0</v>
      </c>
      <c r="W2767">
        <f t="shared" si="173"/>
        <v>0</v>
      </c>
      <c r="X2767" t="str">
        <f t="shared" si="175"/>
        <v>F0:F0</v>
      </c>
      <c r="Y2767" t="e" cm="1">
        <f t="array" aca="1" ref="Y2767" ca="1">INDIRECT(X2767)</f>
        <v>#REF!</v>
      </c>
    </row>
    <row r="2768" spans="19:25">
      <c r="S2768" t="str">
        <v/>
      </c>
      <c r="U2768" t="str">
        <f t="shared" si="174"/>
        <v>編號</v>
      </c>
      <c r="V2768">
        <f t="shared" si="172"/>
        <v>0</v>
      </c>
      <c r="W2768">
        <f t="shared" si="173"/>
        <v>0</v>
      </c>
      <c r="X2768" t="str">
        <f t="shared" si="175"/>
        <v>F0:F0</v>
      </c>
      <c r="Y2768" t="e" cm="1">
        <f t="array" aca="1" ref="Y2768" ca="1">INDIRECT(X2768)</f>
        <v>#REF!</v>
      </c>
    </row>
    <row r="2769" spans="19:25">
      <c r="S2769" t="str">
        <v/>
      </c>
      <c r="U2769" t="str">
        <f t="shared" si="174"/>
        <v>編號</v>
      </c>
      <c r="V2769">
        <f t="shared" si="172"/>
        <v>0</v>
      </c>
      <c r="W2769">
        <f t="shared" si="173"/>
        <v>0</v>
      </c>
      <c r="X2769" t="str">
        <f t="shared" si="175"/>
        <v>F0:F0</v>
      </c>
      <c r="Y2769" t="e" cm="1">
        <f t="array" aca="1" ref="Y2769" ca="1">INDIRECT(X2769)</f>
        <v>#REF!</v>
      </c>
    </row>
    <row r="2770" spans="19:25">
      <c r="S2770" t="str">
        <v/>
      </c>
      <c r="U2770" t="str">
        <f t="shared" si="174"/>
        <v>編號</v>
      </c>
      <c r="V2770">
        <f t="shared" si="172"/>
        <v>0</v>
      </c>
      <c r="W2770">
        <f t="shared" si="173"/>
        <v>0</v>
      </c>
      <c r="X2770" t="str">
        <f t="shared" si="175"/>
        <v>F0:F0</v>
      </c>
      <c r="Y2770" t="e" cm="1">
        <f t="array" aca="1" ref="Y2770" ca="1">INDIRECT(X2770)</f>
        <v>#REF!</v>
      </c>
    </row>
    <row r="2771" spans="19:25">
      <c r="S2771" t="str">
        <v/>
      </c>
      <c r="U2771" t="str">
        <f t="shared" si="174"/>
        <v>編號</v>
      </c>
      <c r="V2771">
        <f t="shared" si="172"/>
        <v>0</v>
      </c>
      <c r="W2771">
        <f t="shared" si="173"/>
        <v>0</v>
      </c>
      <c r="X2771" t="str">
        <f t="shared" si="175"/>
        <v>F0:F0</v>
      </c>
      <c r="Y2771" t="e" cm="1">
        <f t="array" aca="1" ref="Y2771" ca="1">INDIRECT(X2771)</f>
        <v>#REF!</v>
      </c>
    </row>
    <row r="2772" spans="19:25">
      <c r="S2772" t="str">
        <v/>
      </c>
      <c r="U2772" t="str">
        <f t="shared" si="174"/>
        <v>編號</v>
      </c>
      <c r="V2772">
        <f t="shared" si="172"/>
        <v>0</v>
      </c>
      <c r="W2772">
        <f t="shared" si="173"/>
        <v>0</v>
      </c>
      <c r="X2772" t="str">
        <f t="shared" si="175"/>
        <v>F0:F0</v>
      </c>
      <c r="Y2772" t="e" cm="1">
        <f t="array" aca="1" ref="Y2772" ca="1">INDIRECT(X2772)</f>
        <v>#REF!</v>
      </c>
    </row>
    <row r="2773" spans="19:25">
      <c r="S2773" t="str">
        <v/>
      </c>
      <c r="U2773" t="str">
        <f t="shared" si="174"/>
        <v>編號</v>
      </c>
      <c r="V2773">
        <f t="shared" si="172"/>
        <v>0</v>
      </c>
      <c r="W2773">
        <f t="shared" si="173"/>
        <v>0</v>
      </c>
      <c r="X2773" t="str">
        <f t="shared" si="175"/>
        <v>F0:F0</v>
      </c>
      <c r="Y2773" t="e" cm="1">
        <f t="array" aca="1" ref="Y2773" ca="1">INDIRECT(X2773)</f>
        <v>#REF!</v>
      </c>
    </row>
    <row r="2774" spans="19:25">
      <c r="S2774" t="str">
        <v/>
      </c>
      <c r="U2774" t="str">
        <f t="shared" si="174"/>
        <v>編號</v>
      </c>
      <c r="V2774">
        <f t="shared" si="172"/>
        <v>0</v>
      </c>
      <c r="W2774">
        <f t="shared" si="173"/>
        <v>0</v>
      </c>
      <c r="X2774" t="str">
        <f t="shared" si="175"/>
        <v>F0:F0</v>
      </c>
      <c r="Y2774" t="e" cm="1">
        <f t="array" aca="1" ref="Y2774" ca="1">INDIRECT(X2774)</f>
        <v>#REF!</v>
      </c>
    </row>
    <row r="2775" spans="19:25">
      <c r="S2775" t="str">
        <v/>
      </c>
      <c r="U2775" t="str">
        <f t="shared" si="174"/>
        <v>編號</v>
      </c>
      <c r="V2775">
        <f t="shared" si="172"/>
        <v>0</v>
      </c>
      <c r="W2775">
        <f t="shared" si="173"/>
        <v>0</v>
      </c>
      <c r="X2775" t="str">
        <f t="shared" si="175"/>
        <v>F0:F0</v>
      </c>
      <c r="Y2775" t="e" cm="1">
        <f t="array" aca="1" ref="Y2775" ca="1">INDIRECT(X2775)</f>
        <v>#REF!</v>
      </c>
    </row>
    <row r="2776" spans="19:25">
      <c r="S2776" t="str">
        <v/>
      </c>
      <c r="U2776" t="str">
        <f t="shared" si="174"/>
        <v>編號</v>
      </c>
      <c r="V2776">
        <f t="shared" si="172"/>
        <v>0</v>
      </c>
      <c r="W2776">
        <f t="shared" si="173"/>
        <v>0</v>
      </c>
      <c r="X2776" t="str">
        <f t="shared" si="175"/>
        <v>F0:F0</v>
      </c>
      <c r="Y2776" t="e" cm="1">
        <f t="array" aca="1" ref="Y2776" ca="1">INDIRECT(X2776)</f>
        <v>#REF!</v>
      </c>
    </row>
    <row r="2777" spans="19:25">
      <c r="S2777" t="str">
        <v/>
      </c>
      <c r="U2777" t="str">
        <f t="shared" si="174"/>
        <v>編號</v>
      </c>
      <c r="V2777">
        <f t="shared" si="172"/>
        <v>0</v>
      </c>
      <c r="W2777">
        <f t="shared" si="173"/>
        <v>0</v>
      </c>
      <c r="X2777" t="str">
        <f t="shared" si="175"/>
        <v>F0:F0</v>
      </c>
      <c r="Y2777" t="e" cm="1">
        <f t="array" aca="1" ref="Y2777" ca="1">INDIRECT(X2777)</f>
        <v>#REF!</v>
      </c>
    </row>
    <row r="2778" spans="19:25">
      <c r="S2778" t="str">
        <v/>
      </c>
      <c r="U2778" t="str">
        <f t="shared" si="174"/>
        <v>編號</v>
      </c>
      <c r="V2778">
        <f t="shared" si="172"/>
        <v>0</v>
      </c>
      <c r="W2778">
        <f t="shared" si="173"/>
        <v>0</v>
      </c>
      <c r="X2778" t="str">
        <f t="shared" si="175"/>
        <v>F0:F0</v>
      </c>
      <c r="Y2778" t="e" cm="1">
        <f t="array" aca="1" ref="Y2778" ca="1">INDIRECT(X2778)</f>
        <v>#REF!</v>
      </c>
    </row>
    <row r="2779" spans="19:25">
      <c r="S2779" t="str">
        <v/>
      </c>
      <c r="U2779" t="str">
        <f t="shared" si="174"/>
        <v>編號</v>
      </c>
      <c r="V2779">
        <f t="shared" si="172"/>
        <v>0</v>
      </c>
      <c r="W2779">
        <f t="shared" si="173"/>
        <v>0</v>
      </c>
      <c r="X2779" t="str">
        <f t="shared" si="175"/>
        <v>F0:F0</v>
      </c>
      <c r="Y2779" t="e" cm="1">
        <f t="array" aca="1" ref="Y2779" ca="1">INDIRECT(X2779)</f>
        <v>#REF!</v>
      </c>
    </row>
    <row r="2780" spans="19:25">
      <c r="S2780" t="str">
        <v/>
      </c>
      <c r="U2780" t="str">
        <f t="shared" si="174"/>
        <v>編號</v>
      </c>
      <c r="V2780">
        <f t="shared" si="172"/>
        <v>0</v>
      </c>
      <c r="W2780">
        <f t="shared" si="173"/>
        <v>0</v>
      </c>
      <c r="X2780" t="str">
        <f t="shared" si="175"/>
        <v>F0:F0</v>
      </c>
      <c r="Y2780" t="e" cm="1">
        <f t="array" aca="1" ref="Y2780" ca="1">INDIRECT(X2780)</f>
        <v>#REF!</v>
      </c>
    </row>
    <row r="2781" spans="19:25">
      <c r="S2781" t="str">
        <v/>
      </c>
      <c r="U2781" t="str">
        <f t="shared" si="174"/>
        <v>編號</v>
      </c>
      <c r="V2781">
        <f t="shared" si="172"/>
        <v>0</v>
      </c>
      <c r="W2781">
        <f t="shared" si="173"/>
        <v>0</v>
      </c>
      <c r="X2781" t="str">
        <f t="shared" si="175"/>
        <v>F0:F0</v>
      </c>
      <c r="Y2781" t="e" cm="1">
        <f t="array" aca="1" ref="Y2781" ca="1">INDIRECT(X2781)</f>
        <v>#REF!</v>
      </c>
    </row>
    <row r="2782" spans="19:25">
      <c r="S2782" t="str">
        <v/>
      </c>
      <c r="U2782" t="str">
        <f t="shared" si="174"/>
        <v>編號</v>
      </c>
      <c r="V2782">
        <f t="shared" si="172"/>
        <v>0</v>
      </c>
      <c r="W2782">
        <f t="shared" si="173"/>
        <v>0</v>
      </c>
      <c r="X2782" t="str">
        <f t="shared" si="175"/>
        <v>F0:F0</v>
      </c>
      <c r="Y2782" t="e" cm="1">
        <f t="array" aca="1" ref="Y2782" ca="1">INDIRECT(X2782)</f>
        <v>#REF!</v>
      </c>
    </row>
    <row r="2783" spans="19:25">
      <c r="S2783" t="str">
        <v/>
      </c>
      <c r="U2783" t="str">
        <f t="shared" si="174"/>
        <v>編號</v>
      </c>
      <c r="V2783">
        <f t="shared" si="172"/>
        <v>0</v>
      </c>
      <c r="W2783">
        <f t="shared" si="173"/>
        <v>0</v>
      </c>
      <c r="X2783" t="str">
        <f t="shared" si="175"/>
        <v>F0:F0</v>
      </c>
      <c r="Y2783" t="e" cm="1">
        <f t="array" aca="1" ref="Y2783" ca="1">INDIRECT(X2783)</f>
        <v>#REF!</v>
      </c>
    </row>
    <row r="2784" spans="19:25">
      <c r="S2784" t="str">
        <v/>
      </c>
      <c r="U2784" t="str">
        <f t="shared" si="174"/>
        <v>編號</v>
      </c>
      <c r="V2784">
        <f t="shared" si="172"/>
        <v>0</v>
      </c>
      <c r="W2784">
        <f t="shared" si="173"/>
        <v>0</v>
      </c>
      <c r="X2784" t="str">
        <f t="shared" si="175"/>
        <v>F0:F0</v>
      </c>
      <c r="Y2784" t="e" cm="1">
        <f t="array" aca="1" ref="Y2784" ca="1">INDIRECT(X2784)</f>
        <v>#REF!</v>
      </c>
    </row>
    <row r="2785" spans="19:25">
      <c r="S2785" t="str">
        <v/>
      </c>
      <c r="U2785" t="str">
        <f t="shared" si="174"/>
        <v>編號</v>
      </c>
      <c r="V2785">
        <f t="shared" si="172"/>
        <v>0</v>
      </c>
      <c r="W2785">
        <f t="shared" si="173"/>
        <v>0</v>
      </c>
      <c r="X2785" t="str">
        <f t="shared" si="175"/>
        <v>F0:F0</v>
      </c>
      <c r="Y2785" t="e" cm="1">
        <f t="array" aca="1" ref="Y2785" ca="1">INDIRECT(X2785)</f>
        <v>#REF!</v>
      </c>
    </row>
    <row r="2786" spans="19:25">
      <c r="S2786" t="str">
        <v/>
      </c>
      <c r="U2786" t="str">
        <f t="shared" si="174"/>
        <v>編號</v>
      </c>
      <c r="V2786">
        <f t="shared" si="172"/>
        <v>0</v>
      </c>
      <c r="W2786">
        <f t="shared" si="173"/>
        <v>0</v>
      </c>
      <c r="X2786" t="str">
        <f t="shared" si="175"/>
        <v>F0:F0</v>
      </c>
      <c r="Y2786" t="e" cm="1">
        <f t="array" aca="1" ref="Y2786" ca="1">INDIRECT(X2786)</f>
        <v>#REF!</v>
      </c>
    </row>
    <row r="2787" spans="19:25">
      <c r="S2787" t="str">
        <v/>
      </c>
      <c r="U2787" t="str">
        <f t="shared" si="174"/>
        <v>編號</v>
      </c>
      <c r="V2787">
        <f t="shared" si="172"/>
        <v>0</v>
      </c>
      <c r="W2787">
        <f t="shared" si="173"/>
        <v>0</v>
      </c>
      <c r="X2787" t="str">
        <f t="shared" si="175"/>
        <v>F0:F0</v>
      </c>
      <c r="Y2787" t="e" cm="1">
        <f t="array" aca="1" ref="Y2787" ca="1">INDIRECT(X2787)</f>
        <v>#REF!</v>
      </c>
    </row>
    <row r="2788" spans="19:25">
      <c r="S2788" t="str">
        <v/>
      </c>
      <c r="U2788" t="str">
        <f t="shared" si="174"/>
        <v>編號</v>
      </c>
      <c r="V2788">
        <f t="shared" si="172"/>
        <v>0</v>
      </c>
      <c r="W2788">
        <f t="shared" si="173"/>
        <v>0</v>
      </c>
      <c r="X2788" t="str">
        <f t="shared" si="175"/>
        <v>F0:F0</v>
      </c>
      <c r="Y2788" t="e" cm="1">
        <f t="array" aca="1" ref="Y2788" ca="1">INDIRECT(X2788)</f>
        <v>#REF!</v>
      </c>
    </row>
    <row r="2789" spans="19:25">
      <c r="S2789" t="str">
        <v/>
      </c>
      <c r="U2789" t="str">
        <f t="shared" si="174"/>
        <v>編號</v>
      </c>
      <c r="V2789">
        <f t="shared" si="172"/>
        <v>0</v>
      </c>
      <c r="W2789">
        <f t="shared" si="173"/>
        <v>0</v>
      </c>
      <c r="X2789" t="str">
        <f t="shared" si="175"/>
        <v>F0:F0</v>
      </c>
      <c r="Y2789" t="e" cm="1">
        <f t="array" aca="1" ref="Y2789" ca="1">INDIRECT(X2789)</f>
        <v>#REF!</v>
      </c>
    </row>
    <row r="2790" spans="19:25">
      <c r="S2790" t="str">
        <v/>
      </c>
      <c r="U2790" t="str">
        <f t="shared" si="174"/>
        <v>編號</v>
      </c>
      <c r="V2790">
        <f t="shared" si="172"/>
        <v>0</v>
      </c>
      <c r="W2790">
        <f t="shared" si="173"/>
        <v>0</v>
      </c>
      <c r="X2790" t="str">
        <f t="shared" si="175"/>
        <v>F0:F0</v>
      </c>
      <c r="Y2790" t="e" cm="1">
        <f t="array" aca="1" ref="Y2790" ca="1">INDIRECT(X2790)</f>
        <v>#REF!</v>
      </c>
    </row>
    <row r="2791" spans="19:25">
      <c r="S2791" t="str">
        <v/>
      </c>
      <c r="U2791" t="str">
        <f t="shared" si="174"/>
        <v>編號</v>
      </c>
      <c r="V2791">
        <f t="shared" si="172"/>
        <v>0</v>
      </c>
      <c r="W2791">
        <f t="shared" si="173"/>
        <v>0</v>
      </c>
      <c r="X2791" t="str">
        <f t="shared" si="175"/>
        <v>F0:F0</v>
      </c>
      <c r="Y2791" t="e" cm="1">
        <f t="array" aca="1" ref="Y2791" ca="1">INDIRECT(X2791)</f>
        <v>#REF!</v>
      </c>
    </row>
    <row r="2792" spans="19:25">
      <c r="S2792" t="str">
        <v/>
      </c>
      <c r="U2792" t="str">
        <f t="shared" si="174"/>
        <v>編號</v>
      </c>
      <c r="V2792">
        <f t="shared" si="172"/>
        <v>0</v>
      </c>
      <c r="W2792">
        <f t="shared" si="173"/>
        <v>0</v>
      </c>
      <c r="X2792" t="str">
        <f t="shared" si="175"/>
        <v>F0:F0</v>
      </c>
      <c r="Y2792" t="e" cm="1">
        <f t="array" aca="1" ref="Y2792" ca="1">INDIRECT(X2792)</f>
        <v>#REF!</v>
      </c>
    </row>
    <row r="2793" spans="19:25">
      <c r="S2793" t="str">
        <v/>
      </c>
      <c r="U2793" t="str">
        <f t="shared" si="174"/>
        <v>編號</v>
      </c>
      <c r="V2793">
        <f t="shared" si="172"/>
        <v>0</v>
      </c>
      <c r="W2793">
        <f t="shared" si="173"/>
        <v>0</v>
      </c>
      <c r="X2793" t="str">
        <f t="shared" si="175"/>
        <v>F0:F0</v>
      </c>
      <c r="Y2793" t="e" cm="1">
        <f t="array" aca="1" ref="Y2793" ca="1">INDIRECT(X2793)</f>
        <v>#REF!</v>
      </c>
    </row>
    <row r="2794" spans="19:25">
      <c r="S2794" t="str">
        <v/>
      </c>
      <c r="U2794" t="str">
        <f t="shared" si="174"/>
        <v>編號</v>
      </c>
      <c r="V2794">
        <f t="shared" si="172"/>
        <v>0</v>
      </c>
      <c r="W2794">
        <f t="shared" si="173"/>
        <v>0</v>
      </c>
      <c r="X2794" t="str">
        <f t="shared" si="175"/>
        <v>F0:F0</v>
      </c>
      <c r="Y2794" t="e" cm="1">
        <f t="array" aca="1" ref="Y2794" ca="1">INDIRECT(X2794)</f>
        <v>#REF!</v>
      </c>
    </row>
    <row r="2795" spans="19:25">
      <c r="S2795" t="str">
        <v/>
      </c>
      <c r="U2795" t="str">
        <f t="shared" si="174"/>
        <v>編號</v>
      </c>
      <c r="V2795">
        <f t="shared" si="172"/>
        <v>0</v>
      </c>
      <c r="W2795">
        <f t="shared" si="173"/>
        <v>0</v>
      </c>
      <c r="X2795" t="str">
        <f t="shared" si="175"/>
        <v>F0:F0</v>
      </c>
      <c r="Y2795" t="e" cm="1">
        <f t="array" aca="1" ref="Y2795" ca="1">INDIRECT(X2795)</f>
        <v>#REF!</v>
      </c>
    </row>
    <row r="2796" spans="19:25">
      <c r="S2796" t="str">
        <v/>
      </c>
      <c r="U2796" t="str">
        <f t="shared" si="174"/>
        <v>編號</v>
      </c>
      <c r="V2796">
        <f t="shared" si="172"/>
        <v>0</v>
      </c>
      <c r="W2796">
        <f t="shared" si="173"/>
        <v>0</v>
      </c>
      <c r="X2796" t="str">
        <f t="shared" si="175"/>
        <v>F0:F0</v>
      </c>
      <c r="Y2796" t="e" cm="1">
        <f t="array" aca="1" ref="Y2796" ca="1">INDIRECT(X2796)</f>
        <v>#REF!</v>
      </c>
    </row>
    <row r="2797" spans="19:25">
      <c r="S2797" t="str">
        <v/>
      </c>
      <c r="U2797" t="str">
        <f t="shared" si="174"/>
        <v>編號</v>
      </c>
      <c r="V2797">
        <f t="shared" si="172"/>
        <v>0</v>
      </c>
      <c r="W2797">
        <f t="shared" si="173"/>
        <v>0</v>
      </c>
      <c r="X2797" t="str">
        <f t="shared" si="175"/>
        <v>F0:F0</v>
      </c>
      <c r="Y2797" t="e" cm="1">
        <f t="array" aca="1" ref="Y2797" ca="1">INDIRECT(X2797)</f>
        <v>#REF!</v>
      </c>
    </row>
    <row r="2798" spans="19:25">
      <c r="S2798" t="str">
        <v/>
      </c>
      <c r="U2798" t="str">
        <f t="shared" si="174"/>
        <v>編號</v>
      </c>
      <c r="V2798">
        <f t="shared" si="172"/>
        <v>0</v>
      </c>
      <c r="W2798">
        <f t="shared" si="173"/>
        <v>0</v>
      </c>
      <c r="X2798" t="str">
        <f t="shared" si="175"/>
        <v>F0:F0</v>
      </c>
      <c r="Y2798" t="e" cm="1">
        <f t="array" aca="1" ref="Y2798" ca="1">INDIRECT(X2798)</f>
        <v>#REF!</v>
      </c>
    </row>
    <row r="2799" spans="19:25">
      <c r="S2799" t="str">
        <v/>
      </c>
      <c r="U2799" t="str">
        <f t="shared" si="174"/>
        <v>編號</v>
      </c>
      <c r="V2799">
        <f t="shared" si="172"/>
        <v>0</v>
      </c>
      <c r="W2799">
        <f t="shared" si="173"/>
        <v>0</v>
      </c>
      <c r="X2799" t="str">
        <f t="shared" si="175"/>
        <v>F0:F0</v>
      </c>
      <c r="Y2799" t="e" cm="1">
        <f t="array" aca="1" ref="Y2799" ca="1">INDIRECT(X2799)</f>
        <v>#REF!</v>
      </c>
    </row>
    <row r="2800" spans="19:25">
      <c r="S2800" t="str">
        <v/>
      </c>
      <c r="U2800" t="str">
        <f t="shared" si="174"/>
        <v>編號</v>
      </c>
      <c r="V2800">
        <f t="shared" si="172"/>
        <v>0</v>
      </c>
      <c r="W2800">
        <f t="shared" si="173"/>
        <v>0</v>
      </c>
      <c r="X2800" t="str">
        <f t="shared" si="175"/>
        <v>F0:F0</v>
      </c>
      <c r="Y2800" t="e" cm="1">
        <f t="array" aca="1" ref="Y2800" ca="1">INDIRECT(X2800)</f>
        <v>#REF!</v>
      </c>
    </row>
    <row r="2801" spans="19:25">
      <c r="S2801" t="str">
        <v/>
      </c>
      <c r="U2801" t="str">
        <f t="shared" si="174"/>
        <v>編號</v>
      </c>
      <c r="V2801">
        <f t="shared" si="172"/>
        <v>0</v>
      </c>
      <c r="W2801">
        <f t="shared" si="173"/>
        <v>0</v>
      </c>
      <c r="X2801" t="str">
        <f t="shared" si="175"/>
        <v>F0:F0</v>
      </c>
      <c r="Y2801" t="e" cm="1">
        <f t="array" aca="1" ref="Y2801" ca="1">INDIRECT(X2801)</f>
        <v>#REF!</v>
      </c>
    </row>
    <row r="2802" spans="19:25">
      <c r="S2802" t="str">
        <v/>
      </c>
      <c r="U2802" t="str">
        <f t="shared" si="174"/>
        <v>編號</v>
      </c>
      <c r="V2802">
        <f t="shared" si="172"/>
        <v>0</v>
      </c>
      <c r="W2802">
        <f t="shared" si="173"/>
        <v>0</v>
      </c>
      <c r="X2802" t="str">
        <f t="shared" si="175"/>
        <v>F0:F0</v>
      </c>
      <c r="Y2802" t="e" cm="1">
        <f t="array" aca="1" ref="Y2802" ca="1">INDIRECT(X2802)</f>
        <v>#REF!</v>
      </c>
    </row>
    <row r="2803" spans="19:25">
      <c r="S2803" t="str">
        <v/>
      </c>
      <c r="U2803" t="str">
        <f t="shared" si="174"/>
        <v>編號</v>
      </c>
      <c r="V2803">
        <f t="shared" si="172"/>
        <v>0</v>
      </c>
      <c r="W2803">
        <f t="shared" si="173"/>
        <v>0</v>
      </c>
      <c r="X2803" t="str">
        <f t="shared" si="175"/>
        <v>F0:F0</v>
      </c>
      <c r="Y2803" t="e" cm="1">
        <f t="array" aca="1" ref="Y2803" ca="1">INDIRECT(X2803)</f>
        <v>#REF!</v>
      </c>
    </row>
    <row r="2804" spans="19:25">
      <c r="S2804" t="str">
        <v/>
      </c>
      <c r="U2804" t="str">
        <f t="shared" si="174"/>
        <v>編號</v>
      </c>
      <c r="V2804">
        <f t="shared" si="172"/>
        <v>0</v>
      </c>
      <c r="W2804">
        <f t="shared" si="173"/>
        <v>0</v>
      </c>
      <c r="X2804" t="str">
        <f t="shared" si="175"/>
        <v>F0:F0</v>
      </c>
      <c r="Y2804" t="e" cm="1">
        <f t="array" aca="1" ref="Y2804" ca="1">INDIRECT(X2804)</f>
        <v>#REF!</v>
      </c>
    </row>
    <row r="2805" spans="19:25">
      <c r="S2805" t="str">
        <v/>
      </c>
      <c r="U2805" t="str">
        <f t="shared" si="174"/>
        <v>編號</v>
      </c>
      <c r="V2805">
        <f t="shared" si="172"/>
        <v>0</v>
      </c>
      <c r="W2805">
        <f t="shared" si="173"/>
        <v>0</v>
      </c>
      <c r="X2805" t="str">
        <f t="shared" si="175"/>
        <v>F0:F0</v>
      </c>
      <c r="Y2805" t="e" cm="1">
        <f t="array" aca="1" ref="Y2805" ca="1">INDIRECT(X2805)</f>
        <v>#REF!</v>
      </c>
    </row>
    <row r="2806" spans="19:25">
      <c r="S2806" t="str">
        <v/>
      </c>
      <c r="U2806" t="str">
        <f t="shared" si="174"/>
        <v>編號</v>
      </c>
      <c r="V2806">
        <f t="shared" si="172"/>
        <v>0</v>
      </c>
      <c r="W2806">
        <f t="shared" si="173"/>
        <v>0</v>
      </c>
      <c r="X2806" t="str">
        <f t="shared" si="175"/>
        <v>F0:F0</v>
      </c>
      <c r="Y2806" t="e" cm="1">
        <f t="array" aca="1" ref="Y2806" ca="1">INDIRECT(X2806)</f>
        <v>#REF!</v>
      </c>
    </row>
    <row r="2807" spans="19:25">
      <c r="S2807" t="str">
        <v/>
      </c>
      <c r="U2807" t="str">
        <f t="shared" si="174"/>
        <v>編號</v>
      </c>
      <c r="V2807">
        <f t="shared" si="172"/>
        <v>0</v>
      </c>
      <c r="W2807">
        <f t="shared" si="173"/>
        <v>0</v>
      </c>
      <c r="X2807" t="str">
        <f t="shared" si="175"/>
        <v>F0:F0</v>
      </c>
      <c r="Y2807" t="e" cm="1">
        <f t="array" aca="1" ref="Y2807" ca="1">INDIRECT(X2807)</f>
        <v>#REF!</v>
      </c>
    </row>
    <row r="2808" spans="19:25">
      <c r="S2808" t="str">
        <v/>
      </c>
      <c r="U2808" t="str">
        <f t="shared" si="174"/>
        <v>編號</v>
      </c>
      <c r="V2808">
        <f t="shared" si="172"/>
        <v>0</v>
      </c>
      <c r="W2808">
        <f t="shared" si="173"/>
        <v>0</v>
      </c>
      <c r="X2808" t="str">
        <f t="shared" si="175"/>
        <v>F0:F0</v>
      </c>
      <c r="Y2808" t="e" cm="1">
        <f t="array" aca="1" ref="Y2808" ca="1">INDIRECT(X2808)</f>
        <v>#REF!</v>
      </c>
    </row>
    <row r="2809" spans="19:25">
      <c r="S2809" t="str">
        <v/>
      </c>
      <c r="U2809" t="str">
        <f t="shared" si="174"/>
        <v>編號</v>
      </c>
      <c r="V2809">
        <f t="shared" si="172"/>
        <v>0</v>
      </c>
      <c r="W2809">
        <f t="shared" si="173"/>
        <v>0</v>
      </c>
      <c r="X2809" t="str">
        <f t="shared" si="175"/>
        <v>F0:F0</v>
      </c>
      <c r="Y2809" t="e" cm="1">
        <f t="array" aca="1" ref="Y2809" ca="1">INDIRECT(X2809)</f>
        <v>#REF!</v>
      </c>
    </row>
    <row r="2810" spans="19:25">
      <c r="S2810" t="str">
        <v/>
      </c>
      <c r="U2810" t="str">
        <f t="shared" si="174"/>
        <v>編號</v>
      </c>
      <c r="V2810">
        <f t="shared" si="172"/>
        <v>0</v>
      </c>
      <c r="W2810">
        <f t="shared" si="173"/>
        <v>0</v>
      </c>
      <c r="X2810" t="str">
        <f t="shared" si="175"/>
        <v>F0:F0</v>
      </c>
      <c r="Y2810" t="e" cm="1">
        <f t="array" aca="1" ref="Y2810" ca="1">INDIRECT(X2810)</f>
        <v>#REF!</v>
      </c>
    </row>
    <row r="2811" spans="19:25">
      <c r="S2811" t="str">
        <v/>
      </c>
      <c r="U2811" t="str">
        <f t="shared" si="174"/>
        <v>編號</v>
      </c>
      <c r="V2811">
        <f t="shared" si="172"/>
        <v>0</v>
      </c>
      <c r="W2811">
        <f t="shared" si="173"/>
        <v>0</v>
      </c>
      <c r="X2811" t="str">
        <f t="shared" si="175"/>
        <v>F0:F0</v>
      </c>
      <c r="Y2811" t="e" cm="1">
        <f t="array" aca="1" ref="Y2811" ca="1">INDIRECT(X2811)</f>
        <v>#REF!</v>
      </c>
    </row>
    <row r="2812" spans="19:25">
      <c r="S2812" t="str">
        <v/>
      </c>
      <c r="U2812" t="str">
        <f t="shared" si="174"/>
        <v>編號</v>
      </c>
      <c r="V2812">
        <f t="shared" si="172"/>
        <v>0</v>
      </c>
      <c r="W2812">
        <f t="shared" si="173"/>
        <v>0</v>
      </c>
      <c r="X2812" t="str">
        <f t="shared" si="175"/>
        <v>F0:F0</v>
      </c>
      <c r="Y2812" t="e" cm="1">
        <f t="array" aca="1" ref="Y2812" ca="1">INDIRECT(X2812)</f>
        <v>#REF!</v>
      </c>
    </row>
    <row r="2813" spans="19:25">
      <c r="S2813" t="str">
        <v/>
      </c>
      <c r="U2813" t="str">
        <f t="shared" si="174"/>
        <v>編號</v>
      </c>
      <c r="V2813">
        <f t="shared" si="172"/>
        <v>0</v>
      </c>
      <c r="W2813">
        <f t="shared" si="173"/>
        <v>0</v>
      </c>
      <c r="X2813" t="str">
        <f t="shared" si="175"/>
        <v>F0:F0</v>
      </c>
      <c r="Y2813" t="e" cm="1">
        <f t="array" aca="1" ref="Y2813" ca="1">INDIRECT(X2813)</f>
        <v>#REF!</v>
      </c>
    </row>
    <row r="2814" spans="19:25">
      <c r="S2814" t="str">
        <v/>
      </c>
      <c r="U2814" t="str">
        <f t="shared" si="174"/>
        <v>編號</v>
      </c>
      <c r="V2814">
        <f t="shared" si="172"/>
        <v>0</v>
      </c>
      <c r="W2814">
        <f t="shared" si="173"/>
        <v>0</v>
      </c>
      <c r="X2814" t="str">
        <f t="shared" si="175"/>
        <v>F0:F0</v>
      </c>
      <c r="Y2814" t="e" cm="1">
        <f t="array" aca="1" ref="Y2814" ca="1">INDIRECT(X2814)</f>
        <v>#REF!</v>
      </c>
    </row>
    <row r="2815" spans="19:25">
      <c r="S2815" t="str">
        <v/>
      </c>
      <c r="U2815" t="str">
        <f t="shared" si="174"/>
        <v>編號</v>
      </c>
      <c r="V2815">
        <f t="shared" si="172"/>
        <v>0</v>
      </c>
      <c r="W2815">
        <f t="shared" si="173"/>
        <v>0</v>
      </c>
      <c r="X2815" t="str">
        <f t="shared" si="175"/>
        <v>F0:F0</v>
      </c>
      <c r="Y2815" t="e" cm="1">
        <f t="array" aca="1" ref="Y2815" ca="1">INDIRECT(X2815)</f>
        <v>#REF!</v>
      </c>
    </row>
    <row r="2816" spans="19:25">
      <c r="S2816" t="str">
        <v/>
      </c>
      <c r="U2816" t="str">
        <f t="shared" si="174"/>
        <v>編號</v>
      </c>
      <c r="V2816">
        <f t="shared" si="172"/>
        <v>0</v>
      </c>
      <c r="W2816">
        <f t="shared" si="173"/>
        <v>0</v>
      </c>
      <c r="X2816" t="str">
        <f t="shared" si="175"/>
        <v>F0:F0</v>
      </c>
      <c r="Y2816" t="e" cm="1">
        <f t="array" aca="1" ref="Y2816" ca="1">INDIRECT(X2816)</f>
        <v>#REF!</v>
      </c>
    </row>
    <row r="2817" spans="19:25">
      <c r="S2817" t="str">
        <v/>
      </c>
      <c r="U2817" t="str">
        <f t="shared" si="174"/>
        <v>編號</v>
      </c>
      <c r="V2817">
        <f t="shared" si="172"/>
        <v>0</v>
      </c>
      <c r="W2817">
        <f t="shared" si="173"/>
        <v>0</v>
      </c>
      <c r="X2817" t="str">
        <f t="shared" si="175"/>
        <v>F0:F0</v>
      </c>
      <c r="Y2817" t="e" cm="1">
        <f t="array" aca="1" ref="Y2817" ca="1">INDIRECT(X2817)</f>
        <v>#REF!</v>
      </c>
    </row>
    <row r="2818" spans="19:25">
      <c r="S2818" t="str">
        <v/>
      </c>
      <c r="U2818" t="str">
        <f t="shared" si="174"/>
        <v>編號</v>
      </c>
      <c r="V2818">
        <f t="shared" ref="V2818:V2881" si="176">_xlfn.MINIFS($S:$S,$B:$B,$T2818)</f>
        <v>0</v>
      </c>
      <c r="W2818">
        <f t="shared" ref="W2818:W2881" si="177">_xlfn.MAXIFS($S:$S,$B:$B,$T2818)</f>
        <v>0</v>
      </c>
      <c r="X2818" t="str">
        <f t="shared" si="175"/>
        <v>F0:F0</v>
      </c>
      <c r="Y2818" t="e" cm="1">
        <f t="array" aca="1" ref="Y2818" ca="1">INDIRECT(X2818)</f>
        <v>#REF!</v>
      </c>
    </row>
    <row r="2819" spans="19:25">
      <c r="S2819" t="str">
        <v/>
      </c>
      <c r="U2819" t="str">
        <f t="shared" ref="U2819:U2882" si="178">CONCATENATE("編號",$T2819)</f>
        <v>編號</v>
      </c>
      <c r="V2819">
        <f t="shared" si="176"/>
        <v>0</v>
      </c>
      <c r="W2819">
        <f t="shared" si="177"/>
        <v>0</v>
      </c>
      <c r="X2819" t="str">
        <f t="shared" ref="X2819:X2882" si="179">"F"&amp;V2819&amp;":F"&amp;W2819</f>
        <v>F0:F0</v>
      </c>
      <c r="Y2819" t="e" cm="1">
        <f t="array" aca="1" ref="Y2819" ca="1">INDIRECT(X2819)</f>
        <v>#REF!</v>
      </c>
    </row>
    <row r="2820" spans="19:25">
      <c r="S2820" t="str">
        <v/>
      </c>
      <c r="U2820" t="str">
        <f t="shared" si="178"/>
        <v>編號</v>
      </c>
      <c r="V2820">
        <f t="shared" si="176"/>
        <v>0</v>
      </c>
      <c r="W2820">
        <f t="shared" si="177"/>
        <v>0</v>
      </c>
      <c r="X2820" t="str">
        <f t="shared" si="179"/>
        <v>F0:F0</v>
      </c>
      <c r="Y2820" t="e" cm="1">
        <f t="array" aca="1" ref="Y2820" ca="1">INDIRECT(X2820)</f>
        <v>#REF!</v>
      </c>
    </row>
    <row r="2821" spans="19:25">
      <c r="S2821" t="str">
        <v/>
      </c>
      <c r="U2821" t="str">
        <f t="shared" si="178"/>
        <v>編號</v>
      </c>
      <c r="V2821">
        <f t="shared" si="176"/>
        <v>0</v>
      </c>
      <c r="W2821">
        <f t="shared" si="177"/>
        <v>0</v>
      </c>
      <c r="X2821" t="str">
        <f t="shared" si="179"/>
        <v>F0:F0</v>
      </c>
      <c r="Y2821" t="e" cm="1">
        <f t="array" aca="1" ref="Y2821" ca="1">INDIRECT(X2821)</f>
        <v>#REF!</v>
      </c>
    </row>
    <row r="2822" spans="19:25">
      <c r="S2822" t="str">
        <v/>
      </c>
      <c r="U2822" t="str">
        <f t="shared" si="178"/>
        <v>編號</v>
      </c>
      <c r="V2822">
        <f t="shared" si="176"/>
        <v>0</v>
      </c>
      <c r="W2822">
        <f t="shared" si="177"/>
        <v>0</v>
      </c>
      <c r="X2822" t="str">
        <f t="shared" si="179"/>
        <v>F0:F0</v>
      </c>
      <c r="Y2822" t="e" cm="1">
        <f t="array" aca="1" ref="Y2822" ca="1">INDIRECT(X2822)</f>
        <v>#REF!</v>
      </c>
    </row>
    <row r="2823" spans="19:25">
      <c r="S2823" t="str">
        <v/>
      </c>
      <c r="U2823" t="str">
        <f t="shared" si="178"/>
        <v>編號</v>
      </c>
      <c r="V2823">
        <f t="shared" si="176"/>
        <v>0</v>
      </c>
      <c r="W2823">
        <f t="shared" si="177"/>
        <v>0</v>
      </c>
      <c r="X2823" t="str">
        <f t="shared" si="179"/>
        <v>F0:F0</v>
      </c>
      <c r="Y2823" t="e" cm="1">
        <f t="array" aca="1" ref="Y2823" ca="1">INDIRECT(X2823)</f>
        <v>#REF!</v>
      </c>
    </row>
    <row r="2824" spans="19:25">
      <c r="S2824" t="str">
        <v/>
      </c>
      <c r="U2824" t="str">
        <f t="shared" si="178"/>
        <v>編號</v>
      </c>
      <c r="V2824">
        <f t="shared" si="176"/>
        <v>0</v>
      </c>
      <c r="W2824">
        <f t="shared" si="177"/>
        <v>0</v>
      </c>
      <c r="X2824" t="str">
        <f t="shared" si="179"/>
        <v>F0:F0</v>
      </c>
      <c r="Y2824" t="e" cm="1">
        <f t="array" aca="1" ref="Y2824" ca="1">INDIRECT(X2824)</f>
        <v>#REF!</v>
      </c>
    </row>
    <row r="2825" spans="19:25">
      <c r="S2825" t="str">
        <v/>
      </c>
      <c r="U2825" t="str">
        <f t="shared" si="178"/>
        <v>編號</v>
      </c>
      <c r="V2825">
        <f t="shared" si="176"/>
        <v>0</v>
      </c>
      <c r="W2825">
        <f t="shared" si="177"/>
        <v>0</v>
      </c>
      <c r="X2825" t="str">
        <f t="shared" si="179"/>
        <v>F0:F0</v>
      </c>
      <c r="Y2825" t="e" cm="1">
        <f t="array" aca="1" ref="Y2825" ca="1">INDIRECT(X2825)</f>
        <v>#REF!</v>
      </c>
    </row>
    <row r="2826" spans="19:25">
      <c r="S2826" t="str">
        <v/>
      </c>
      <c r="U2826" t="str">
        <f t="shared" si="178"/>
        <v>編號</v>
      </c>
      <c r="V2826">
        <f t="shared" si="176"/>
        <v>0</v>
      </c>
      <c r="W2826">
        <f t="shared" si="177"/>
        <v>0</v>
      </c>
      <c r="X2826" t="str">
        <f t="shared" si="179"/>
        <v>F0:F0</v>
      </c>
      <c r="Y2826" t="e" cm="1">
        <f t="array" aca="1" ref="Y2826" ca="1">INDIRECT(X2826)</f>
        <v>#REF!</v>
      </c>
    </row>
    <row r="2827" spans="19:25">
      <c r="S2827" t="str">
        <v/>
      </c>
      <c r="U2827" t="str">
        <f t="shared" si="178"/>
        <v>編號</v>
      </c>
      <c r="V2827">
        <f t="shared" si="176"/>
        <v>0</v>
      </c>
      <c r="W2827">
        <f t="shared" si="177"/>
        <v>0</v>
      </c>
      <c r="X2827" t="str">
        <f t="shared" si="179"/>
        <v>F0:F0</v>
      </c>
      <c r="Y2827" t="e" cm="1">
        <f t="array" aca="1" ref="Y2827" ca="1">INDIRECT(X2827)</f>
        <v>#REF!</v>
      </c>
    </row>
    <row r="2828" spans="19:25">
      <c r="S2828" t="str">
        <v/>
      </c>
      <c r="U2828" t="str">
        <f t="shared" si="178"/>
        <v>編號</v>
      </c>
      <c r="V2828">
        <f t="shared" si="176"/>
        <v>0</v>
      </c>
      <c r="W2828">
        <f t="shared" si="177"/>
        <v>0</v>
      </c>
      <c r="X2828" t="str">
        <f t="shared" si="179"/>
        <v>F0:F0</v>
      </c>
      <c r="Y2828" t="e" cm="1">
        <f t="array" aca="1" ref="Y2828" ca="1">INDIRECT(X2828)</f>
        <v>#REF!</v>
      </c>
    </row>
    <row r="2829" spans="19:25">
      <c r="S2829" t="str">
        <v/>
      </c>
      <c r="U2829" t="str">
        <f t="shared" si="178"/>
        <v>編號</v>
      </c>
      <c r="V2829">
        <f t="shared" si="176"/>
        <v>0</v>
      </c>
      <c r="W2829">
        <f t="shared" si="177"/>
        <v>0</v>
      </c>
      <c r="X2829" t="str">
        <f t="shared" si="179"/>
        <v>F0:F0</v>
      </c>
      <c r="Y2829" t="e" cm="1">
        <f t="array" aca="1" ref="Y2829" ca="1">INDIRECT(X2829)</f>
        <v>#REF!</v>
      </c>
    </row>
    <row r="2830" spans="19:25">
      <c r="S2830" t="str">
        <v/>
      </c>
      <c r="U2830" t="str">
        <f t="shared" si="178"/>
        <v>編號</v>
      </c>
      <c r="V2830">
        <f t="shared" si="176"/>
        <v>0</v>
      </c>
      <c r="W2830">
        <f t="shared" si="177"/>
        <v>0</v>
      </c>
      <c r="X2830" t="str">
        <f t="shared" si="179"/>
        <v>F0:F0</v>
      </c>
      <c r="Y2830" t="e" cm="1">
        <f t="array" aca="1" ref="Y2830" ca="1">INDIRECT(X2830)</f>
        <v>#REF!</v>
      </c>
    </row>
    <row r="2831" spans="19:25">
      <c r="S2831" t="str">
        <v/>
      </c>
      <c r="U2831" t="str">
        <f t="shared" si="178"/>
        <v>編號</v>
      </c>
      <c r="V2831">
        <f t="shared" si="176"/>
        <v>0</v>
      </c>
      <c r="W2831">
        <f t="shared" si="177"/>
        <v>0</v>
      </c>
      <c r="X2831" t="str">
        <f t="shared" si="179"/>
        <v>F0:F0</v>
      </c>
      <c r="Y2831" t="e" cm="1">
        <f t="array" aca="1" ref="Y2831" ca="1">INDIRECT(X2831)</f>
        <v>#REF!</v>
      </c>
    </row>
    <row r="2832" spans="19:25">
      <c r="S2832" t="str">
        <v/>
      </c>
      <c r="U2832" t="str">
        <f t="shared" si="178"/>
        <v>編號</v>
      </c>
      <c r="V2832">
        <f t="shared" si="176"/>
        <v>0</v>
      </c>
      <c r="W2832">
        <f t="shared" si="177"/>
        <v>0</v>
      </c>
      <c r="X2832" t="str">
        <f t="shared" si="179"/>
        <v>F0:F0</v>
      </c>
      <c r="Y2832" t="e" cm="1">
        <f t="array" aca="1" ref="Y2832" ca="1">INDIRECT(X2832)</f>
        <v>#REF!</v>
      </c>
    </row>
    <row r="2833" spans="19:25">
      <c r="S2833" t="str">
        <v/>
      </c>
      <c r="U2833" t="str">
        <f t="shared" si="178"/>
        <v>編號</v>
      </c>
      <c r="V2833">
        <f t="shared" si="176"/>
        <v>0</v>
      </c>
      <c r="W2833">
        <f t="shared" si="177"/>
        <v>0</v>
      </c>
      <c r="X2833" t="str">
        <f t="shared" si="179"/>
        <v>F0:F0</v>
      </c>
      <c r="Y2833" t="e" cm="1">
        <f t="array" aca="1" ref="Y2833" ca="1">INDIRECT(X2833)</f>
        <v>#REF!</v>
      </c>
    </row>
    <row r="2834" spans="19:25">
      <c r="S2834" t="str">
        <v/>
      </c>
      <c r="U2834" t="str">
        <f t="shared" si="178"/>
        <v>編號</v>
      </c>
      <c r="V2834">
        <f t="shared" si="176"/>
        <v>0</v>
      </c>
      <c r="W2834">
        <f t="shared" si="177"/>
        <v>0</v>
      </c>
      <c r="X2834" t="str">
        <f t="shared" si="179"/>
        <v>F0:F0</v>
      </c>
      <c r="Y2834" t="e" cm="1">
        <f t="array" aca="1" ref="Y2834" ca="1">INDIRECT(X2834)</f>
        <v>#REF!</v>
      </c>
    </row>
    <row r="2835" spans="19:25">
      <c r="S2835" t="str">
        <v/>
      </c>
      <c r="U2835" t="str">
        <f t="shared" si="178"/>
        <v>編號</v>
      </c>
      <c r="V2835">
        <f t="shared" si="176"/>
        <v>0</v>
      </c>
      <c r="W2835">
        <f t="shared" si="177"/>
        <v>0</v>
      </c>
      <c r="X2835" t="str">
        <f t="shared" si="179"/>
        <v>F0:F0</v>
      </c>
      <c r="Y2835" t="e" cm="1">
        <f t="array" aca="1" ref="Y2835" ca="1">INDIRECT(X2835)</f>
        <v>#REF!</v>
      </c>
    </row>
    <row r="2836" spans="19:25">
      <c r="S2836" t="str">
        <v/>
      </c>
      <c r="U2836" t="str">
        <f t="shared" si="178"/>
        <v>編號</v>
      </c>
      <c r="V2836">
        <f t="shared" si="176"/>
        <v>0</v>
      </c>
      <c r="W2836">
        <f t="shared" si="177"/>
        <v>0</v>
      </c>
      <c r="X2836" t="str">
        <f t="shared" si="179"/>
        <v>F0:F0</v>
      </c>
      <c r="Y2836" t="e" cm="1">
        <f t="array" aca="1" ref="Y2836" ca="1">INDIRECT(X2836)</f>
        <v>#REF!</v>
      </c>
    </row>
    <row r="2837" spans="19:25">
      <c r="S2837" t="str">
        <v/>
      </c>
      <c r="U2837" t="str">
        <f t="shared" si="178"/>
        <v>編號</v>
      </c>
      <c r="V2837">
        <f t="shared" si="176"/>
        <v>0</v>
      </c>
      <c r="W2837">
        <f t="shared" si="177"/>
        <v>0</v>
      </c>
      <c r="X2837" t="str">
        <f t="shared" si="179"/>
        <v>F0:F0</v>
      </c>
      <c r="Y2837" t="e" cm="1">
        <f t="array" aca="1" ref="Y2837" ca="1">INDIRECT(X2837)</f>
        <v>#REF!</v>
      </c>
    </row>
    <row r="2838" spans="19:25">
      <c r="S2838" t="str">
        <v/>
      </c>
      <c r="U2838" t="str">
        <f t="shared" si="178"/>
        <v>編號</v>
      </c>
      <c r="V2838">
        <f t="shared" si="176"/>
        <v>0</v>
      </c>
      <c r="W2838">
        <f t="shared" si="177"/>
        <v>0</v>
      </c>
      <c r="X2838" t="str">
        <f t="shared" si="179"/>
        <v>F0:F0</v>
      </c>
      <c r="Y2838" t="e" cm="1">
        <f t="array" aca="1" ref="Y2838" ca="1">INDIRECT(X2838)</f>
        <v>#REF!</v>
      </c>
    </row>
    <row r="2839" spans="19:25">
      <c r="S2839" t="str">
        <v/>
      </c>
      <c r="U2839" t="str">
        <f t="shared" si="178"/>
        <v>編號</v>
      </c>
      <c r="V2839">
        <f t="shared" si="176"/>
        <v>0</v>
      </c>
      <c r="W2839">
        <f t="shared" si="177"/>
        <v>0</v>
      </c>
      <c r="X2839" t="str">
        <f t="shared" si="179"/>
        <v>F0:F0</v>
      </c>
      <c r="Y2839" t="e" cm="1">
        <f t="array" aca="1" ref="Y2839" ca="1">INDIRECT(X2839)</f>
        <v>#REF!</v>
      </c>
    </row>
    <row r="2840" spans="19:25">
      <c r="S2840" t="str">
        <v/>
      </c>
      <c r="U2840" t="str">
        <f t="shared" si="178"/>
        <v>編號</v>
      </c>
      <c r="V2840">
        <f t="shared" si="176"/>
        <v>0</v>
      </c>
      <c r="W2840">
        <f t="shared" si="177"/>
        <v>0</v>
      </c>
      <c r="X2840" t="str">
        <f t="shared" si="179"/>
        <v>F0:F0</v>
      </c>
      <c r="Y2840" t="e" cm="1">
        <f t="array" aca="1" ref="Y2840" ca="1">INDIRECT(X2840)</f>
        <v>#REF!</v>
      </c>
    </row>
    <row r="2841" spans="19:25">
      <c r="S2841" t="str">
        <v/>
      </c>
      <c r="U2841" t="str">
        <f t="shared" si="178"/>
        <v>編號</v>
      </c>
      <c r="V2841">
        <f t="shared" si="176"/>
        <v>0</v>
      </c>
      <c r="W2841">
        <f t="shared" si="177"/>
        <v>0</v>
      </c>
      <c r="X2841" t="str">
        <f t="shared" si="179"/>
        <v>F0:F0</v>
      </c>
      <c r="Y2841" t="e" cm="1">
        <f t="array" aca="1" ref="Y2841" ca="1">INDIRECT(X2841)</f>
        <v>#REF!</v>
      </c>
    </row>
    <row r="2842" spans="19:25">
      <c r="S2842" t="str">
        <v/>
      </c>
      <c r="U2842" t="str">
        <f t="shared" si="178"/>
        <v>編號</v>
      </c>
      <c r="V2842">
        <f t="shared" si="176"/>
        <v>0</v>
      </c>
      <c r="W2842">
        <f t="shared" si="177"/>
        <v>0</v>
      </c>
      <c r="X2842" t="str">
        <f t="shared" si="179"/>
        <v>F0:F0</v>
      </c>
      <c r="Y2842" t="e" cm="1">
        <f t="array" aca="1" ref="Y2842" ca="1">INDIRECT(X2842)</f>
        <v>#REF!</v>
      </c>
    </row>
    <row r="2843" spans="19:25">
      <c r="S2843" t="str">
        <v/>
      </c>
      <c r="U2843" t="str">
        <f t="shared" si="178"/>
        <v>編號</v>
      </c>
      <c r="V2843">
        <f t="shared" si="176"/>
        <v>0</v>
      </c>
      <c r="W2843">
        <f t="shared" si="177"/>
        <v>0</v>
      </c>
      <c r="X2843" t="str">
        <f t="shared" si="179"/>
        <v>F0:F0</v>
      </c>
      <c r="Y2843" t="e" cm="1">
        <f t="array" aca="1" ref="Y2843" ca="1">INDIRECT(X2843)</f>
        <v>#REF!</v>
      </c>
    </row>
    <row r="2844" spans="19:25">
      <c r="S2844" t="str">
        <v/>
      </c>
      <c r="U2844" t="str">
        <f t="shared" si="178"/>
        <v>編號</v>
      </c>
      <c r="V2844">
        <f t="shared" si="176"/>
        <v>0</v>
      </c>
      <c r="W2844">
        <f t="shared" si="177"/>
        <v>0</v>
      </c>
      <c r="X2844" t="str">
        <f t="shared" si="179"/>
        <v>F0:F0</v>
      </c>
      <c r="Y2844" t="e" cm="1">
        <f t="array" aca="1" ref="Y2844" ca="1">INDIRECT(X2844)</f>
        <v>#REF!</v>
      </c>
    </row>
    <row r="2845" spans="19:25">
      <c r="S2845" t="str">
        <v/>
      </c>
      <c r="U2845" t="str">
        <f t="shared" si="178"/>
        <v>編號</v>
      </c>
      <c r="V2845">
        <f t="shared" si="176"/>
        <v>0</v>
      </c>
      <c r="W2845">
        <f t="shared" si="177"/>
        <v>0</v>
      </c>
      <c r="X2845" t="str">
        <f t="shared" si="179"/>
        <v>F0:F0</v>
      </c>
      <c r="Y2845" t="e" cm="1">
        <f t="array" aca="1" ref="Y2845" ca="1">INDIRECT(X2845)</f>
        <v>#REF!</v>
      </c>
    </row>
    <row r="2846" spans="19:25">
      <c r="S2846" t="str">
        <v/>
      </c>
      <c r="U2846" t="str">
        <f t="shared" si="178"/>
        <v>編號</v>
      </c>
      <c r="V2846">
        <f t="shared" si="176"/>
        <v>0</v>
      </c>
      <c r="W2846">
        <f t="shared" si="177"/>
        <v>0</v>
      </c>
      <c r="X2846" t="str">
        <f t="shared" si="179"/>
        <v>F0:F0</v>
      </c>
      <c r="Y2846" t="e" cm="1">
        <f t="array" aca="1" ref="Y2846" ca="1">INDIRECT(X2846)</f>
        <v>#REF!</v>
      </c>
    </row>
    <row r="2847" spans="19:25">
      <c r="S2847" t="str">
        <v/>
      </c>
      <c r="U2847" t="str">
        <f t="shared" si="178"/>
        <v>編號</v>
      </c>
      <c r="V2847">
        <f t="shared" si="176"/>
        <v>0</v>
      </c>
      <c r="W2847">
        <f t="shared" si="177"/>
        <v>0</v>
      </c>
      <c r="X2847" t="str">
        <f t="shared" si="179"/>
        <v>F0:F0</v>
      </c>
      <c r="Y2847" t="e" cm="1">
        <f t="array" aca="1" ref="Y2847" ca="1">INDIRECT(X2847)</f>
        <v>#REF!</v>
      </c>
    </row>
    <row r="2848" spans="19:25">
      <c r="S2848" t="str">
        <v/>
      </c>
      <c r="U2848" t="str">
        <f t="shared" si="178"/>
        <v>編號</v>
      </c>
      <c r="V2848">
        <f t="shared" si="176"/>
        <v>0</v>
      </c>
      <c r="W2848">
        <f t="shared" si="177"/>
        <v>0</v>
      </c>
      <c r="X2848" t="str">
        <f t="shared" si="179"/>
        <v>F0:F0</v>
      </c>
      <c r="Y2848" t="e" cm="1">
        <f t="array" aca="1" ref="Y2848" ca="1">INDIRECT(X2848)</f>
        <v>#REF!</v>
      </c>
    </row>
    <row r="2849" spans="19:25">
      <c r="S2849" t="str">
        <v/>
      </c>
      <c r="U2849" t="str">
        <f t="shared" si="178"/>
        <v>編號</v>
      </c>
      <c r="V2849">
        <f t="shared" si="176"/>
        <v>0</v>
      </c>
      <c r="W2849">
        <f t="shared" si="177"/>
        <v>0</v>
      </c>
      <c r="X2849" t="str">
        <f t="shared" si="179"/>
        <v>F0:F0</v>
      </c>
      <c r="Y2849" t="e" cm="1">
        <f t="array" aca="1" ref="Y2849" ca="1">INDIRECT(X2849)</f>
        <v>#REF!</v>
      </c>
    </row>
    <row r="2850" spans="19:25">
      <c r="S2850" t="str">
        <v/>
      </c>
      <c r="U2850" t="str">
        <f t="shared" si="178"/>
        <v>編號</v>
      </c>
      <c r="V2850">
        <f t="shared" si="176"/>
        <v>0</v>
      </c>
      <c r="W2850">
        <f t="shared" si="177"/>
        <v>0</v>
      </c>
      <c r="X2850" t="str">
        <f t="shared" si="179"/>
        <v>F0:F0</v>
      </c>
      <c r="Y2850" t="e" cm="1">
        <f t="array" aca="1" ref="Y2850" ca="1">INDIRECT(X2850)</f>
        <v>#REF!</v>
      </c>
    </row>
    <row r="2851" spans="19:25">
      <c r="S2851" t="str">
        <v/>
      </c>
      <c r="U2851" t="str">
        <f t="shared" si="178"/>
        <v>編號</v>
      </c>
      <c r="V2851">
        <f t="shared" si="176"/>
        <v>0</v>
      </c>
      <c r="W2851">
        <f t="shared" si="177"/>
        <v>0</v>
      </c>
      <c r="X2851" t="str">
        <f t="shared" si="179"/>
        <v>F0:F0</v>
      </c>
      <c r="Y2851" t="e" cm="1">
        <f t="array" aca="1" ref="Y2851" ca="1">INDIRECT(X2851)</f>
        <v>#REF!</v>
      </c>
    </row>
    <row r="2852" spans="19:25">
      <c r="S2852" t="str">
        <v/>
      </c>
      <c r="U2852" t="str">
        <f t="shared" si="178"/>
        <v>編號</v>
      </c>
      <c r="V2852">
        <f t="shared" si="176"/>
        <v>0</v>
      </c>
      <c r="W2852">
        <f t="shared" si="177"/>
        <v>0</v>
      </c>
      <c r="X2852" t="str">
        <f t="shared" si="179"/>
        <v>F0:F0</v>
      </c>
      <c r="Y2852" t="e" cm="1">
        <f t="array" aca="1" ref="Y2852" ca="1">INDIRECT(X2852)</f>
        <v>#REF!</v>
      </c>
    </row>
    <row r="2853" spans="19:25">
      <c r="S2853" t="str">
        <v/>
      </c>
      <c r="U2853" t="str">
        <f t="shared" si="178"/>
        <v>編號</v>
      </c>
      <c r="V2853">
        <f t="shared" si="176"/>
        <v>0</v>
      </c>
      <c r="W2853">
        <f t="shared" si="177"/>
        <v>0</v>
      </c>
      <c r="X2853" t="str">
        <f t="shared" si="179"/>
        <v>F0:F0</v>
      </c>
      <c r="Y2853" t="e" cm="1">
        <f t="array" aca="1" ref="Y2853" ca="1">INDIRECT(X2853)</f>
        <v>#REF!</v>
      </c>
    </row>
    <row r="2854" spans="19:25">
      <c r="S2854" t="str">
        <v/>
      </c>
      <c r="U2854" t="str">
        <f t="shared" si="178"/>
        <v>編號</v>
      </c>
      <c r="V2854">
        <f t="shared" si="176"/>
        <v>0</v>
      </c>
      <c r="W2854">
        <f t="shared" si="177"/>
        <v>0</v>
      </c>
      <c r="X2854" t="str">
        <f t="shared" si="179"/>
        <v>F0:F0</v>
      </c>
      <c r="Y2854" t="e" cm="1">
        <f t="array" aca="1" ref="Y2854" ca="1">INDIRECT(X2854)</f>
        <v>#REF!</v>
      </c>
    </row>
    <row r="2855" spans="19:25">
      <c r="S2855" t="str">
        <v/>
      </c>
      <c r="U2855" t="str">
        <f t="shared" si="178"/>
        <v>編號</v>
      </c>
      <c r="V2855">
        <f t="shared" si="176"/>
        <v>0</v>
      </c>
      <c r="W2855">
        <f t="shared" si="177"/>
        <v>0</v>
      </c>
      <c r="X2855" t="str">
        <f t="shared" si="179"/>
        <v>F0:F0</v>
      </c>
      <c r="Y2855" t="e" cm="1">
        <f t="array" aca="1" ref="Y2855" ca="1">INDIRECT(X2855)</f>
        <v>#REF!</v>
      </c>
    </row>
    <row r="2856" spans="19:25">
      <c r="S2856" t="str">
        <v/>
      </c>
      <c r="U2856" t="str">
        <f t="shared" si="178"/>
        <v>編號</v>
      </c>
      <c r="V2856">
        <f t="shared" si="176"/>
        <v>0</v>
      </c>
      <c r="W2856">
        <f t="shared" si="177"/>
        <v>0</v>
      </c>
      <c r="X2856" t="str">
        <f t="shared" si="179"/>
        <v>F0:F0</v>
      </c>
      <c r="Y2856" t="e" cm="1">
        <f t="array" aca="1" ref="Y2856" ca="1">INDIRECT(X2856)</f>
        <v>#REF!</v>
      </c>
    </row>
    <row r="2857" spans="19:25">
      <c r="S2857" t="str">
        <v/>
      </c>
      <c r="U2857" t="str">
        <f t="shared" si="178"/>
        <v>編號</v>
      </c>
      <c r="V2857">
        <f t="shared" si="176"/>
        <v>0</v>
      </c>
      <c r="W2857">
        <f t="shared" si="177"/>
        <v>0</v>
      </c>
      <c r="X2857" t="str">
        <f t="shared" si="179"/>
        <v>F0:F0</v>
      </c>
      <c r="Y2857" t="e" cm="1">
        <f t="array" aca="1" ref="Y2857" ca="1">INDIRECT(X2857)</f>
        <v>#REF!</v>
      </c>
    </row>
    <row r="2858" spans="19:25">
      <c r="S2858" t="str">
        <v/>
      </c>
      <c r="U2858" t="str">
        <f t="shared" si="178"/>
        <v>編號</v>
      </c>
      <c r="V2858">
        <f t="shared" si="176"/>
        <v>0</v>
      </c>
      <c r="W2858">
        <f t="shared" si="177"/>
        <v>0</v>
      </c>
      <c r="X2858" t="str">
        <f t="shared" si="179"/>
        <v>F0:F0</v>
      </c>
      <c r="Y2858" t="e" cm="1">
        <f t="array" aca="1" ref="Y2858" ca="1">INDIRECT(X2858)</f>
        <v>#REF!</v>
      </c>
    </row>
    <row r="2859" spans="19:25">
      <c r="S2859" t="str">
        <v/>
      </c>
      <c r="U2859" t="str">
        <f t="shared" si="178"/>
        <v>編號</v>
      </c>
      <c r="V2859">
        <f t="shared" si="176"/>
        <v>0</v>
      </c>
      <c r="W2859">
        <f t="shared" si="177"/>
        <v>0</v>
      </c>
      <c r="X2859" t="str">
        <f t="shared" si="179"/>
        <v>F0:F0</v>
      </c>
      <c r="Y2859" t="e" cm="1">
        <f t="array" aca="1" ref="Y2859" ca="1">INDIRECT(X2859)</f>
        <v>#REF!</v>
      </c>
    </row>
    <row r="2860" spans="19:25">
      <c r="S2860" t="str">
        <v/>
      </c>
      <c r="U2860" t="str">
        <f t="shared" si="178"/>
        <v>編號</v>
      </c>
      <c r="V2860">
        <f t="shared" si="176"/>
        <v>0</v>
      </c>
      <c r="W2860">
        <f t="shared" si="177"/>
        <v>0</v>
      </c>
      <c r="X2860" t="str">
        <f t="shared" si="179"/>
        <v>F0:F0</v>
      </c>
      <c r="Y2860" t="e" cm="1">
        <f t="array" aca="1" ref="Y2860" ca="1">INDIRECT(X2860)</f>
        <v>#REF!</v>
      </c>
    </row>
    <row r="2861" spans="19:25">
      <c r="S2861" t="str">
        <v/>
      </c>
      <c r="U2861" t="str">
        <f t="shared" si="178"/>
        <v>編號</v>
      </c>
      <c r="V2861">
        <f t="shared" si="176"/>
        <v>0</v>
      </c>
      <c r="W2861">
        <f t="shared" si="177"/>
        <v>0</v>
      </c>
      <c r="X2861" t="str">
        <f t="shared" si="179"/>
        <v>F0:F0</v>
      </c>
      <c r="Y2861" t="e" cm="1">
        <f t="array" aca="1" ref="Y2861" ca="1">INDIRECT(X2861)</f>
        <v>#REF!</v>
      </c>
    </row>
    <row r="2862" spans="19:25">
      <c r="S2862" t="str">
        <v/>
      </c>
      <c r="U2862" t="str">
        <f t="shared" si="178"/>
        <v>編號</v>
      </c>
      <c r="V2862">
        <f t="shared" si="176"/>
        <v>0</v>
      </c>
      <c r="W2862">
        <f t="shared" si="177"/>
        <v>0</v>
      </c>
      <c r="X2862" t="str">
        <f t="shared" si="179"/>
        <v>F0:F0</v>
      </c>
      <c r="Y2862" t="e" cm="1">
        <f t="array" aca="1" ref="Y2862" ca="1">INDIRECT(X2862)</f>
        <v>#REF!</v>
      </c>
    </row>
    <row r="2863" spans="19:25">
      <c r="S2863" t="str">
        <v/>
      </c>
      <c r="U2863" t="str">
        <f t="shared" si="178"/>
        <v>編號</v>
      </c>
      <c r="V2863">
        <f t="shared" si="176"/>
        <v>0</v>
      </c>
      <c r="W2863">
        <f t="shared" si="177"/>
        <v>0</v>
      </c>
      <c r="X2863" t="str">
        <f t="shared" si="179"/>
        <v>F0:F0</v>
      </c>
      <c r="Y2863" t="e" cm="1">
        <f t="array" aca="1" ref="Y2863" ca="1">INDIRECT(X2863)</f>
        <v>#REF!</v>
      </c>
    </row>
    <row r="2864" spans="19:25">
      <c r="S2864" t="str">
        <v/>
      </c>
      <c r="U2864" t="str">
        <f t="shared" si="178"/>
        <v>編號</v>
      </c>
      <c r="V2864">
        <f t="shared" si="176"/>
        <v>0</v>
      </c>
      <c r="W2864">
        <f t="shared" si="177"/>
        <v>0</v>
      </c>
      <c r="X2864" t="str">
        <f t="shared" si="179"/>
        <v>F0:F0</v>
      </c>
      <c r="Y2864" t="e" cm="1">
        <f t="array" aca="1" ref="Y2864" ca="1">INDIRECT(X2864)</f>
        <v>#REF!</v>
      </c>
    </row>
    <row r="2865" spans="19:25">
      <c r="S2865" t="str">
        <v/>
      </c>
      <c r="U2865" t="str">
        <f t="shared" si="178"/>
        <v>編號</v>
      </c>
      <c r="V2865">
        <f t="shared" si="176"/>
        <v>0</v>
      </c>
      <c r="W2865">
        <f t="shared" si="177"/>
        <v>0</v>
      </c>
      <c r="X2865" t="str">
        <f t="shared" si="179"/>
        <v>F0:F0</v>
      </c>
      <c r="Y2865" t="e" cm="1">
        <f t="array" aca="1" ref="Y2865" ca="1">INDIRECT(X2865)</f>
        <v>#REF!</v>
      </c>
    </row>
    <row r="2866" spans="19:25">
      <c r="S2866" t="str">
        <v/>
      </c>
      <c r="U2866" t="str">
        <f t="shared" si="178"/>
        <v>編號</v>
      </c>
      <c r="V2866">
        <f t="shared" si="176"/>
        <v>0</v>
      </c>
      <c r="W2866">
        <f t="shared" si="177"/>
        <v>0</v>
      </c>
      <c r="X2866" t="str">
        <f t="shared" si="179"/>
        <v>F0:F0</v>
      </c>
      <c r="Y2866" t="e" cm="1">
        <f t="array" aca="1" ref="Y2866" ca="1">INDIRECT(X2866)</f>
        <v>#REF!</v>
      </c>
    </row>
    <row r="2867" spans="19:25">
      <c r="S2867" t="str">
        <v/>
      </c>
      <c r="U2867" t="str">
        <f t="shared" si="178"/>
        <v>編號</v>
      </c>
      <c r="V2867">
        <f t="shared" si="176"/>
        <v>0</v>
      </c>
      <c r="W2867">
        <f t="shared" si="177"/>
        <v>0</v>
      </c>
      <c r="X2867" t="str">
        <f t="shared" si="179"/>
        <v>F0:F0</v>
      </c>
      <c r="Y2867" t="e" cm="1">
        <f t="array" aca="1" ref="Y2867" ca="1">INDIRECT(X2867)</f>
        <v>#REF!</v>
      </c>
    </row>
    <row r="2868" spans="19:25">
      <c r="S2868" t="str">
        <v/>
      </c>
      <c r="U2868" t="str">
        <f t="shared" si="178"/>
        <v>編號</v>
      </c>
      <c r="V2868">
        <f t="shared" si="176"/>
        <v>0</v>
      </c>
      <c r="W2868">
        <f t="shared" si="177"/>
        <v>0</v>
      </c>
      <c r="X2868" t="str">
        <f t="shared" si="179"/>
        <v>F0:F0</v>
      </c>
      <c r="Y2868" t="e" cm="1">
        <f t="array" aca="1" ref="Y2868" ca="1">INDIRECT(X2868)</f>
        <v>#REF!</v>
      </c>
    </row>
    <row r="2869" spans="19:25">
      <c r="S2869" t="str">
        <v/>
      </c>
      <c r="U2869" t="str">
        <f t="shared" si="178"/>
        <v>編號</v>
      </c>
      <c r="V2869">
        <f t="shared" si="176"/>
        <v>0</v>
      </c>
      <c r="W2869">
        <f t="shared" si="177"/>
        <v>0</v>
      </c>
      <c r="X2869" t="str">
        <f t="shared" si="179"/>
        <v>F0:F0</v>
      </c>
      <c r="Y2869" t="e" cm="1">
        <f t="array" aca="1" ref="Y2869" ca="1">INDIRECT(X2869)</f>
        <v>#REF!</v>
      </c>
    </row>
    <row r="2870" spans="19:25">
      <c r="S2870" t="str">
        <v/>
      </c>
      <c r="U2870" t="str">
        <f t="shared" si="178"/>
        <v>編號</v>
      </c>
      <c r="V2870">
        <f t="shared" si="176"/>
        <v>0</v>
      </c>
      <c r="W2870">
        <f t="shared" si="177"/>
        <v>0</v>
      </c>
      <c r="X2870" t="str">
        <f t="shared" si="179"/>
        <v>F0:F0</v>
      </c>
      <c r="Y2870" t="e" cm="1">
        <f t="array" aca="1" ref="Y2870" ca="1">INDIRECT(X2870)</f>
        <v>#REF!</v>
      </c>
    </row>
    <row r="2871" spans="19:25">
      <c r="S2871" t="str">
        <v/>
      </c>
      <c r="U2871" t="str">
        <f t="shared" si="178"/>
        <v>編號</v>
      </c>
      <c r="V2871">
        <f t="shared" si="176"/>
        <v>0</v>
      </c>
      <c r="W2871">
        <f t="shared" si="177"/>
        <v>0</v>
      </c>
      <c r="X2871" t="str">
        <f t="shared" si="179"/>
        <v>F0:F0</v>
      </c>
      <c r="Y2871" t="e" cm="1">
        <f t="array" aca="1" ref="Y2871" ca="1">INDIRECT(X2871)</f>
        <v>#REF!</v>
      </c>
    </row>
    <row r="2872" spans="19:25">
      <c r="S2872" t="str">
        <v/>
      </c>
      <c r="U2872" t="str">
        <f t="shared" si="178"/>
        <v>編號</v>
      </c>
      <c r="V2872">
        <f t="shared" si="176"/>
        <v>0</v>
      </c>
      <c r="W2872">
        <f t="shared" si="177"/>
        <v>0</v>
      </c>
      <c r="X2872" t="str">
        <f t="shared" si="179"/>
        <v>F0:F0</v>
      </c>
      <c r="Y2872" t="e" cm="1">
        <f t="array" aca="1" ref="Y2872" ca="1">INDIRECT(X2872)</f>
        <v>#REF!</v>
      </c>
    </row>
    <row r="2873" spans="19:25">
      <c r="S2873" t="str">
        <v/>
      </c>
      <c r="U2873" t="str">
        <f t="shared" si="178"/>
        <v>編號</v>
      </c>
      <c r="V2873">
        <f t="shared" si="176"/>
        <v>0</v>
      </c>
      <c r="W2873">
        <f t="shared" si="177"/>
        <v>0</v>
      </c>
      <c r="X2873" t="str">
        <f t="shared" si="179"/>
        <v>F0:F0</v>
      </c>
      <c r="Y2873" t="e" cm="1">
        <f t="array" aca="1" ref="Y2873" ca="1">INDIRECT(X2873)</f>
        <v>#REF!</v>
      </c>
    </row>
    <row r="2874" spans="19:25">
      <c r="S2874" t="str">
        <v/>
      </c>
      <c r="U2874" t="str">
        <f t="shared" si="178"/>
        <v>編號</v>
      </c>
      <c r="V2874">
        <f t="shared" si="176"/>
        <v>0</v>
      </c>
      <c r="W2874">
        <f t="shared" si="177"/>
        <v>0</v>
      </c>
      <c r="X2874" t="str">
        <f t="shared" si="179"/>
        <v>F0:F0</v>
      </c>
      <c r="Y2874" t="e" cm="1">
        <f t="array" aca="1" ref="Y2874" ca="1">INDIRECT(X2874)</f>
        <v>#REF!</v>
      </c>
    </row>
    <row r="2875" spans="19:25">
      <c r="S2875" t="str">
        <v/>
      </c>
      <c r="U2875" t="str">
        <f t="shared" si="178"/>
        <v>編號</v>
      </c>
      <c r="V2875">
        <f t="shared" si="176"/>
        <v>0</v>
      </c>
      <c r="W2875">
        <f t="shared" si="177"/>
        <v>0</v>
      </c>
      <c r="X2875" t="str">
        <f t="shared" si="179"/>
        <v>F0:F0</v>
      </c>
      <c r="Y2875" t="e" cm="1">
        <f t="array" aca="1" ref="Y2875" ca="1">INDIRECT(X2875)</f>
        <v>#REF!</v>
      </c>
    </row>
    <row r="2876" spans="19:25">
      <c r="S2876" t="str">
        <v/>
      </c>
      <c r="U2876" t="str">
        <f t="shared" si="178"/>
        <v>編號</v>
      </c>
      <c r="V2876">
        <f t="shared" si="176"/>
        <v>0</v>
      </c>
      <c r="W2876">
        <f t="shared" si="177"/>
        <v>0</v>
      </c>
      <c r="X2876" t="str">
        <f t="shared" si="179"/>
        <v>F0:F0</v>
      </c>
      <c r="Y2876" t="e" cm="1">
        <f t="array" aca="1" ref="Y2876" ca="1">INDIRECT(X2876)</f>
        <v>#REF!</v>
      </c>
    </row>
    <row r="2877" spans="19:25">
      <c r="S2877" t="str">
        <v/>
      </c>
      <c r="U2877" t="str">
        <f t="shared" si="178"/>
        <v>編號</v>
      </c>
      <c r="V2877">
        <f t="shared" si="176"/>
        <v>0</v>
      </c>
      <c r="W2877">
        <f t="shared" si="177"/>
        <v>0</v>
      </c>
      <c r="X2877" t="str">
        <f t="shared" si="179"/>
        <v>F0:F0</v>
      </c>
      <c r="Y2877" t="e" cm="1">
        <f t="array" aca="1" ref="Y2877" ca="1">INDIRECT(X2877)</f>
        <v>#REF!</v>
      </c>
    </row>
    <row r="2878" spans="19:25">
      <c r="S2878" t="str">
        <v/>
      </c>
      <c r="U2878" t="str">
        <f t="shared" si="178"/>
        <v>編號</v>
      </c>
      <c r="V2878">
        <f t="shared" si="176"/>
        <v>0</v>
      </c>
      <c r="W2878">
        <f t="shared" si="177"/>
        <v>0</v>
      </c>
      <c r="X2878" t="str">
        <f t="shared" si="179"/>
        <v>F0:F0</v>
      </c>
      <c r="Y2878" t="e" cm="1">
        <f t="array" aca="1" ref="Y2878" ca="1">INDIRECT(X2878)</f>
        <v>#REF!</v>
      </c>
    </row>
    <row r="2879" spans="19:25">
      <c r="S2879" t="str">
        <v/>
      </c>
      <c r="U2879" t="str">
        <f t="shared" si="178"/>
        <v>編號</v>
      </c>
      <c r="V2879">
        <f t="shared" si="176"/>
        <v>0</v>
      </c>
      <c r="W2879">
        <f t="shared" si="177"/>
        <v>0</v>
      </c>
      <c r="X2879" t="str">
        <f t="shared" si="179"/>
        <v>F0:F0</v>
      </c>
      <c r="Y2879" t="e" cm="1">
        <f t="array" aca="1" ref="Y2879" ca="1">INDIRECT(X2879)</f>
        <v>#REF!</v>
      </c>
    </row>
    <row r="2880" spans="19:25">
      <c r="S2880" t="str">
        <v/>
      </c>
      <c r="U2880" t="str">
        <f t="shared" si="178"/>
        <v>編號</v>
      </c>
      <c r="V2880">
        <f t="shared" si="176"/>
        <v>0</v>
      </c>
      <c r="W2880">
        <f t="shared" si="177"/>
        <v>0</v>
      </c>
      <c r="X2880" t="str">
        <f t="shared" si="179"/>
        <v>F0:F0</v>
      </c>
      <c r="Y2880" t="e" cm="1">
        <f t="array" aca="1" ref="Y2880" ca="1">INDIRECT(X2880)</f>
        <v>#REF!</v>
      </c>
    </row>
    <row r="2881" spans="19:25">
      <c r="S2881" t="str">
        <v/>
      </c>
      <c r="U2881" t="str">
        <f t="shared" si="178"/>
        <v>編號</v>
      </c>
      <c r="V2881">
        <f t="shared" si="176"/>
        <v>0</v>
      </c>
      <c r="W2881">
        <f t="shared" si="177"/>
        <v>0</v>
      </c>
      <c r="X2881" t="str">
        <f t="shared" si="179"/>
        <v>F0:F0</v>
      </c>
      <c r="Y2881" t="e" cm="1">
        <f t="array" aca="1" ref="Y2881" ca="1">INDIRECT(X2881)</f>
        <v>#REF!</v>
      </c>
    </row>
    <row r="2882" spans="19:25">
      <c r="S2882" t="str">
        <v/>
      </c>
      <c r="U2882" t="str">
        <f t="shared" si="178"/>
        <v>編號</v>
      </c>
      <c r="V2882">
        <f t="shared" ref="V2882:V2945" si="180">_xlfn.MINIFS($S:$S,$B:$B,$T2882)</f>
        <v>0</v>
      </c>
      <c r="W2882">
        <f t="shared" ref="W2882:W2945" si="181">_xlfn.MAXIFS($S:$S,$B:$B,$T2882)</f>
        <v>0</v>
      </c>
      <c r="X2882" t="str">
        <f t="shared" si="179"/>
        <v>F0:F0</v>
      </c>
      <c r="Y2882" t="e" cm="1">
        <f t="array" aca="1" ref="Y2882" ca="1">INDIRECT(X2882)</f>
        <v>#REF!</v>
      </c>
    </row>
    <row r="2883" spans="19:25">
      <c r="S2883" t="str">
        <v/>
      </c>
      <c r="U2883" t="str">
        <f t="shared" ref="U2883:U2946" si="182">CONCATENATE("編號",$T2883)</f>
        <v>編號</v>
      </c>
      <c r="V2883">
        <f t="shared" si="180"/>
        <v>0</v>
      </c>
      <c r="W2883">
        <f t="shared" si="181"/>
        <v>0</v>
      </c>
      <c r="X2883" t="str">
        <f t="shared" ref="X2883:X2946" si="183">"F"&amp;V2883&amp;":F"&amp;W2883</f>
        <v>F0:F0</v>
      </c>
      <c r="Y2883" t="e" cm="1">
        <f t="array" aca="1" ref="Y2883" ca="1">INDIRECT(X2883)</f>
        <v>#REF!</v>
      </c>
    </row>
    <row r="2884" spans="19:25">
      <c r="S2884" t="str">
        <v/>
      </c>
      <c r="U2884" t="str">
        <f t="shared" si="182"/>
        <v>編號</v>
      </c>
      <c r="V2884">
        <f t="shared" si="180"/>
        <v>0</v>
      </c>
      <c r="W2884">
        <f t="shared" si="181"/>
        <v>0</v>
      </c>
      <c r="X2884" t="str">
        <f t="shared" si="183"/>
        <v>F0:F0</v>
      </c>
      <c r="Y2884" t="e" cm="1">
        <f t="array" aca="1" ref="Y2884" ca="1">INDIRECT(X2884)</f>
        <v>#REF!</v>
      </c>
    </row>
    <row r="2885" spans="19:25">
      <c r="S2885" t="str">
        <v/>
      </c>
      <c r="U2885" t="str">
        <f t="shared" si="182"/>
        <v>編號</v>
      </c>
      <c r="V2885">
        <f t="shared" si="180"/>
        <v>0</v>
      </c>
      <c r="W2885">
        <f t="shared" si="181"/>
        <v>0</v>
      </c>
      <c r="X2885" t="str">
        <f t="shared" si="183"/>
        <v>F0:F0</v>
      </c>
      <c r="Y2885" t="e" cm="1">
        <f t="array" aca="1" ref="Y2885" ca="1">INDIRECT(X2885)</f>
        <v>#REF!</v>
      </c>
    </row>
    <row r="2886" spans="19:25">
      <c r="S2886" t="str">
        <v/>
      </c>
      <c r="U2886" t="str">
        <f t="shared" si="182"/>
        <v>編號</v>
      </c>
      <c r="V2886">
        <f t="shared" si="180"/>
        <v>0</v>
      </c>
      <c r="W2886">
        <f t="shared" si="181"/>
        <v>0</v>
      </c>
      <c r="X2886" t="str">
        <f t="shared" si="183"/>
        <v>F0:F0</v>
      </c>
      <c r="Y2886" t="e" cm="1">
        <f t="array" aca="1" ref="Y2886" ca="1">INDIRECT(X2886)</f>
        <v>#REF!</v>
      </c>
    </row>
    <row r="2887" spans="19:25">
      <c r="S2887" t="str">
        <v/>
      </c>
      <c r="U2887" t="str">
        <f t="shared" si="182"/>
        <v>編號</v>
      </c>
      <c r="V2887">
        <f t="shared" si="180"/>
        <v>0</v>
      </c>
      <c r="W2887">
        <f t="shared" si="181"/>
        <v>0</v>
      </c>
      <c r="X2887" t="str">
        <f t="shared" si="183"/>
        <v>F0:F0</v>
      </c>
      <c r="Y2887" t="e" cm="1">
        <f t="array" aca="1" ref="Y2887" ca="1">INDIRECT(X2887)</f>
        <v>#REF!</v>
      </c>
    </row>
    <row r="2888" spans="19:25">
      <c r="S2888" t="str">
        <v/>
      </c>
      <c r="U2888" t="str">
        <f t="shared" si="182"/>
        <v>編號</v>
      </c>
      <c r="V2888">
        <f t="shared" si="180"/>
        <v>0</v>
      </c>
      <c r="W2888">
        <f t="shared" si="181"/>
        <v>0</v>
      </c>
      <c r="X2888" t="str">
        <f t="shared" si="183"/>
        <v>F0:F0</v>
      </c>
      <c r="Y2888" t="e" cm="1">
        <f t="array" aca="1" ref="Y2888" ca="1">INDIRECT(X2888)</f>
        <v>#REF!</v>
      </c>
    </row>
    <row r="2889" spans="19:25">
      <c r="S2889" t="str">
        <v/>
      </c>
      <c r="U2889" t="str">
        <f t="shared" si="182"/>
        <v>編號</v>
      </c>
      <c r="V2889">
        <f t="shared" si="180"/>
        <v>0</v>
      </c>
      <c r="W2889">
        <f t="shared" si="181"/>
        <v>0</v>
      </c>
      <c r="X2889" t="str">
        <f t="shared" si="183"/>
        <v>F0:F0</v>
      </c>
      <c r="Y2889" t="e" cm="1">
        <f t="array" aca="1" ref="Y2889" ca="1">INDIRECT(X2889)</f>
        <v>#REF!</v>
      </c>
    </row>
    <row r="2890" spans="19:25">
      <c r="S2890" t="str">
        <v/>
      </c>
      <c r="U2890" t="str">
        <f t="shared" si="182"/>
        <v>編號</v>
      </c>
      <c r="V2890">
        <f t="shared" si="180"/>
        <v>0</v>
      </c>
      <c r="W2890">
        <f t="shared" si="181"/>
        <v>0</v>
      </c>
      <c r="X2890" t="str">
        <f t="shared" si="183"/>
        <v>F0:F0</v>
      </c>
      <c r="Y2890" t="e" cm="1">
        <f t="array" aca="1" ref="Y2890" ca="1">INDIRECT(X2890)</f>
        <v>#REF!</v>
      </c>
    </row>
    <row r="2891" spans="19:25">
      <c r="S2891" t="str">
        <v/>
      </c>
      <c r="U2891" t="str">
        <f t="shared" si="182"/>
        <v>編號</v>
      </c>
      <c r="V2891">
        <f t="shared" si="180"/>
        <v>0</v>
      </c>
      <c r="W2891">
        <f t="shared" si="181"/>
        <v>0</v>
      </c>
      <c r="X2891" t="str">
        <f t="shared" si="183"/>
        <v>F0:F0</v>
      </c>
      <c r="Y2891" t="e" cm="1">
        <f t="array" aca="1" ref="Y2891" ca="1">INDIRECT(X2891)</f>
        <v>#REF!</v>
      </c>
    </row>
    <row r="2892" spans="19:25">
      <c r="S2892" t="str">
        <v/>
      </c>
      <c r="U2892" t="str">
        <f t="shared" si="182"/>
        <v>編號</v>
      </c>
      <c r="V2892">
        <f t="shared" si="180"/>
        <v>0</v>
      </c>
      <c r="W2892">
        <f t="shared" si="181"/>
        <v>0</v>
      </c>
      <c r="X2892" t="str">
        <f t="shared" si="183"/>
        <v>F0:F0</v>
      </c>
      <c r="Y2892" t="e" cm="1">
        <f t="array" aca="1" ref="Y2892" ca="1">INDIRECT(X2892)</f>
        <v>#REF!</v>
      </c>
    </row>
    <row r="2893" spans="19:25">
      <c r="S2893" t="str">
        <v/>
      </c>
      <c r="U2893" t="str">
        <f t="shared" si="182"/>
        <v>編號</v>
      </c>
      <c r="V2893">
        <f t="shared" si="180"/>
        <v>0</v>
      </c>
      <c r="W2893">
        <f t="shared" si="181"/>
        <v>0</v>
      </c>
      <c r="X2893" t="str">
        <f t="shared" si="183"/>
        <v>F0:F0</v>
      </c>
      <c r="Y2893" t="e" cm="1">
        <f t="array" aca="1" ref="Y2893" ca="1">INDIRECT(X2893)</f>
        <v>#REF!</v>
      </c>
    </row>
    <row r="2894" spans="19:25">
      <c r="S2894" t="str">
        <v/>
      </c>
      <c r="U2894" t="str">
        <f t="shared" si="182"/>
        <v>編號</v>
      </c>
      <c r="V2894">
        <f t="shared" si="180"/>
        <v>0</v>
      </c>
      <c r="W2894">
        <f t="shared" si="181"/>
        <v>0</v>
      </c>
      <c r="X2894" t="str">
        <f t="shared" si="183"/>
        <v>F0:F0</v>
      </c>
      <c r="Y2894" t="e" cm="1">
        <f t="array" aca="1" ref="Y2894" ca="1">INDIRECT(X2894)</f>
        <v>#REF!</v>
      </c>
    </row>
    <row r="2895" spans="19:25">
      <c r="S2895" t="str">
        <v/>
      </c>
      <c r="U2895" t="str">
        <f t="shared" si="182"/>
        <v>編號</v>
      </c>
      <c r="V2895">
        <f t="shared" si="180"/>
        <v>0</v>
      </c>
      <c r="W2895">
        <f t="shared" si="181"/>
        <v>0</v>
      </c>
      <c r="X2895" t="str">
        <f t="shared" si="183"/>
        <v>F0:F0</v>
      </c>
      <c r="Y2895" t="e" cm="1">
        <f t="array" aca="1" ref="Y2895" ca="1">INDIRECT(X2895)</f>
        <v>#REF!</v>
      </c>
    </row>
    <row r="2896" spans="19:25">
      <c r="S2896" t="str">
        <v/>
      </c>
      <c r="U2896" t="str">
        <f t="shared" si="182"/>
        <v>編號</v>
      </c>
      <c r="V2896">
        <f t="shared" si="180"/>
        <v>0</v>
      </c>
      <c r="W2896">
        <f t="shared" si="181"/>
        <v>0</v>
      </c>
      <c r="X2896" t="str">
        <f t="shared" si="183"/>
        <v>F0:F0</v>
      </c>
      <c r="Y2896" t="e" cm="1">
        <f t="array" aca="1" ref="Y2896" ca="1">INDIRECT(X2896)</f>
        <v>#REF!</v>
      </c>
    </row>
    <row r="2897" spans="19:25">
      <c r="S2897" t="str">
        <v/>
      </c>
      <c r="U2897" t="str">
        <f t="shared" si="182"/>
        <v>編號</v>
      </c>
      <c r="V2897">
        <f t="shared" si="180"/>
        <v>0</v>
      </c>
      <c r="W2897">
        <f t="shared" si="181"/>
        <v>0</v>
      </c>
      <c r="X2897" t="str">
        <f t="shared" si="183"/>
        <v>F0:F0</v>
      </c>
      <c r="Y2897" t="e" cm="1">
        <f t="array" aca="1" ref="Y2897" ca="1">INDIRECT(X2897)</f>
        <v>#REF!</v>
      </c>
    </row>
    <row r="2898" spans="19:25">
      <c r="S2898" t="str">
        <v/>
      </c>
      <c r="U2898" t="str">
        <f t="shared" si="182"/>
        <v>編號</v>
      </c>
      <c r="V2898">
        <f t="shared" si="180"/>
        <v>0</v>
      </c>
      <c r="W2898">
        <f t="shared" si="181"/>
        <v>0</v>
      </c>
      <c r="X2898" t="str">
        <f t="shared" si="183"/>
        <v>F0:F0</v>
      </c>
      <c r="Y2898" t="e" cm="1">
        <f t="array" aca="1" ref="Y2898" ca="1">INDIRECT(X2898)</f>
        <v>#REF!</v>
      </c>
    </row>
    <row r="2899" spans="19:25">
      <c r="S2899" t="str">
        <v/>
      </c>
      <c r="U2899" t="str">
        <f t="shared" si="182"/>
        <v>編號</v>
      </c>
      <c r="V2899">
        <f t="shared" si="180"/>
        <v>0</v>
      </c>
      <c r="W2899">
        <f t="shared" si="181"/>
        <v>0</v>
      </c>
      <c r="X2899" t="str">
        <f t="shared" si="183"/>
        <v>F0:F0</v>
      </c>
      <c r="Y2899" t="e" cm="1">
        <f t="array" aca="1" ref="Y2899" ca="1">INDIRECT(X2899)</f>
        <v>#REF!</v>
      </c>
    </row>
    <row r="2900" spans="19:25">
      <c r="S2900" t="str">
        <v/>
      </c>
      <c r="U2900" t="str">
        <f t="shared" si="182"/>
        <v>編號</v>
      </c>
      <c r="V2900">
        <f t="shared" si="180"/>
        <v>0</v>
      </c>
      <c r="W2900">
        <f t="shared" si="181"/>
        <v>0</v>
      </c>
      <c r="X2900" t="str">
        <f t="shared" si="183"/>
        <v>F0:F0</v>
      </c>
      <c r="Y2900" t="e" cm="1">
        <f t="array" aca="1" ref="Y2900" ca="1">INDIRECT(X2900)</f>
        <v>#REF!</v>
      </c>
    </row>
    <row r="2901" spans="19:25">
      <c r="S2901" t="str">
        <v/>
      </c>
      <c r="U2901" t="str">
        <f t="shared" si="182"/>
        <v>編號</v>
      </c>
      <c r="V2901">
        <f t="shared" si="180"/>
        <v>0</v>
      </c>
      <c r="W2901">
        <f t="shared" si="181"/>
        <v>0</v>
      </c>
      <c r="X2901" t="str">
        <f t="shared" si="183"/>
        <v>F0:F0</v>
      </c>
      <c r="Y2901" t="e" cm="1">
        <f t="array" aca="1" ref="Y2901" ca="1">INDIRECT(X2901)</f>
        <v>#REF!</v>
      </c>
    </row>
    <row r="2902" spans="19:25">
      <c r="S2902" t="str">
        <v/>
      </c>
      <c r="U2902" t="str">
        <f t="shared" si="182"/>
        <v>編號</v>
      </c>
      <c r="V2902">
        <f t="shared" si="180"/>
        <v>0</v>
      </c>
      <c r="W2902">
        <f t="shared" si="181"/>
        <v>0</v>
      </c>
      <c r="X2902" t="str">
        <f t="shared" si="183"/>
        <v>F0:F0</v>
      </c>
      <c r="Y2902" t="e" cm="1">
        <f t="array" aca="1" ref="Y2902" ca="1">INDIRECT(X2902)</f>
        <v>#REF!</v>
      </c>
    </row>
    <row r="2903" spans="19:25">
      <c r="S2903" t="str">
        <v/>
      </c>
      <c r="U2903" t="str">
        <f t="shared" si="182"/>
        <v>編號</v>
      </c>
      <c r="V2903">
        <f t="shared" si="180"/>
        <v>0</v>
      </c>
      <c r="W2903">
        <f t="shared" si="181"/>
        <v>0</v>
      </c>
      <c r="X2903" t="str">
        <f t="shared" si="183"/>
        <v>F0:F0</v>
      </c>
      <c r="Y2903" t="e" cm="1">
        <f t="array" aca="1" ref="Y2903" ca="1">INDIRECT(X2903)</f>
        <v>#REF!</v>
      </c>
    </row>
    <row r="2904" spans="19:25">
      <c r="S2904" t="str">
        <v/>
      </c>
      <c r="U2904" t="str">
        <f t="shared" si="182"/>
        <v>編號</v>
      </c>
      <c r="V2904">
        <f t="shared" si="180"/>
        <v>0</v>
      </c>
      <c r="W2904">
        <f t="shared" si="181"/>
        <v>0</v>
      </c>
      <c r="X2904" t="str">
        <f t="shared" si="183"/>
        <v>F0:F0</v>
      </c>
      <c r="Y2904" t="e" cm="1">
        <f t="array" aca="1" ref="Y2904" ca="1">INDIRECT(X2904)</f>
        <v>#REF!</v>
      </c>
    </row>
    <row r="2905" spans="19:25">
      <c r="S2905" t="str">
        <v/>
      </c>
      <c r="U2905" t="str">
        <f t="shared" si="182"/>
        <v>編號</v>
      </c>
      <c r="V2905">
        <f t="shared" si="180"/>
        <v>0</v>
      </c>
      <c r="W2905">
        <f t="shared" si="181"/>
        <v>0</v>
      </c>
      <c r="X2905" t="str">
        <f t="shared" si="183"/>
        <v>F0:F0</v>
      </c>
      <c r="Y2905" t="e" cm="1">
        <f t="array" aca="1" ref="Y2905" ca="1">INDIRECT(X2905)</f>
        <v>#REF!</v>
      </c>
    </row>
    <row r="2906" spans="19:25">
      <c r="S2906" t="str">
        <v/>
      </c>
      <c r="U2906" t="str">
        <f t="shared" si="182"/>
        <v>編號</v>
      </c>
      <c r="V2906">
        <f t="shared" si="180"/>
        <v>0</v>
      </c>
      <c r="W2906">
        <f t="shared" si="181"/>
        <v>0</v>
      </c>
      <c r="X2906" t="str">
        <f t="shared" si="183"/>
        <v>F0:F0</v>
      </c>
      <c r="Y2906" t="e" cm="1">
        <f t="array" aca="1" ref="Y2906" ca="1">INDIRECT(X2906)</f>
        <v>#REF!</v>
      </c>
    </row>
    <row r="2907" spans="19:25">
      <c r="S2907" t="str">
        <v/>
      </c>
      <c r="U2907" t="str">
        <f t="shared" si="182"/>
        <v>編號</v>
      </c>
      <c r="V2907">
        <f t="shared" si="180"/>
        <v>0</v>
      </c>
      <c r="W2907">
        <f t="shared" si="181"/>
        <v>0</v>
      </c>
      <c r="X2907" t="str">
        <f t="shared" si="183"/>
        <v>F0:F0</v>
      </c>
      <c r="Y2907" t="e" cm="1">
        <f t="array" aca="1" ref="Y2907" ca="1">INDIRECT(X2907)</f>
        <v>#REF!</v>
      </c>
    </row>
    <row r="2908" spans="19:25">
      <c r="S2908" t="str">
        <v/>
      </c>
      <c r="U2908" t="str">
        <f t="shared" si="182"/>
        <v>編號</v>
      </c>
      <c r="V2908">
        <f t="shared" si="180"/>
        <v>0</v>
      </c>
      <c r="W2908">
        <f t="shared" si="181"/>
        <v>0</v>
      </c>
      <c r="X2908" t="str">
        <f t="shared" si="183"/>
        <v>F0:F0</v>
      </c>
      <c r="Y2908" t="e" cm="1">
        <f t="array" aca="1" ref="Y2908" ca="1">INDIRECT(X2908)</f>
        <v>#REF!</v>
      </c>
    </row>
    <row r="2909" spans="19:25">
      <c r="S2909" t="str">
        <v/>
      </c>
      <c r="U2909" t="str">
        <f t="shared" si="182"/>
        <v>編號</v>
      </c>
      <c r="V2909">
        <f t="shared" si="180"/>
        <v>0</v>
      </c>
      <c r="W2909">
        <f t="shared" si="181"/>
        <v>0</v>
      </c>
      <c r="X2909" t="str">
        <f t="shared" si="183"/>
        <v>F0:F0</v>
      </c>
      <c r="Y2909" t="e" cm="1">
        <f t="array" aca="1" ref="Y2909" ca="1">INDIRECT(X2909)</f>
        <v>#REF!</v>
      </c>
    </row>
    <row r="2910" spans="19:25">
      <c r="S2910" t="str">
        <v/>
      </c>
      <c r="U2910" t="str">
        <f t="shared" si="182"/>
        <v>編號</v>
      </c>
      <c r="V2910">
        <f t="shared" si="180"/>
        <v>0</v>
      </c>
      <c r="W2910">
        <f t="shared" si="181"/>
        <v>0</v>
      </c>
      <c r="X2910" t="str">
        <f t="shared" si="183"/>
        <v>F0:F0</v>
      </c>
      <c r="Y2910" t="e" cm="1">
        <f t="array" aca="1" ref="Y2910" ca="1">INDIRECT(X2910)</f>
        <v>#REF!</v>
      </c>
    </row>
    <row r="2911" spans="19:25">
      <c r="S2911" t="str">
        <v/>
      </c>
      <c r="U2911" t="str">
        <f t="shared" si="182"/>
        <v>編號</v>
      </c>
      <c r="V2911">
        <f t="shared" si="180"/>
        <v>0</v>
      </c>
      <c r="W2911">
        <f t="shared" si="181"/>
        <v>0</v>
      </c>
      <c r="X2911" t="str">
        <f t="shared" si="183"/>
        <v>F0:F0</v>
      </c>
      <c r="Y2911" t="e" cm="1">
        <f t="array" aca="1" ref="Y2911" ca="1">INDIRECT(X2911)</f>
        <v>#REF!</v>
      </c>
    </row>
    <row r="2912" spans="19:25">
      <c r="S2912" t="str">
        <v/>
      </c>
      <c r="U2912" t="str">
        <f t="shared" si="182"/>
        <v>編號</v>
      </c>
      <c r="V2912">
        <f t="shared" si="180"/>
        <v>0</v>
      </c>
      <c r="W2912">
        <f t="shared" si="181"/>
        <v>0</v>
      </c>
      <c r="X2912" t="str">
        <f t="shared" si="183"/>
        <v>F0:F0</v>
      </c>
      <c r="Y2912" t="e" cm="1">
        <f t="array" aca="1" ref="Y2912" ca="1">INDIRECT(X2912)</f>
        <v>#REF!</v>
      </c>
    </row>
    <row r="2913" spans="19:25">
      <c r="S2913" t="str">
        <v/>
      </c>
      <c r="U2913" t="str">
        <f t="shared" si="182"/>
        <v>編號</v>
      </c>
      <c r="V2913">
        <f t="shared" si="180"/>
        <v>0</v>
      </c>
      <c r="W2913">
        <f t="shared" si="181"/>
        <v>0</v>
      </c>
      <c r="X2913" t="str">
        <f t="shared" si="183"/>
        <v>F0:F0</v>
      </c>
      <c r="Y2913" t="e" cm="1">
        <f t="array" aca="1" ref="Y2913" ca="1">INDIRECT(X2913)</f>
        <v>#REF!</v>
      </c>
    </row>
    <row r="2914" spans="19:25">
      <c r="S2914" t="str">
        <v/>
      </c>
      <c r="U2914" t="str">
        <f t="shared" si="182"/>
        <v>編號</v>
      </c>
      <c r="V2914">
        <f t="shared" si="180"/>
        <v>0</v>
      </c>
      <c r="W2914">
        <f t="shared" si="181"/>
        <v>0</v>
      </c>
      <c r="X2914" t="str">
        <f t="shared" si="183"/>
        <v>F0:F0</v>
      </c>
      <c r="Y2914" t="e" cm="1">
        <f t="array" aca="1" ref="Y2914" ca="1">INDIRECT(X2914)</f>
        <v>#REF!</v>
      </c>
    </row>
    <row r="2915" spans="19:25">
      <c r="S2915" t="str">
        <v/>
      </c>
      <c r="U2915" t="str">
        <f t="shared" si="182"/>
        <v>編號</v>
      </c>
      <c r="V2915">
        <f t="shared" si="180"/>
        <v>0</v>
      </c>
      <c r="W2915">
        <f t="shared" si="181"/>
        <v>0</v>
      </c>
      <c r="X2915" t="str">
        <f t="shared" si="183"/>
        <v>F0:F0</v>
      </c>
      <c r="Y2915" t="e" cm="1">
        <f t="array" aca="1" ref="Y2915" ca="1">INDIRECT(X2915)</f>
        <v>#REF!</v>
      </c>
    </row>
    <row r="2916" spans="19:25">
      <c r="S2916" t="str">
        <v/>
      </c>
      <c r="U2916" t="str">
        <f t="shared" si="182"/>
        <v>編號</v>
      </c>
      <c r="V2916">
        <f t="shared" si="180"/>
        <v>0</v>
      </c>
      <c r="W2916">
        <f t="shared" si="181"/>
        <v>0</v>
      </c>
      <c r="X2916" t="str">
        <f t="shared" si="183"/>
        <v>F0:F0</v>
      </c>
      <c r="Y2916" t="e" cm="1">
        <f t="array" aca="1" ref="Y2916" ca="1">INDIRECT(X2916)</f>
        <v>#REF!</v>
      </c>
    </row>
    <row r="2917" spans="19:25">
      <c r="S2917" t="str">
        <v/>
      </c>
      <c r="U2917" t="str">
        <f t="shared" si="182"/>
        <v>編號</v>
      </c>
      <c r="V2917">
        <f t="shared" si="180"/>
        <v>0</v>
      </c>
      <c r="W2917">
        <f t="shared" si="181"/>
        <v>0</v>
      </c>
      <c r="X2917" t="str">
        <f t="shared" si="183"/>
        <v>F0:F0</v>
      </c>
      <c r="Y2917" t="e" cm="1">
        <f t="array" aca="1" ref="Y2917" ca="1">INDIRECT(X2917)</f>
        <v>#REF!</v>
      </c>
    </row>
    <row r="2918" spans="19:25">
      <c r="S2918" t="str">
        <v/>
      </c>
      <c r="U2918" t="str">
        <f t="shared" si="182"/>
        <v>編號</v>
      </c>
      <c r="V2918">
        <f t="shared" si="180"/>
        <v>0</v>
      </c>
      <c r="W2918">
        <f t="shared" si="181"/>
        <v>0</v>
      </c>
      <c r="X2918" t="str">
        <f t="shared" si="183"/>
        <v>F0:F0</v>
      </c>
      <c r="Y2918" t="e" cm="1">
        <f t="array" aca="1" ref="Y2918" ca="1">INDIRECT(X2918)</f>
        <v>#REF!</v>
      </c>
    </row>
    <row r="2919" spans="19:25">
      <c r="S2919" t="str">
        <v/>
      </c>
      <c r="U2919" t="str">
        <f t="shared" si="182"/>
        <v>編號</v>
      </c>
      <c r="V2919">
        <f t="shared" si="180"/>
        <v>0</v>
      </c>
      <c r="W2919">
        <f t="shared" si="181"/>
        <v>0</v>
      </c>
      <c r="X2919" t="str">
        <f t="shared" si="183"/>
        <v>F0:F0</v>
      </c>
      <c r="Y2919" t="e" cm="1">
        <f t="array" aca="1" ref="Y2919" ca="1">INDIRECT(X2919)</f>
        <v>#REF!</v>
      </c>
    </row>
    <row r="2920" spans="19:25">
      <c r="S2920" t="str">
        <v/>
      </c>
      <c r="U2920" t="str">
        <f t="shared" si="182"/>
        <v>編號</v>
      </c>
      <c r="V2920">
        <f t="shared" si="180"/>
        <v>0</v>
      </c>
      <c r="W2920">
        <f t="shared" si="181"/>
        <v>0</v>
      </c>
      <c r="X2920" t="str">
        <f t="shared" si="183"/>
        <v>F0:F0</v>
      </c>
      <c r="Y2920" t="e" cm="1">
        <f t="array" aca="1" ref="Y2920" ca="1">INDIRECT(X2920)</f>
        <v>#REF!</v>
      </c>
    </row>
    <row r="2921" spans="19:25">
      <c r="S2921" t="str">
        <v/>
      </c>
      <c r="U2921" t="str">
        <f t="shared" si="182"/>
        <v>編號</v>
      </c>
      <c r="V2921">
        <f t="shared" si="180"/>
        <v>0</v>
      </c>
      <c r="W2921">
        <f t="shared" si="181"/>
        <v>0</v>
      </c>
      <c r="X2921" t="str">
        <f t="shared" si="183"/>
        <v>F0:F0</v>
      </c>
      <c r="Y2921" t="e" cm="1">
        <f t="array" aca="1" ref="Y2921" ca="1">INDIRECT(X2921)</f>
        <v>#REF!</v>
      </c>
    </row>
    <row r="2922" spans="19:25">
      <c r="S2922" t="str">
        <v/>
      </c>
      <c r="U2922" t="str">
        <f t="shared" si="182"/>
        <v>編號</v>
      </c>
      <c r="V2922">
        <f t="shared" si="180"/>
        <v>0</v>
      </c>
      <c r="W2922">
        <f t="shared" si="181"/>
        <v>0</v>
      </c>
      <c r="X2922" t="str">
        <f t="shared" si="183"/>
        <v>F0:F0</v>
      </c>
      <c r="Y2922" t="e" cm="1">
        <f t="array" aca="1" ref="Y2922" ca="1">INDIRECT(X2922)</f>
        <v>#REF!</v>
      </c>
    </row>
    <row r="2923" spans="19:25">
      <c r="S2923" t="str">
        <v/>
      </c>
      <c r="U2923" t="str">
        <f t="shared" si="182"/>
        <v>編號</v>
      </c>
      <c r="V2923">
        <f t="shared" si="180"/>
        <v>0</v>
      </c>
      <c r="W2923">
        <f t="shared" si="181"/>
        <v>0</v>
      </c>
      <c r="X2923" t="str">
        <f t="shared" si="183"/>
        <v>F0:F0</v>
      </c>
      <c r="Y2923" t="e" cm="1">
        <f t="array" aca="1" ref="Y2923" ca="1">INDIRECT(X2923)</f>
        <v>#REF!</v>
      </c>
    </row>
    <row r="2924" spans="19:25">
      <c r="S2924" t="str">
        <v/>
      </c>
      <c r="U2924" t="str">
        <f t="shared" si="182"/>
        <v>編號</v>
      </c>
      <c r="V2924">
        <f t="shared" si="180"/>
        <v>0</v>
      </c>
      <c r="W2924">
        <f t="shared" si="181"/>
        <v>0</v>
      </c>
      <c r="X2924" t="str">
        <f t="shared" si="183"/>
        <v>F0:F0</v>
      </c>
      <c r="Y2924" t="e" cm="1">
        <f t="array" aca="1" ref="Y2924" ca="1">INDIRECT(X2924)</f>
        <v>#REF!</v>
      </c>
    </row>
    <row r="2925" spans="19:25">
      <c r="S2925" t="str">
        <v/>
      </c>
      <c r="U2925" t="str">
        <f t="shared" si="182"/>
        <v>編號</v>
      </c>
      <c r="V2925">
        <f t="shared" si="180"/>
        <v>0</v>
      </c>
      <c r="W2925">
        <f t="shared" si="181"/>
        <v>0</v>
      </c>
      <c r="X2925" t="str">
        <f t="shared" si="183"/>
        <v>F0:F0</v>
      </c>
      <c r="Y2925" t="e" cm="1">
        <f t="array" aca="1" ref="Y2925" ca="1">INDIRECT(X2925)</f>
        <v>#REF!</v>
      </c>
    </row>
    <row r="2926" spans="19:25">
      <c r="S2926" t="str">
        <v/>
      </c>
      <c r="U2926" t="str">
        <f t="shared" si="182"/>
        <v>編號</v>
      </c>
      <c r="V2926">
        <f t="shared" si="180"/>
        <v>0</v>
      </c>
      <c r="W2926">
        <f t="shared" si="181"/>
        <v>0</v>
      </c>
      <c r="X2926" t="str">
        <f t="shared" si="183"/>
        <v>F0:F0</v>
      </c>
      <c r="Y2926" t="e" cm="1">
        <f t="array" aca="1" ref="Y2926" ca="1">INDIRECT(X2926)</f>
        <v>#REF!</v>
      </c>
    </row>
    <row r="2927" spans="19:25">
      <c r="S2927" t="str">
        <v/>
      </c>
      <c r="U2927" t="str">
        <f t="shared" si="182"/>
        <v>編號</v>
      </c>
      <c r="V2927">
        <f t="shared" si="180"/>
        <v>0</v>
      </c>
      <c r="W2927">
        <f t="shared" si="181"/>
        <v>0</v>
      </c>
      <c r="X2927" t="str">
        <f t="shared" si="183"/>
        <v>F0:F0</v>
      </c>
      <c r="Y2927" t="e" cm="1">
        <f t="array" aca="1" ref="Y2927" ca="1">INDIRECT(X2927)</f>
        <v>#REF!</v>
      </c>
    </row>
    <row r="2928" spans="19:25">
      <c r="S2928" t="str">
        <v/>
      </c>
      <c r="U2928" t="str">
        <f t="shared" si="182"/>
        <v>編號</v>
      </c>
      <c r="V2928">
        <f t="shared" si="180"/>
        <v>0</v>
      </c>
      <c r="W2928">
        <f t="shared" si="181"/>
        <v>0</v>
      </c>
      <c r="X2928" t="str">
        <f t="shared" si="183"/>
        <v>F0:F0</v>
      </c>
      <c r="Y2928" t="e" cm="1">
        <f t="array" aca="1" ref="Y2928" ca="1">INDIRECT(X2928)</f>
        <v>#REF!</v>
      </c>
    </row>
    <row r="2929" spans="19:25">
      <c r="S2929" t="str">
        <v/>
      </c>
      <c r="U2929" t="str">
        <f t="shared" si="182"/>
        <v>編號</v>
      </c>
      <c r="V2929">
        <f t="shared" si="180"/>
        <v>0</v>
      </c>
      <c r="W2929">
        <f t="shared" si="181"/>
        <v>0</v>
      </c>
      <c r="X2929" t="str">
        <f t="shared" si="183"/>
        <v>F0:F0</v>
      </c>
      <c r="Y2929" t="e" cm="1">
        <f t="array" aca="1" ref="Y2929" ca="1">INDIRECT(X2929)</f>
        <v>#REF!</v>
      </c>
    </row>
    <row r="2930" spans="19:25">
      <c r="S2930" t="str">
        <v/>
      </c>
      <c r="U2930" t="str">
        <f t="shared" si="182"/>
        <v>編號</v>
      </c>
      <c r="V2930">
        <f t="shared" si="180"/>
        <v>0</v>
      </c>
      <c r="W2930">
        <f t="shared" si="181"/>
        <v>0</v>
      </c>
      <c r="X2930" t="str">
        <f t="shared" si="183"/>
        <v>F0:F0</v>
      </c>
      <c r="Y2930" t="e" cm="1">
        <f t="array" aca="1" ref="Y2930" ca="1">INDIRECT(X2930)</f>
        <v>#REF!</v>
      </c>
    </row>
    <row r="2931" spans="19:25">
      <c r="S2931" t="str">
        <v/>
      </c>
      <c r="U2931" t="str">
        <f t="shared" si="182"/>
        <v>編號</v>
      </c>
      <c r="V2931">
        <f t="shared" si="180"/>
        <v>0</v>
      </c>
      <c r="W2931">
        <f t="shared" si="181"/>
        <v>0</v>
      </c>
      <c r="X2931" t="str">
        <f t="shared" si="183"/>
        <v>F0:F0</v>
      </c>
      <c r="Y2931" t="e" cm="1">
        <f t="array" aca="1" ref="Y2931" ca="1">INDIRECT(X2931)</f>
        <v>#REF!</v>
      </c>
    </row>
    <row r="2932" spans="19:25">
      <c r="S2932" t="str">
        <v/>
      </c>
      <c r="U2932" t="str">
        <f t="shared" si="182"/>
        <v>編號</v>
      </c>
      <c r="V2932">
        <f t="shared" si="180"/>
        <v>0</v>
      </c>
      <c r="W2932">
        <f t="shared" si="181"/>
        <v>0</v>
      </c>
      <c r="X2932" t="str">
        <f t="shared" si="183"/>
        <v>F0:F0</v>
      </c>
      <c r="Y2932" t="e" cm="1">
        <f t="array" aca="1" ref="Y2932" ca="1">INDIRECT(X2932)</f>
        <v>#REF!</v>
      </c>
    </row>
    <row r="2933" spans="19:25">
      <c r="S2933" t="str">
        <v/>
      </c>
      <c r="U2933" t="str">
        <f t="shared" si="182"/>
        <v>編號</v>
      </c>
      <c r="V2933">
        <f t="shared" si="180"/>
        <v>0</v>
      </c>
      <c r="W2933">
        <f t="shared" si="181"/>
        <v>0</v>
      </c>
      <c r="X2933" t="str">
        <f t="shared" si="183"/>
        <v>F0:F0</v>
      </c>
      <c r="Y2933" t="e" cm="1">
        <f t="array" aca="1" ref="Y2933" ca="1">INDIRECT(X2933)</f>
        <v>#REF!</v>
      </c>
    </row>
    <row r="2934" spans="19:25">
      <c r="S2934" t="str">
        <v/>
      </c>
      <c r="U2934" t="str">
        <f t="shared" si="182"/>
        <v>編號</v>
      </c>
      <c r="V2934">
        <f t="shared" si="180"/>
        <v>0</v>
      </c>
      <c r="W2934">
        <f t="shared" si="181"/>
        <v>0</v>
      </c>
      <c r="X2934" t="str">
        <f t="shared" si="183"/>
        <v>F0:F0</v>
      </c>
      <c r="Y2934" t="e" cm="1">
        <f t="array" aca="1" ref="Y2934" ca="1">INDIRECT(X2934)</f>
        <v>#REF!</v>
      </c>
    </row>
    <row r="2935" spans="19:25">
      <c r="S2935" t="str">
        <v/>
      </c>
      <c r="U2935" t="str">
        <f t="shared" si="182"/>
        <v>編號</v>
      </c>
      <c r="V2935">
        <f t="shared" si="180"/>
        <v>0</v>
      </c>
      <c r="W2935">
        <f t="shared" si="181"/>
        <v>0</v>
      </c>
      <c r="X2935" t="str">
        <f t="shared" si="183"/>
        <v>F0:F0</v>
      </c>
      <c r="Y2935" t="e" cm="1">
        <f t="array" aca="1" ref="Y2935" ca="1">INDIRECT(X2935)</f>
        <v>#REF!</v>
      </c>
    </row>
    <row r="2936" spans="19:25">
      <c r="S2936" t="str">
        <v/>
      </c>
      <c r="U2936" t="str">
        <f t="shared" si="182"/>
        <v>編號</v>
      </c>
      <c r="V2936">
        <f t="shared" si="180"/>
        <v>0</v>
      </c>
      <c r="W2936">
        <f t="shared" si="181"/>
        <v>0</v>
      </c>
      <c r="X2936" t="str">
        <f t="shared" si="183"/>
        <v>F0:F0</v>
      </c>
      <c r="Y2936" t="e" cm="1">
        <f t="array" aca="1" ref="Y2936" ca="1">INDIRECT(X2936)</f>
        <v>#REF!</v>
      </c>
    </row>
    <row r="2937" spans="19:25">
      <c r="S2937" t="str">
        <v/>
      </c>
      <c r="U2937" t="str">
        <f t="shared" si="182"/>
        <v>編號</v>
      </c>
      <c r="V2937">
        <f t="shared" si="180"/>
        <v>0</v>
      </c>
      <c r="W2937">
        <f t="shared" si="181"/>
        <v>0</v>
      </c>
      <c r="X2937" t="str">
        <f t="shared" si="183"/>
        <v>F0:F0</v>
      </c>
      <c r="Y2937" t="e" cm="1">
        <f t="array" aca="1" ref="Y2937" ca="1">INDIRECT(X2937)</f>
        <v>#REF!</v>
      </c>
    </row>
    <row r="2938" spans="19:25">
      <c r="S2938" t="str">
        <v/>
      </c>
      <c r="U2938" t="str">
        <f t="shared" si="182"/>
        <v>編號</v>
      </c>
      <c r="V2938">
        <f t="shared" si="180"/>
        <v>0</v>
      </c>
      <c r="W2938">
        <f t="shared" si="181"/>
        <v>0</v>
      </c>
      <c r="X2938" t="str">
        <f t="shared" si="183"/>
        <v>F0:F0</v>
      </c>
      <c r="Y2938" t="e" cm="1">
        <f t="array" aca="1" ref="Y2938" ca="1">INDIRECT(X2938)</f>
        <v>#REF!</v>
      </c>
    </row>
    <row r="2939" spans="19:25">
      <c r="S2939" t="str">
        <v/>
      </c>
      <c r="U2939" t="str">
        <f t="shared" si="182"/>
        <v>編號</v>
      </c>
      <c r="V2939">
        <f t="shared" si="180"/>
        <v>0</v>
      </c>
      <c r="W2939">
        <f t="shared" si="181"/>
        <v>0</v>
      </c>
      <c r="X2939" t="str">
        <f t="shared" si="183"/>
        <v>F0:F0</v>
      </c>
      <c r="Y2939" t="e" cm="1">
        <f t="array" aca="1" ref="Y2939" ca="1">INDIRECT(X2939)</f>
        <v>#REF!</v>
      </c>
    </row>
    <row r="2940" spans="19:25">
      <c r="S2940" t="str">
        <v/>
      </c>
      <c r="U2940" t="str">
        <f t="shared" si="182"/>
        <v>編號</v>
      </c>
      <c r="V2940">
        <f t="shared" si="180"/>
        <v>0</v>
      </c>
      <c r="W2940">
        <f t="shared" si="181"/>
        <v>0</v>
      </c>
      <c r="X2940" t="str">
        <f t="shared" si="183"/>
        <v>F0:F0</v>
      </c>
      <c r="Y2940" t="e" cm="1">
        <f t="array" aca="1" ref="Y2940" ca="1">INDIRECT(X2940)</f>
        <v>#REF!</v>
      </c>
    </row>
    <row r="2941" spans="19:25">
      <c r="S2941" t="str">
        <v/>
      </c>
      <c r="U2941" t="str">
        <f t="shared" si="182"/>
        <v>編號</v>
      </c>
      <c r="V2941">
        <f t="shared" si="180"/>
        <v>0</v>
      </c>
      <c r="W2941">
        <f t="shared" si="181"/>
        <v>0</v>
      </c>
      <c r="X2941" t="str">
        <f t="shared" si="183"/>
        <v>F0:F0</v>
      </c>
      <c r="Y2941" t="e" cm="1">
        <f t="array" aca="1" ref="Y2941" ca="1">INDIRECT(X2941)</f>
        <v>#REF!</v>
      </c>
    </row>
    <row r="2942" spans="19:25">
      <c r="S2942" t="str">
        <v/>
      </c>
      <c r="U2942" t="str">
        <f t="shared" si="182"/>
        <v>編號</v>
      </c>
      <c r="V2942">
        <f t="shared" si="180"/>
        <v>0</v>
      </c>
      <c r="W2942">
        <f t="shared" si="181"/>
        <v>0</v>
      </c>
      <c r="X2942" t="str">
        <f t="shared" si="183"/>
        <v>F0:F0</v>
      </c>
      <c r="Y2942" t="e" cm="1">
        <f t="array" aca="1" ref="Y2942" ca="1">INDIRECT(X2942)</f>
        <v>#REF!</v>
      </c>
    </row>
    <row r="2943" spans="19:25">
      <c r="S2943" t="str">
        <v/>
      </c>
      <c r="U2943" t="str">
        <f t="shared" si="182"/>
        <v>編號</v>
      </c>
      <c r="V2943">
        <f t="shared" si="180"/>
        <v>0</v>
      </c>
      <c r="W2943">
        <f t="shared" si="181"/>
        <v>0</v>
      </c>
      <c r="X2943" t="str">
        <f t="shared" si="183"/>
        <v>F0:F0</v>
      </c>
      <c r="Y2943" t="e" cm="1">
        <f t="array" aca="1" ref="Y2943" ca="1">INDIRECT(X2943)</f>
        <v>#REF!</v>
      </c>
    </row>
    <row r="2944" spans="19:25">
      <c r="S2944" t="str">
        <v/>
      </c>
      <c r="U2944" t="str">
        <f t="shared" si="182"/>
        <v>編號</v>
      </c>
      <c r="V2944">
        <f t="shared" si="180"/>
        <v>0</v>
      </c>
      <c r="W2944">
        <f t="shared" si="181"/>
        <v>0</v>
      </c>
      <c r="X2944" t="str">
        <f t="shared" si="183"/>
        <v>F0:F0</v>
      </c>
      <c r="Y2944" t="e" cm="1">
        <f t="array" aca="1" ref="Y2944" ca="1">INDIRECT(X2944)</f>
        <v>#REF!</v>
      </c>
    </row>
    <row r="2945" spans="19:25">
      <c r="S2945" t="str">
        <v/>
      </c>
      <c r="U2945" t="str">
        <f t="shared" si="182"/>
        <v>編號</v>
      </c>
      <c r="V2945">
        <f t="shared" si="180"/>
        <v>0</v>
      </c>
      <c r="W2945">
        <f t="shared" si="181"/>
        <v>0</v>
      </c>
      <c r="X2945" t="str">
        <f t="shared" si="183"/>
        <v>F0:F0</v>
      </c>
      <c r="Y2945" t="e" cm="1">
        <f t="array" aca="1" ref="Y2945" ca="1">INDIRECT(X2945)</f>
        <v>#REF!</v>
      </c>
    </row>
    <row r="2946" spans="19:25">
      <c r="S2946" t="str">
        <v/>
      </c>
      <c r="U2946" t="str">
        <f t="shared" si="182"/>
        <v>編號</v>
      </c>
      <c r="V2946">
        <f t="shared" ref="V2946:V3009" si="184">_xlfn.MINIFS($S:$S,$B:$B,$T2946)</f>
        <v>0</v>
      </c>
      <c r="W2946">
        <f t="shared" ref="W2946:W3009" si="185">_xlfn.MAXIFS($S:$S,$B:$B,$T2946)</f>
        <v>0</v>
      </c>
      <c r="X2946" t="str">
        <f t="shared" si="183"/>
        <v>F0:F0</v>
      </c>
      <c r="Y2946" t="e" cm="1">
        <f t="array" aca="1" ref="Y2946" ca="1">INDIRECT(X2946)</f>
        <v>#REF!</v>
      </c>
    </row>
    <row r="2947" spans="19:25">
      <c r="S2947" t="str">
        <v/>
      </c>
      <c r="U2947" t="str">
        <f t="shared" ref="U2947:U3010" si="186">CONCATENATE("編號",$T2947)</f>
        <v>編號</v>
      </c>
      <c r="V2947">
        <f t="shared" si="184"/>
        <v>0</v>
      </c>
      <c r="W2947">
        <f t="shared" si="185"/>
        <v>0</v>
      </c>
      <c r="X2947" t="str">
        <f t="shared" ref="X2947:X3010" si="187">"F"&amp;V2947&amp;":F"&amp;W2947</f>
        <v>F0:F0</v>
      </c>
      <c r="Y2947" t="e" cm="1">
        <f t="array" aca="1" ref="Y2947" ca="1">INDIRECT(X2947)</f>
        <v>#REF!</v>
      </c>
    </row>
    <row r="2948" spans="19:25">
      <c r="S2948" t="str">
        <v/>
      </c>
      <c r="U2948" t="str">
        <f t="shared" si="186"/>
        <v>編號</v>
      </c>
      <c r="V2948">
        <f t="shared" si="184"/>
        <v>0</v>
      </c>
      <c r="W2948">
        <f t="shared" si="185"/>
        <v>0</v>
      </c>
      <c r="X2948" t="str">
        <f t="shared" si="187"/>
        <v>F0:F0</v>
      </c>
      <c r="Y2948" t="e" cm="1">
        <f t="array" aca="1" ref="Y2948" ca="1">INDIRECT(X2948)</f>
        <v>#REF!</v>
      </c>
    </row>
    <row r="2949" spans="19:25">
      <c r="S2949" t="str">
        <v/>
      </c>
      <c r="U2949" t="str">
        <f t="shared" si="186"/>
        <v>編號</v>
      </c>
      <c r="V2949">
        <f t="shared" si="184"/>
        <v>0</v>
      </c>
      <c r="W2949">
        <f t="shared" si="185"/>
        <v>0</v>
      </c>
      <c r="X2949" t="str">
        <f t="shared" si="187"/>
        <v>F0:F0</v>
      </c>
      <c r="Y2949" t="e" cm="1">
        <f t="array" aca="1" ref="Y2949" ca="1">INDIRECT(X2949)</f>
        <v>#REF!</v>
      </c>
    </row>
    <row r="2950" spans="19:25">
      <c r="S2950" t="str">
        <v/>
      </c>
      <c r="U2950" t="str">
        <f t="shared" si="186"/>
        <v>編號</v>
      </c>
      <c r="V2950">
        <f t="shared" si="184"/>
        <v>0</v>
      </c>
      <c r="W2950">
        <f t="shared" si="185"/>
        <v>0</v>
      </c>
      <c r="X2950" t="str">
        <f t="shared" si="187"/>
        <v>F0:F0</v>
      </c>
      <c r="Y2950" t="e" cm="1">
        <f t="array" aca="1" ref="Y2950" ca="1">INDIRECT(X2950)</f>
        <v>#REF!</v>
      </c>
    </row>
    <row r="2951" spans="19:25">
      <c r="S2951" t="str">
        <v/>
      </c>
      <c r="U2951" t="str">
        <f t="shared" si="186"/>
        <v>編號</v>
      </c>
      <c r="V2951">
        <f t="shared" si="184"/>
        <v>0</v>
      </c>
      <c r="W2951">
        <f t="shared" si="185"/>
        <v>0</v>
      </c>
      <c r="X2951" t="str">
        <f t="shared" si="187"/>
        <v>F0:F0</v>
      </c>
      <c r="Y2951" t="e" cm="1">
        <f t="array" aca="1" ref="Y2951" ca="1">INDIRECT(X2951)</f>
        <v>#REF!</v>
      </c>
    </row>
    <row r="2952" spans="19:25">
      <c r="S2952" t="str">
        <v/>
      </c>
      <c r="U2952" t="str">
        <f t="shared" si="186"/>
        <v>編號</v>
      </c>
      <c r="V2952">
        <f t="shared" si="184"/>
        <v>0</v>
      </c>
      <c r="W2952">
        <f t="shared" si="185"/>
        <v>0</v>
      </c>
      <c r="X2952" t="str">
        <f t="shared" si="187"/>
        <v>F0:F0</v>
      </c>
      <c r="Y2952" t="e" cm="1">
        <f t="array" aca="1" ref="Y2952" ca="1">INDIRECT(X2952)</f>
        <v>#REF!</v>
      </c>
    </row>
    <row r="2953" spans="19:25">
      <c r="S2953" t="str">
        <v/>
      </c>
      <c r="U2953" t="str">
        <f t="shared" si="186"/>
        <v>編號</v>
      </c>
      <c r="V2953">
        <f t="shared" si="184"/>
        <v>0</v>
      </c>
      <c r="W2953">
        <f t="shared" si="185"/>
        <v>0</v>
      </c>
      <c r="X2953" t="str">
        <f t="shared" si="187"/>
        <v>F0:F0</v>
      </c>
      <c r="Y2953" t="e" cm="1">
        <f t="array" aca="1" ref="Y2953" ca="1">INDIRECT(X2953)</f>
        <v>#REF!</v>
      </c>
    </row>
    <row r="2954" spans="19:25">
      <c r="S2954" t="str">
        <v/>
      </c>
      <c r="U2954" t="str">
        <f t="shared" si="186"/>
        <v>編號</v>
      </c>
      <c r="V2954">
        <f t="shared" si="184"/>
        <v>0</v>
      </c>
      <c r="W2954">
        <f t="shared" si="185"/>
        <v>0</v>
      </c>
      <c r="X2954" t="str">
        <f t="shared" si="187"/>
        <v>F0:F0</v>
      </c>
      <c r="Y2954" t="e" cm="1">
        <f t="array" aca="1" ref="Y2954" ca="1">INDIRECT(X2954)</f>
        <v>#REF!</v>
      </c>
    </row>
    <row r="2955" spans="19:25">
      <c r="S2955" t="str">
        <v/>
      </c>
      <c r="U2955" t="str">
        <f t="shared" si="186"/>
        <v>編號</v>
      </c>
      <c r="V2955">
        <f t="shared" si="184"/>
        <v>0</v>
      </c>
      <c r="W2955">
        <f t="shared" si="185"/>
        <v>0</v>
      </c>
      <c r="X2955" t="str">
        <f t="shared" si="187"/>
        <v>F0:F0</v>
      </c>
      <c r="Y2955" t="e" cm="1">
        <f t="array" aca="1" ref="Y2955" ca="1">INDIRECT(X2955)</f>
        <v>#REF!</v>
      </c>
    </row>
    <row r="2956" spans="19:25">
      <c r="S2956" t="str">
        <v/>
      </c>
      <c r="U2956" t="str">
        <f t="shared" si="186"/>
        <v>編號</v>
      </c>
      <c r="V2956">
        <f t="shared" si="184"/>
        <v>0</v>
      </c>
      <c r="W2956">
        <f t="shared" si="185"/>
        <v>0</v>
      </c>
      <c r="X2956" t="str">
        <f t="shared" si="187"/>
        <v>F0:F0</v>
      </c>
      <c r="Y2956" t="e" cm="1">
        <f t="array" aca="1" ref="Y2956" ca="1">INDIRECT(X2956)</f>
        <v>#REF!</v>
      </c>
    </row>
    <row r="2957" spans="19:25">
      <c r="S2957" t="str">
        <v/>
      </c>
      <c r="U2957" t="str">
        <f t="shared" si="186"/>
        <v>編號</v>
      </c>
      <c r="V2957">
        <f t="shared" si="184"/>
        <v>0</v>
      </c>
      <c r="W2957">
        <f t="shared" si="185"/>
        <v>0</v>
      </c>
      <c r="X2957" t="str">
        <f t="shared" si="187"/>
        <v>F0:F0</v>
      </c>
      <c r="Y2957" t="e" cm="1">
        <f t="array" aca="1" ref="Y2957" ca="1">INDIRECT(X2957)</f>
        <v>#REF!</v>
      </c>
    </row>
    <row r="2958" spans="19:25">
      <c r="S2958" t="str">
        <v/>
      </c>
      <c r="U2958" t="str">
        <f t="shared" si="186"/>
        <v>編號</v>
      </c>
      <c r="V2958">
        <f t="shared" si="184"/>
        <v>0</v>
      </c>
      <c r="W2958">
        <f t="shared" si="185"/>
        <v>0</v>
      </c>
      <c r="X2958" t="str">
        <f t="shared" si="187"/>
        <v>F0:F0</v>
      </c>
      <c r="Y2958" t="e" cm="1">
        <f t="array" aca="1" ref="Y2958" ca="1">INDIRECT(X2958)</f>
        <v>#REF!</v>
      </c>
    </row>
    <row r="2959" spans="19:25">
      <c r="S2959" t="str">
        <v/>
      </c>
      <c r="U2959" t="str">
        <f t="shared" si="186"/>
        <v>編號</v>
      </c>
      <c r="V2959">
        <f t="shared" si="184"/>
        <v>0</v>
      </c>
      <c r="W2959">
        <f t="shared" si="185"/>
        <v>0</v>
      </c>
      <c r="X2959" t="str">
        <f t="shared" si="187"/>
        <v>F0:F0</v>
      </c>
      <c r="Y2959" t="e" cm="1">
        <f t="array" aca="1" ref="Y2959" ca="1">INDIRECT(X2959)</f>
        <v>#REF!</v>
      </c>
    </row>
    <row r="2960" spans="19:25">
      <c r="S2960" t="str">
        <v/>
      </c>
      <c r="U2960" t="str">
        <f t="shared" si="186"/>
        <v>編號</v>
      </c>
      <c r="V2960">
        <f t="shared" si="184"/>
        <v>0</v>
      </c>
      <c r="W2960">
        <f t="shared" si="185"/>
        <v>0</v>
      </c>
      <c r="X2960" t="str">
        <f t="shared" si="187"/>
        <v>F0:F0</v>
      </c>
      <c r="Y2960" t="e" cm="1">
        <f t="array" aca="1" ref="Y2960" ca="1">INDIRECT(X2960)</f>
        <v>#REF!</v>
      </c>
    </row>
    <row r="2961" spans="19:25">
      <c r="S2961" t="str">
        <v/>
      </c>
      <c r="U2961" t="str">
        <f t="shared" si="186"/>
        <v>編號</v>
      </c>
      <c r="V2961">
        <f t="shared" si="184"/>
        <v>0</v>
      </c>
      <c r="W2961">
        <f t="shared" si="185"/>
        <v>0</v>
      </c>
      <c r="X2961" t="str">
        <f t="shared" si="187"/>
        <v>F0:F0</v>
      </c>
      <c r="Y2961" t="e" cm="1">
        <f t="array" aca="1" ref="Y2961" ca="1">INDIRECT(X2961)</f>
        <v>#REF!</v>
      </c>
    </row>
    <row r="2962" spans="19:25">
      <c r="S2962" t="str">
        <v/>
      </c>
      <c r="U2962" t="str">
        <f t="shared" si="186"/>
        <v>編號</v>
      </c>
      <c r="V2962">
        <f t="shared" si="184"/>
        <v>0</v>
      </c>
      <c r="W2962">
        <f t="shared" si="185"/>
        <v>0</v>
      </c>
      <c r="X2962" t="str">
        <f t="shared" si="187"/>
        <v>F0:F0</v>
      </c>
      <c r="Y2962" t="e" cm="1">
        <f t="array" aca="1" ref="Y2962" ca="1">INDIRECT(X2962)</f>
        <v>#REF!</v>
      </c>
    </row>
    <row r="2963" spans="19:25">
      <c r="S2963" t="str">
        <v/>
      </c>
      <c r="U2963" t="str">
        <f t="shared" si="186"/>
        <v>編號</v>
      </c>
      <c r="V2963">
        <f t="shared" si="184"/>
        <v>0</v>
      </c>
      <c r="W2963">
        <f t="shared" si="185"/>
        <v>0</v>
      </c>
      <c r="X2963" t="str">
        <f t="shared" si="187"/>
        <v>F0:F0</v>
      </c>
      <c r="Y2963" t="e" cm="1">
        <f t="array" aca="1" ref="Y2963" ca="1">INDIRECT(X2963)</f>
        <v>#REF!</v>
      </c>
    </row>
    <row r="2964" spans="19:25">
      <c r="S2964" t="str">
        <v/>
      </c>
      <c r="U2964" t="str">
        <f t="shared" si="186"/>
        <v>編號</v>
      </c>
      <c r="V2964">
        <f t="shared" si="184"/>
        <v>0</v>
      </c>
      <c r="W2964">
        <f t="shared" si="185"/>
        <v>0</v>
      </c>
      <c r="X2964" t="str">
        <f t="shared" si="187"/>
        <v>F0:F0</v>
      </c>
      <c r="Y2964" t="e" cm="1">
        <f t="array" aca="1" ref="Y2964" ca="1">INDIRECT(X2964)</f>
        <v>#REF!</v>
      </c>
    </row>
    <row r="2965" spans="19:25">
      <c r="S2965" t="str">
        <v/>
      </c>
      <c r="U2965" t="str">
        <f t="shared" si="186"/>
        <v>編號</v>
      </c>
      <c r="V2965">
        <f t="shared" si="184"/>
        <v>0</v>
      </c>
      <c r="W2965">
        <f t="shared" si="185"/>
        <v>0</v>
      </c>
      <c r="X2965" t="str">
        <f t="shared" si="187"/>
        <v>F0:F0</v>
      </c>
      <c r="Y2965" t="e" cm="1">
        <f t="array" aca="1" ref="Y2965" ca="1">INDIRECT(X2965)</f>
        <v>#REF!</v>
      </c>
    </row>
    <row r="2966" spans="19:25">
      <c r="S2966" t="str">
        <v/>
      </c>
      <c r="U2966" t="str">
        <f t="shared" si="186"/>
        <v>編號</v>
      </c>
      <c r="V2966">
        <f t="shared" si="184"/>
        <v>0</v>
      </c>
      <c r="W2966">
        <f t="shared" si="185"/>
        <v>0</v>
      </c>
      <c r="X2966" t="str">
        <f t="shared" si="187"/>
        <v>F0:F0</v>
      </c>
      <c r="Y2966" t="e" cm="1">
        <f t="array" aca="1" ref="Y2966" ca="1">INDIRECT(X2966)</f>
        <v>#REF!</v>
      </c>
    </row>
    <row r="2967" spans="19:25">
      <c r="S2967" t="str">
        <v/>
      </c>
      <c r="U2967" t="str">
        <f t="shared" si="186"/>
        <v>編號</v>
      </c>
      <c r="V2967">
        <f t="shared" si="184"/>
        <v>0</v>
      </c>
      <c r="W2967">
        <f t="shared" si="185"/>
        <v>0</v>
      </c>
      <c r="X2967" t="str">
        <f t="shared" si="187"/>
        <v>F0:F0</v>
      </c>
      <c r="Y2967" t="e" cm="1">
        <f t="array" aca="1" ref="Y2967" ca="1">INDIRECT(X2967)</f>
        <v>#REF!</v>
      </c>
    </row>
    <row r="2968" spans="19:25">
      <c r="S2968" t="str">
        <v/>
      </c>
      <c r="U2968" t="str">
        <f t="shared" si="186"/>
        <v>編號</v>
      </c>
      <c r="V2968">
        <f t="shared" si="184"/>
        <v>0</v>
      </c>
      <c r="W2968">
        <f t="shared" si="185"/>
        <v>0</v>
      </c>
      <c r="X2968" t="str">
        <f t="shared" si="187"/>
        <v>F0:F0</v>
      </c>
      <c r="Y2968" t="e" cm="1">
        <f t="array" aca="1" ref="Y2968" ca="1">INDIRECT(X2968)</f>
        <v>#REF!</v>
      </c>
    </row>
    <row r="2969" spans="19:25">
      <c r="S2969" t="str">
        <v/>
      </c>
      <c r="U2969" t="str">
        <f t="shared" si="186"/>
        <v>編號</v>
      </c>
      <c r="V2969">
        <f t="shared" si="184"/>
        <v>0</v>
      </c>
      <c r="W2969">
        <f t="shared" si="185"/>
        <v>0</v>
      </c>
      <c r="X2969" t="str">
        <f t="shared" si="187"/>
        <v>F0:F0</v>
      </c>
      <c r="Y2969" t="e" cm="1">
        <f t="array" aca="1" ref="Y2969" ca="1">INDIRECT(X2969)</f>
        <v>#REF!</v>
      </c>
    </row>
    <row r="2970" spans="19:25">
      <c r="S2970" t="str">
        <v/>
      </c>
      <c r="U2970" t="str">
        <f t="shared" si="186"/>
        <v>編號</v>
      </c>
      <c r="V2970">
        <f t="shared" si="184"/>
        <v>0</v>
      </c>
      <c r="W2970">
        <f t="shared" si="185"/>
        <v>0</v>
      </c>
      <c r="X2970" t="str">
        <f t="shared" si="187"/>
        <v>F0:F0</v>
      </c>
      <c r="Y2970" t="e" cm="1">
        <f t="array" aca="1" ref="Y2970" ca="1">INDIRECT(X2970)</f>
        <v>#REF!</v>
      </c>
    </row>
    <row r="2971" spans="19:25">
      <c r="S2971" t="str">
        <v/>
      </c>
      <c r="U2971" t="str">
        <f t="shared" si="186"/>
        <v>編號</v>
      </c>
      <c r="V2971">
        <f t="shared" si="184"/>
        <v>0</v>
      </c>
      <c r="W2971">
        <f t="shared" si="185"/>
        <v>0</v>
      </c>
      <c r="X2971" t="str">
        <f t="shared" si="187"/>
        <v>F0:F0</v>
      </c>
      <c r="Y2971" t="e" cm="1">
        <f t="array" aca="1" ref="Y2971" ca="1">INDIRECT(X2971)</f>
        <v>#REF!</v>
      </c>
    </row>
    <row r="2972" spans="19:25">
      <c r="S2972" t="str">
        <v/>
      </c>
      <c r="U2972" t="str">
        <f t="shared" si="186"/>
        <v>編號</v>
      </c>
      <c r="V2972">
        <f t="shared" si="184"/>
        <v>0</v>
      </c>
      <c r="W2972">
        <f t="shared" si="185"/>
        <v>0</v>
      </c>
      <c r="X2972" t="str">
        <f t="shared" si="187"/>
        <v>F0:F0</v>
      </c>
      <c r="Y2972" t="e" cm="1">
        <f t="array" aca="1" ref="Y2972" ca="1">INDIRECT(X2972)</f>
        <v>#REF!</v>
      </c>
    </row>
    <row r="2973" spans="19:25">
      <c r="S2973" t="str">
        <v/>
      </c>
      <c r="U2973" t="str">
        <f t="shared" si="186"/>
        <v>編號</v>
      </c>
      <c r="V2973">
        <f t="shared" si="184"/>
        <v>0</v>
      </c>
      <c r="W2973">
        <f t="shared" si="185"/>
        <v>0</v>
      </c>
      <c r="X2973" t="str">
        <f t="shared" si="187"/>
        <v>F0:F0</v>
      </c>
      <c r="Y2973" t="e" cm="1">
        <f t="array" aca="1" ref="Y2973" ca="1">INDIRECT(X2973)</f>
        <v>#REF!</v>
      </c>
    </row>
    <row r="2974" spans="19:25">
      <c r="S2974" t="str">
        <v/>
      </c>
      <c r="U2974" t="str">
        <f t="shared" si="186"/>
        <v>編號</v>
      </c>
      <c r="V2974">
        <f t="shared" si="184"/>
        <v>0</v>
      </c>
      <c r="W2974">
        <f t="shared" si="185"/>
        <v>0</v>
      </c>
      <c r="X2974" t="str">
        <f t="shared" si="187"/>
        <v>F0:F0</v>
      </c>
      <c r="Y2974" t="e" cm="1">
        <f t="array" aca="1" ref="Y2974" ca="1">INDIRECT(X2974)</f>
        <v>#REF!</v>
      </c>
    </row>
    <row r="2975" spans="19:25">
      <c r="S2975" t="str">
        <v/>
      </c>
      <c r="U2975" t="str">
        <f t="shared" si="186"/>
        <v>編號</v>
      </c>
      <c r="V2975">
        <f t="shared" si="184"/>
        <v>0</v>
      </c>
      <c r="W2975">
        <f t="shared" si="185"/>
        <v>0</v>
      </c>
      <c r="X2975" t="str">
        <f t="shared" si="187"/>
        <v>F0:F0</v>
      </c>
      <c r="Y2975" t="e" cm="1">
        <f t="array" aca="1" ref="Y2975" ca="1">INDIRECT(X2975)</f>
        <v>#REF!</v>
      </c>
    </row>
    <row r="2976" spans="19:25">
      <c r="S2976" t="str">
        <v/>
      </c>
      <c r="U2976" t="str">
        <f t="shared" si="186"/>
        <v>編號</v>
      </c>
      <c r="V2976">
        <f t="shared" si="184"/>
        <v>0</v>
      </c>
      <c r="W2976">
        <f t="shared" si="185"/>
        <v>0</v>
      </c>
      <c r="X2976" t="str">
        <f t="shared" si="187"/>
        <v>F0:F0</v>
      </c>
      <c r="Y2976" t="e" cm="1">
        <f t="array" aca="1" ref="Y2976" ca="1">INDIRECT(X2976)</f>
        <v>#REF!</v>
      </c>
    </row>
    <row r="2977" spans="19:25">
      <c r="S2977" t="str">
        <v/>
      </c>
      <c r="U2977" t="str">
        <f t="shared" si="186"/>
        <v>編號</v>
      </c>
      <c r="V2977">
        <f t="shared" si="184"/>
        <v>0</v>
      </c>
      <c r="W2977">
        <f t="shared" si="185"/>
        <v>0</v>
      </c>
      <c r="X2977" t="str">
        <f t="shared" si="187"/>
        <v>F0:F0</v>
      </c>
      <c r="Y2977" t="e" cm="1">
        <f t="array" aca="1" ref="Y2977" ca="1">INDIRECT(X2977)</f>
        <v>#REF!</v>
      </c>
    </row>
    <row r="2978" spans="19:25">
      <c r="S2978" t="str">
        <v/>
      </c>
      <c r="U2978" t="str">
        <f t="shared" si="186"/>
        <v>編號</v>
      </c>
      <c r="V2978">
        <f t="shared" si="184"/>
        <v>0</v>
      </c>
      <c r="W2978">
        <f t="shared" si="185"/>
        <v>0</v>
      </c>
      <c r="X2978" t="str">
        <f t="shared" si="187"/>
        <v>F0:F0</v>
      </c>
      <c r="Y2978" t="e" cm="1">
        <f t="array" aca="1" ref="Y2978" ca="1">INDIRECT(X2978)</f>
        <v>#REF!</v>
      </c>
    </row>
    <row r="2979" spans="19:25">
      <c r="S2979" t="str">
        <v/>
      </c>
      <c r="U2979" t="str">
        <f t="shared" si="186"/>
        <v>編號</v>
      </c>
      <c r="V2979">
        <f t="shared" si="184"/>
        <v>0</v>
      </c>
      <c r="W2979">
        <f t="shared" si="185"/>
        <v>0</v>
      </c>
      <c r="X2979" t="str">
        <f t="shared" si="187"/>
        <v>F0:F0</v>
      </c>
      <c r="Y2979" t="e" cm="1">
        <f t="array" aca="1" ref="Y2979" ca="1">INDIRECT(X2979)</f>
        <v>#REF!</v>
      </c>
    </row>
    <row r="2980" spans="19:25">
      <c r="S2980" t="str">
        <v/>
      </c>
      <c r="U2980" t="str">
        <f t="shared" si="186"/>
        <v>編號</v>
      </c>
      <c r="V2980">
        <f t="shared" si="184"/>
        <v>0</v>
      </c>
      <c r="W2980">
        <f t="shared" si="185"/>
        <v>0</v>
      </c>
      <c r="X2980" t="str">
        <f t="shared" si="187"/>
        <v>F0:F0</v>
      </c>
      <c r="Y2980" t="e" cm="1">
        <f t="array" aca="1" ref="Y2980" ca="1">INDIRECT(X2980)</f>
        <v>#REF!</v>
      </c>
    </row>
    <row r="2981" spans="19:25">
      <c r="S2981" t="str">
        <v/>
      </c>
      <c r="U2981" t="str">
        <f t="shared" si="186"/>
        <v>編號</v>
      </c>
      <c r="V2981">
        <f t="shared" si="184"/>
        <v>0</v>
      </c>
      <c r="W2981">
        <f t="shared" si="185"/>
        <v>0</v>
      </c>
      <c r="X2981" t="str">
        <f t="shared" si="187"/>
        <v>F0:F0</v>
      </c>
      <c r="Y2981" t="e" cm="1">
        <f t="array" aca="1" ref="Y2981" ca="1">INDIRECT(X2981)</f>
        <v>#REF!</v>
      </c>
    </row>
    <row r="2982" spans="19:25">
      <c r="S2982" t="str">
        <v/>
      </c>
      <c r="U2982" t="str">
        <f t="shared" si="186"/>
        <v>編號</v>
      </c>
      <c r="V2982">
        <f t="shared" si="184"/>
        <v>0</v>
      </c>
      <c r="W2982">
        <f t="shared" si="185"/>
        <v>0</v>
      </c>
      <c r="X2982" t="str">
        <f t="shared" si="187"/>
        <v>F0:F0</v>
      </c>
      <c r="Y2982" t="e" cm="1">
        <f t="array" aca="1" ref="Y2982" ca="1">INDIRECT(X2982)</f>
        <v>#REF!</v>
      </c>
    </row>
    <row r="2983" spans="19:25">
      <c r="S2983" t="str">
        <v/>
      </c>
      <c r="U2983" t="str">
        <f t="shared" si="186"/>
        <v>編號</v>
      </c>
      <c r="V2983">
        <f t="shared" si="184"/>
        <v>0</v>
      </c>
      <c r="W2983">
        <f t="shared" si="185"/>
        <v>0</v>
      </c>
      <c r="X2983" t="str">
        <f t="shared" si="187"/>
        <v>F0:F0</v>
      </c>
      <c r="Y2983" t="e" cm="1">
        <f t="array" aca="1" ref="Y2983" ca="1">INDIRECT(X2983)</f>
        <v>#REF!</v>
      </c>
    </row>
    <row r="2984" spans="19:25">
      <c r="S2984" t="str">
        <v/>
      </c>
      <c r="U2984" t="str">
        <f t="shared" si="186"/>
        <v>編號</v>
      </c>
      <c r="V2984">
        <f t="shared" si="184"/>
        <v>0</v>
      </c>
      <c r="W2984">
        <f t="shared" si="185"/>
        <v>0</v>
      </c>
      <c r="X2984" t="str">
        <f t="shared" si="187"/>
        <v>F0:F0</v>
      </c>
      <c r="Y2984" t="e" cm="1">
        <f t="array" aca="1" ref="Y2984" ca="1">INDIRECT(X2984)</f>
        <v>#REF!</v>
      </c>
    </row>
    <row r="2985" spans="19:25">
      <c r="S2985" t="str">
        <v/>
      </c>
      <c r="U2985" t="str">
        <f t="shared" si="186"/>
        <v>編號</v>
      </c>
      <c r="V2985">
        <f t="shared" si="184"/>
        <v>0</v>
      </c>
      <c r="W2985">
        <f t="shared" si="185"/>
        <v>0</v>
      </c>
      <c r="X2985" t="str">
        <f t="shared" si="187"/>
        <v>F0:F0</v>
      </c>
      <c r="Y2985" t="e" cm="1">
        <f t="array" aca="1" ref="Y2985" ca="1">INDIRECT(X2985)</f>
        <v>#REF!</v>
      </c>
    </row>
    <row r="2986" spans="19:25">
      <c r="S2986" t="str">
        <v/>
      </c>
      <c r="U2986" t="str">
        <f t="shared" si="186"/>
        <v>編號</v>
      </c>
      <c r="V2986">
        <f t="shared" si="184"/>
        <v>0</v>
      </c>
      <c r="W2986">
        <f t="shared" si="185"/>
        <v>0</v>
      </c>
      <c r="X2986" t="str">
        <f t="shared" si="187"/>
        <v>F0:F0</v>
      </c>
      <c r="Y2986" t="e" cm="1">
        <f t="array" aca="1" ref="Y2986" ca="1">INDIRECT(X2986)</f>
        <v>#REF!</v>
      </c>
    </row>
    <row r="2987" spans="19:25">
      <c r="S2987" t="str">
        <v/>
      </c>
      <c r="U2987" t="str">
        <f t="shared" si="186"/>
        <v>編號</v>
      </c>
      <c r="V2987">
        <f t="shared" si="184"/>
        <v>0</v>
      </c>
      <c r="W2987">
        <f t="shared" si="185"/>
        <v>0</v>
      </c>
      <c r="X2987" t="str">
        <f t="shared" si="187"/>
        <v>F0:F0</v>
      </c>
      <c r="Y2987" t="e" cm="1">
        <f t="array" aca="1" ref="Y2987" ca="1">INDIRECT(X2987)</f>
        <v>#REF!</v>
      </c>
    </row>
    <row r="2988" spans="19:25">
      <c r="S2988" t="str">
        <v/>
      </c>
      <c r="U2988" t="str">
        <f t="shared" si="186"/>
        <v>編號</v>
      </c>
      <c r="V2988">
        <f t="shared" si="184"/>
        <v>0</v>
      </c>
      <c r="W2988">
        <f t="shared" si="185"/>
        <v>0</v>
      </c>
      <c r="X2988" t="str">
        <f t="shared" si="187"/>
        <v>F0:F0</v>
      </c>
      <c r="Y2988" t="e" cm="1">
        <f t="array" aca="1" ref="Y2988" ca="1">INDIRECT(X2988)</f>
        <v>#REF!</v>
      </c>
    </row>
    <row r="2989" spans="19:25">
      <c r="S2989" t="str">
        <v/>
      </c>
      <c r="U2989" t="str">
        <f t="shared" si="186"/>
        <v>編號</v>
      </c>
      <c r="V2989">
        <f t="shared" si="184"/>
        <v>0</v>
      </c>
      <c r="W2989">
        <f t="shared" si="185"/>
        <v>0</v>
      </c>
      <c r="X2989" t="str">
        <f t="shared" si="187"/>
        <v>F0:F0</v>
      </c>
      <c r="Y2989" t="e" cm="1">
        <f t="array" aca="1" ref="Y2989" ca="1">INDIRECT(X2989)</f>
        <v>#REF!</v>
      </c>
    </row>
    <row r="2990" spans="19:25">
      <c r="S2990" t="str">
        <v/>
      </c>
      <c r="U2990" t="str">
        <f t="shared" si="186"/>
        <v>編號</v>
      </c>
      <c r="V2990">
        <f t="shared" si="184"/>
        <v>0</v>
      </c>
      <c r="W2990">
        <f t="shared" si="185"/>
        <v>0</v>
      </c>
      <c r="X2990" t="str">
        <f t="shared" si="187"/>
        <v>F0:F0</v>
      </c>
      <c r="Y2990" t="e" cm="1">
        <f t="array" aca="1" ref="Y2990" ca="1">INDIRECT(X2990)</f>
        <v>#REF!</v>
      </c>
    </row>
    <row r="2991" spans="19:25">
      <c r="S2991" t="str">
        <v/>
      </c>
      <c r="U2991" t="str">
        <f t="shared" si="186"/>
        <v>編號</v>
      </c>
      <c r="V2991">
        <f t="shared" si="184"/>
        <v>0</v>
      </c>
      <c r="W2991">
        <f t="shared" si="185"/>
        <v>0</v>
      </c>
      <c r="X2991" t="str">
        <f t="shared" si="187"/>
        <v>F0:F0</v>
      </c>
      <c r="Y2991" t="e" cm="1">
        <f t="array" aca="1" ref="Y2991" ca="1">INDIRECT(X2991)</f>
        <v>#REF!</v>
      </c>
    </row>
    <row r="2992" spans="19:25">
      <c r="S2992" t="str">
        <v/>
      </c>
      <c r="U2992" t="str">
        <f t="shared" si="186"/>
        <v>編號</v>
      </c>
      <c r="V2992">
        <f t="shared" si="184"/>
        <v>0</v>
      </c>
      <c r="W2992">
        <f t="shared" si="185"/>
        <v>0</v>
      </c>
      <c r="X2992" t="str">
        <f t="shared" si="187"/>
        <v>F0:F0</v>
      </c>
      <c r="Y2992" t="e" cm="1">
        <f t="array" aca="1" ref="Y2992" ca="1">INDIRECT(X2992)</f>
        <v>#REF!</v>
      </c>
    </row>
    <row r="2993" spans="19:25">
      <c r="S2993" t="str">
        <v/>
      </c>
      <c r="U2993" t="str">
        <f t="shared" si="186"/>
        <v>編號</v>
      </c>
      <c r="V2993">
        <f t="shared" si="184"/>
        <v>0</v>
      </c>
      <c r="W2993">
        <f t="shared" si="185"/>
        <v>0</v>
      </c>
      <c r="X2993" t="str">
        <f t="shared" si="187"/>
        <v>F0:F0</v>
      </c>
      <c r="Y2993" t="e" cm="1">
        <f t="array" aca="1" ref="Y2993" ca="1">INDIRECT(X2993)</f>
        <v>#REF!</v>
      </c>
    </row>
    <row r="2994" spans="19:25">
      <c r="S2994" t="str">
        <v/>
      </c>
      <c r="U2994" t="str">
        <f t="shared" si="186"/>
        <v>編號</v>
      </c>
      <c r="V2994">
        <f t="shared" si="184"/>
        <v>0</v>
      </c>
      <c r="W2994">
        <f t="shared" si="185"/>
        <v>0</v>
      </c>
      <c r="X2994" t="str">
        <f t="shared" si="187"/>
        <v>F0:F0</v>
      </c>
      <c r="Y2994" t="e" cm="1">
        <f t="array" aca="1" ref="Y2994" ca="1">INDIRECT(X2994)</f>
        <v>#REF!</v>
      </c>
    </row>
    <row r="2995" spans="19:25">
      <c r="S2995" t="str">
        <v/>
      </c>
      <c r="U2995" t="str">
        <f t="shared" si="186"/>
        <v>編號</v>
      </c>
      <c r="V2995">
        <f t="shared" si="184"/>
        <v>0</v>
      </c>
      <c r="W2995">
        <f t="shared" si="185"/>
        <v>0</v>
      </c>
      <c r="X2995" t="str">
        <f t="shared" si="187"/>
        <v>F0:F0</v>
      </c>
      <c r="Y2995" t="e" cm="1">
        <f t="array" aca="1" ref="Y2995" ca="1">INDIRECT(X2995)</f>
        <v>#REF!</v>
      </c>
    </row>
    <row r="2996" spans="19:25">
      <c r="S2996" t="str">
        <v/>
      </c>
      <c r="U2996" t="str">
        <f t="shared" si="186"/>
        <v>編號</v>
      </c>
      <c r="V2996">
        <f t="shared" si="184"/>
        <v>0</v>
      </c>
      <c r="W2996">
        <f t="shared" si="185"/>
        <v>0</v>
      </c>
      <c r="X2996" t="str">
        <f t="shared" si="187"/>
        <v>F0:F0</v>
      </c>
      <c r="Y2996" t="e" cm="1">
        <f t="array" aca="1" ref="Y2996" ca="1">INDIRECT(X2996)</f>
        <v>#REF!</v>
      </c>
    </row>
    <row r="2997" spans="19:25">
      <c r="S2997" t="str">
        <v/>
      </c>
      <c r="U2997" t="str">
        <f t="shared" si="186"/>
        <v>編號</v>
      </c>
      <c r="V2997">
        <f t="shared" si="184"/>
        <v>0</v>
      </c>
      <c r="W2997">
        <f t="shared" si="185"/>
        <v>0</v>
      </c>
      <c r="X2997" t="str">
        <f t="shared" si="187"/>
        <v>F0:F0</v>
      </c>
      <c r="Y2997" t="e" cm="1">
        <f t="array" aca="1" ref="Y2997" ca="1">INDIRECT(X2997)</f>
        <v>#REF!</v>
      </c>
    </row>
    <row r="2998" spans="19:25">
      <c r="S2998" t="str">
        <v/>
      </c>
      <c r="U2998" t="str">
        <f t="shared" si="186"/>
        <v>編號</v>
      </c>
      <c r="V2998">
        <f t="shared" si="184"/>
        <v>0</v>
      </c>
      <c r="W2998">
        <f t="shared" si="185"/>
        <v>0</v>
      </c>
      <c r="X2998" t="str">
        <f t="shared" si="187"/>
        <v>F0:F0</v>
      </c>
      <c r="Y2998" t="e" cm="1">
        <f t="array" aca="1" ref="Y2998" ca="1">INDIRECT(X2998)</f>
        <v>#REF!</v>
      </c>
    </row>
    <row r="2999" spans="19:25">
      <c r="S2999" t="str">
        <v/>
      </c>
      <c r="U2999" t="str">
        <f t="shared" si="186"/>
        <v>編號</v>
      </c>
      <c r="V2999">
        <f t="shared" si="184"/>
        <v>0</v>
      </c>
      <c r="W2999">
        <f t="shared" si="185"/>
        <v>0</v>
      </c>
      <c r="X2999" t="str">
        <f t="shared" si="187"/>
        <v>F0:F0</v>
      </c>
      <c r="Y2999" t="e" cm="1">
        <f t="array" aca="1" ref="Y2999" ca="1">INDIRECT(X2999)</f>
        <v>#REF!</v>
      </c>
    </row>
    <row r="3000" spans="19:25">
      <c r="S3000" t="str">
        <v/>
      </c>
      <c r="U3000" t="str">
        <f t="shared" si="186"/>
        <v>編號</v>
      </c>
      <c r="V3000">
        <f t="shared" si="184"/>
        <v>0</v>
      </c>
      <c r="W3000">
        <f t="shared" si="185"/>
        <v>0</v>
      </c>
      <c r="X3000" t="str">
        <f t="shared" si="187"/>
        <v>F0:F0</v>
      </c>
      <c r="Y3000" t="e" cm="1">
        <f t="array" aca="1" ref="Y3000" ca="1">INDIRECT(X3000)</f>
        <v>#REF!</v>
      </c>
    </row>
    <row r="3001" spans="19:25">
      <c r="S3001" t="str">
        <v/>
      </c>
      <c r="U3001" t="str">
        <f t="shared" si="186"/>
        <v>編號</v>
      </c>
      <c r="V3001">
        <f t="shared" si="184"/>
        <v>0</v>
      </c>
      <c r="W3001">
        <f t="shared" si="185"/>
        <v>0</v>
      </c>
      <c r="X3001" t="str">
        <f t="shared" si="187"/>
        <v>F0:F0</v>
      </c>
      <c r="Y3001" t="e" cm="1">
        <f t="array" aca="1" ref="Y3001" ca="1">INDIRECT(X3001)</f>
        <v>#REF!</v>
      </c>
    </row>
    <row r="3002" spans="19:25">
      <c r="S3002" t="str">
        <v/>
      </c>
      <c r="U3002" t="str">
        <f t="shared" si="186"/>
        <v>編號</v>
      </c>
      <c r="V3002">
        <f t="shared" si="184"/>
        <v>0</v>
      </c>
      <c r="W3002">
        <f t="shared" si="185"/>
        <v>0</v>
      </c>
      <c r="X3002" t="str">
        <f t="shared" si="187"/>
        <v>F0:F0</v>
      </c>
      <c r="Y3002" t="e" cm="1">
        <f t="array" aca="1" ref="Y3002" ca="1">INDIRECT(X3002)</f>
        <v>#REF!</v>
      </c>
    </row>
    <row r="3003" spans="19:25">
      <c r="S3003" t="str">
        <v/>
      </c>
      <c r="U3003" t="str">
        <f t="shared" si="186"/>
        <v>編號</v>
      </c>
      <c r="V3003">
        <f t="shared" si="184"/>
        <v>0</v>
      </c>
      <c r="W3003">
        <f t="shared" si="185"/>
        <v>0</v>
      </c>
      <c r="X3003" t="str">
        <f t="shared" si="187"/>
        <v>F0:F0</v>
      </c>
      <c r="Y3003" t="e" cm="1">
        <f t="array" aca="1" ref="Y3003" ca="1">INDIRECT(X3003)</f>
        <v>#REF!</v>
      </c>
    </row>
    <row r="3004" spans="19:25">
      <c r="S3004" t="str">
        <v/>
      </c>
      <c r="U3004" t="str">
        <f t="shared" si="186"/>
        <v>編號</v>
      </c>
      <c r="V3004">
        <f t="shared" si="184"/>
        <v>0</v>
      </c>
      <c r="W3004">
        <f t="shared" si="185"/>
        <v>0</v>
      </c>
      <c r="X3004" t="str">
        <f t="shared" si="187"/>
        <v>F0:F0</v>
      </c>
      <c r="Y3004" t="e" cm="1">
        <f t="array" aca="1" ref="Y3004" ca="1">INDIRECT(X3004)</f>
        <v>#REF!</v>
      </c>
    </row>
    <row r="3005" spans="19:25">
      <c r="S3005" t="str">
        <v/>
      </c>
      <c r="U3005" t="str">
        <f t="shared" si="186"/>
        <v>編號</v>
      </c>
      <c r="V3005">
        <f t="shared" si="184"/>
        <v>0</v>
      </c>
      <c r="W3005">
        <f t="shared" si="185"/>
        <v>0</v>
      </c>
      <c r="X3005" t="str">
        <f t="shared" si="187"/>
        <v>F0:F0</v>
      </c>
      <c r="Y3005" t="e" cm="1">
        <f t="array" aca="1" ref="Y3005" ca="1">INDIRECT(X3005)</f>
        <v>#REF!</v>
      </c>
    </row>
    <row r="3006" spans="19:25">
      <c r="S3006" t="str">
        <v/>
      </c>
      <c r="U3006" t="str">
        <f t="shared" si="186"/>
        <v>編號</v>
      </c>
      <c r="V3006">
        <f t="shared" si="184"/>
        <v>0</v>
      </c>
      <c r="W3006">
        <f t="shared" si="185"/>
        <v>0</v>
      </c>
      <c r="X3006" t="str">
        <f t="shared" si="187"/>
        <v>F0:F0</v>
      </c>
      <c r="Y3006" t="e" cm="1">
        <f t="array" aca="1" ref="Y3006" ca="1">INDIRECT(X3006)</f>
        <v>#REF!</v>
      </c>
    </row>
    <row r="3007" spans="19:25">
      <c r="S3007" t="str">
        <v/>
      </c>
      <c r="U3007" t="str">
        <f t="shared" si="186"/>
        <v>編號</v>
      </c>
      <c r="V3007">
        <f t="shared" si="184"/>
        <v>0</v>
      </c>
      <c r="W3007">
        <f t="shared" si="185"/>
        <v>0</v>
      </c>
      <c r="X3007" t="str">
        <f t="shared" si="187"/>
        <v>F0:F0</v>
      </c>
      <c r="Y3007" t="e" cm="1">
        <f t="array" aca="1" ref="Y3007" ca="1">INDIRECT(X3007)</f>
        <v>#REF!</v>
      </c>
    </row>
    <row r="3008" spans="19:25">
      <c r="S3008" t="str">
        <v/>
      </c>
      <c r="U3008" t="str">
        <f t="shared" si="186"/>
        <v>編號</v>
      </c>
      <c r="V3008">
        <f t="shared" si="184"/>
        <v>0</v>
      </c>
      <c r="W3008">
        <f t="shared" si="185"/>
        <v>0</v>
      </c>
      <c r="X3008" t="str">
        <f t="shared" si="187"/>
        <v>F0:F0</v>
      </c>
      <c r="Y3008" t="e" cm="1">
        <f t="array" aca="1" ref="Y3008" ca="1">INDIRECT(X3008)</f>
        <v>#REF!</v>
      </c>
    </row>
    <row r="3009" spans="19:25">
      <c r="S3009" t="str">
        <v/>
      </c>
      <c r="U3009" t="str">
        <f t="shared" si="186"/>
        <v>編號</v>
      </c>
      <c r="V3009">
        <f t="shared" si="184"/>
        <v>0</v>
      </c>
      <c r="W3009">
        <f t="shared" si="185"/>
        <v>0</v>
      </c>
      <c r="X3009" t="str">
        <f t="shared" si="187"/>
        <v>F0:F0</v>
      </c>
      <c r="Y3009" t="e" cm="1">
        <f t="array" aca="1" ref="Y3009" ca="1">INDIRECT(X3009)</f>
        <v>#REF!</v>
      </c>
    </row>
    <row r="3010" spans="19:25">
      <c r="S3010" t="str">
        <v/>
      </c>
      <c r="U3010" t="str">
        <f t="shared" si="186"/>
        <v>編號</v>
      </c>
      <c r="V3010">
        <f t="shared" ref="V3010:V3073" si="188">_xlfn.MINIFS($S:$S,$B:$B,$T3010)</f>
        <v>0</v>
      </c>
      <c r="W3010">
        <f t="shared" ref="W3010:W3073" si="189">_xlfn.MAXIFS($S:$S,$B:$B,$T3010)</f>
        <v>0</v>
      </c>
      <c r="X3010" t="str">
        <f t="shared" si="187"/>
        <v>F0:F0</v>
      </c>
      <c r="Y3010" t="e" cm="1">
        <f t="array" aca="1" ref="Y3010" ca="1">INDIRECT(X3010)</f>
        <v>#REF!</v>
      </c>
    </row>
    <row r="3011" spans="19:25">
      <c r="S3011" t="str">
        <v/>
      </c>
      <c r="U3011" t="str">
        <f t="shared" ref="U3011:U3074" si="190">CONCATENATE("編號",$T3011)</f>
        <v>編號</v>
      </c>
      <c r="V3011">
        <f t="shared" si="188"/>
        <v>0</v>
      </c>
      <c r="W3011">
        <f t="shared" si="189"/>
        <v>0</v>
      </c>
      <c r="X3011" t="str">
        <f t="shared" ref="X3011:X3074" si="191">"F"&amp;V3011&amp;":F"&amp;W3011</f>
        <v>F0:F0</v>
      </c>
      <c r="Y3011" t="e" cm="1">
        <f t="array" aca="1" ref="Y3011" ca="1">INDIRECT(X3011)</f>
        <v>#REF!</v>
      </c>
    </row>
    <row r="3012" spans="19:25">
      <c r="S3012" t="str">
        <v/>
      </c>
      <c r="U3012" t="str">
        <f t="shared" si="190"/>
        <v>編號</v>
      </c>
      <c r="V3012">
        <f t="shared" si="188"/>
        <v>0</v>
      </c>
      <c r="W3012">
        <f t="shared" si="189"/>
        <v>0</v>
      </c>
      <c r="X3012" t="str">
        <f t="shared" si="191"/>
        <v>F0:F0</v>
      </c>
      <c r="Y3012" t="e" cm="1">
        <f t="array" aca="1" ref="Y3012" ca="1">INDIRECT(X3012)</f>
        <v>#REF!</v>
      </c>
    </row>
    <row r="3013" spans="19:25">
      <c r="S3013" t="str">
        <v/>
      </c>
      <c r="U3013" t="str">
        <f t="shared" si="190"/>
        <v>編號</v>
      </c>
      <c r="V3013">
        <f t="shared" si="188"/>
        <v>0</v>
      </c>
      <c r="W3013">
        <f t="shared" si="189"/>
        <v>0</v>
      </c>
      <c r="X3013" t="str">
        <f t="shared" si="191"/>
        <v>F0:F0</v>
      </c>
      <c r="Y3013" t="e" cm="1">
        <f t="array" aca="1" ref="Y3013" ca="1">INDIRECT(X3013)</f>
        <v>#REF!</v>
      </c>
    </row>
    <row r="3014" spans="19:25">
      <c r="S3014" t="str">
        <v/>
      </c>
      <c r="U3014" t="str">
        <f t="shared" si="190"/>
        <v>編號</v>
      </c>
      <c r="V3014">
        <f t="shared" si="188"/>
        <v>0</v>
      </c>
      <c r="W3014">
        <f t="shared" si="189"/>
        <v>0</v>
      </c>
      <c r="X3014" t="str">
        <f t="shared" si="191"/>
        <v>F0:F0</v>
      </c>
      <c r="Y3014" t="e" cm="1">
        <f t="array" aca="1" ref="Y3014" ca="1">INDIRECT(X3014)</f>
        <v>#REF!</v>
      </c>
    </row>
    <row r="3015" spans="19:25">
      <c r="S3015" t="str">
        <v/>
      </c>
      <c r="U3015" t="str">
        <f t="shared" si="190"/>
        <v>編號</v>
      </c>
      <c r="V3015">
        <f t="shared" si="188"/>
        <v>0</v>
      </c>
      <c r="W3015">
        <f t="shared" si="189"/>
        <v>0</v>
      </c>
      <c r="X3015" t="str">
        <f t="shared" si="191"/>
        <v>F0:F0</v>
      </c>
      <c r="Y3015" t="e" cm="1">
        <f t="array" aca="1" ref="Y3015" ca="1">INDIRECT(X3015)</f>
        <v>#REF!</v>
      </c>
    </row>
    <row r="3016" spans="19:25">
      <c r="S3016" t="str">
        <v/>
      </c>
      <c r="U3016" t="str">
        <f t="shared" si="190"/>
        <v>編號</v>
      </c>
      <c r="V3016">
        <f t="shared" si="188"/>
        <v>0</v>
      </c>
      <c r="W3016">
        <f t="shared" si="189"/>
        <v>0</v>
      </c>
      <c r="X3016" t="str">
        <f t="shared" si="191"/>
        <v>F0:F0</v>
      </c>
      <c r="Y3016" t="e" cm="1">
        <f t="array" aca="1" ref="Y3016" ca="1">INDIRECT(X3016)</f>
        <v>#REF!</v>
      </c>
    </row>
    <row r="3017" spans="19:25">
      <c r="S3017" t="str">
        <v/>
      </c>
      <c r="U3017" t="str">
        <f t="shared" si="190"/>
        <v>編號</v>
      </c>
      <c r="V3017">
        <f t="shared" si="188"/>
        <v>0</v>
      </c>
      <c r="W3017">
        <f t="shared" si="189"/>
        <v>0</v>
      </c>
      <c r="X3017" t="str">
        <f t="shared" si="191"/>
        <v>F0:F0</v>
      </c>
      <c r="Y3017" t="e" cm="1">
        <f t="array" aca="1" ref="Y3017" ca="1">INDIRECT(X3017)</f>
        <v>#REF!</v>
      </c>
    </row>
    <row r="3018" spans="19:25">
      <c r="S3018" t="str">
        <v/>
      </c>
      <c r="U3018" t="str">
        <f t="shared" si="190"/>
        <v>編號</v>
      </c>
      <c r="V3018">
        <f t="shared" si="188"/>
        <v>0</v>
      </c>
      <c r="W3018">
        <f t="shared" si="189"/>
        <v>0</v>
      </c>
      <c r="X3018" t="str">
        <f t="shared" si="191"/>
        <v>F0:F0</v>
      </c>
      <c r="Y3018" t="e" cm="1">
        <f t="array" aca="1" ref="Y3018" ca="1">INDIRECT(X3018)</f>
        <v>#REF!</v>
      </c>
    </row>
    <row r="3019" spans="19:25">
      <c r="S3019" t="str">
        <v/>
      </c>
      <c r="U3019" t="str">
        <f t="shared" si="190"/>
        <v>編號</v>
      </c>
      <c r="V3019">
        <f t="shared" si="188"/>
        <v>0</v>
      </c>
      <c r="W3019">
        <f t="shared" si="189"/>
        <v>0</v>
      </c>
      <c r="X3019" t="str">
        <f t="shared" si="191"/>
        <v>F0:F0</v>
      </c>
      <c r="Y3019" t="e" cm="1">
        <f t="array" aca="1" ref="Y3019" ca="1">INDIRECT(X3019)</f>
        <v>#REF!</v>
      </c>
    </row>
    <row r="3020" spans="19:25">
      <c r="S3020" t="str">
        <v/>
      </c>
      <c r="U3020" t="str">
        <f t="shared" si="190"/>
        <v>編號</v>
      </c>
      <c r="V3020">
        <f t="shared" si="188"/>
        <v>0</v>
      </c>
      <c r="W3020">
        <f t="shared" si="189"/>
        <v>0</v>
      </c>
      <c r="X3020" t="str">
        <f t="shared" si="191"/>
        <v>F0:F0</v>
      </c>
      <c r="Y3020" t="e" cm="1">
        <f t="array" aca="1" ref="Y3020" ca="1">INDIRECT(X3020)</f>
        <v>#REF!</v>
      </c>
    </row>
    <row r="3021" spans="19:25">
      <c r="S3021" t="str">
        <v/>
      </c>
      <c r="U3021" t="str">
        <f t="shared" si="190"/>
        <v>編號</v>
      </c>
      <c r="V3021">
        <f t="shared" si="188"/>
        <v>0</v>
      </c>
      <c r="W3021">
        <f t="shared" si="189"/>
        <v>0</v>
      </c>
      <c r="X3021" t="str">
        <f t="shared" si="191"/>
        <v>F0:F0</v>
      </c>
      <c r="Y3021" t="e" cm="1">
        <f t="array" aca="1" ref="Y3021" ca="1">INDIRECT(X3021)</f>
        <v>#REF!</v>
      </c>
    </row>
    <row r="3022" spans="19:25">
      <c r="S3022" t="str">
        <v/>
      </c>
      <c r="U3022" t="str">
        <f t="shared" si="190"/>
        <v>編號</v>
      </c>
      <c r="V3022">
        <f t="shared" si="188"/>
        <v>0</v>
      </c>
      <c r="W3022">
        <f t="shared" si="189"/>
        <v>0</v>
      </c>
      <c r="X3022" t="str">
        <f t="shared" si="191"/>
        <v>F0:F0</v>
      </c>
      <c r="Y3022" t="e" cm="1">
        <f t="array" aca="1" ref="Y3022" ca="1">INDIRECT(X3022)</f>
        <v>#REF!</v>
      </c>
    </row>
    <row r="3023" spans="19:25">
      <c r="S3023" t="str">
        <v/>
      </c>
      <c r="U3023" t="str">
        <f t="shared" si="190"/>
        <v>編號</v>
      </c>
      <c r="V3023">
        <f t="shared" si="188"/>
        <v>0</v>
      </c>
      <c r="W3023">
        <f t="shared" si="189"/>
        <v>0</v>
      </c>
      <c r="X3023" t="str">
        <f t="shared" si="191"/>
        <v>F0:F0</v>
      </c>
      <c r="Y3023" t="e" cm="1">
        <f t="array" aca="1" ref="Y3023" ca="1">INDIRECT(X3023)</f>
        <v>#REF!</v>
      </c>
    </row>
    <row r="3024" spans="19:25">
      <c r="S3024" t="str">
        <v/>
      </c>
      <c r="U3024" t="str">
        <f t="shared" si="190"/>
        <v>編號</v>
      </c>
      <c r="V3024">
        <f t="shared" si="188"/>
        <v>0</v>
      </c>
      <c r="W3024">
        <f t="shared" si="189"/>
        <v>0</v>
      </c>
      <c r="X3024" t="str">
        <f t="shared" si="191"/>
        <v>F0:F0</v>
      </c>
      <c r="Y3024" t="e" cm="1">
        <f t="array" aca="1" ref="Y3024" ca="1">INDIRECT(X3024)</f>
        <v>#REF!</v>
      </c>
    </row>
    <row r="3025" spans="19:25">
      <c r="S3025" t="str">
        <v/>
      </c>
      <c r="U3025" t="str">
        <f t="shared" si="190"/>
        <v>編號</v>
      </c>
      <c r="V3025">
        <f t="shared" si="188"/>
        <v>0</v>
      </c>
      <c r="W3025">
        <f t="shared" si="189"/>
        <v>0</v>
      </c>
      <c r="X3025" t="str">
        <f t="shared" si="191"/>
        <v>F0:F0</v>
      </c>
      <c r="Y3025" t="e" cm="1">
        <f t="array" aca="1" ref="Y3025" ca="1">INDIRECT(X3025)</f>
        <v>#REF!</v>
      </c>
    </row>
    <row r="3026" spans="19:25">
      <c r="S3026" t="str">
        <v/>
      </c>
      <c r="U3026" t="str">
        <f t="shared" si="190"/>
        <v>編號</v>
      </c>
      <c r="V3026">
        <f t="shared" si="188"/>
        <v>0</v>
      </c>
      <c r="W3026">
        <f t="shared" si="189"/>
        <v>0</v>
      </c>
      <c r="X3026" t="str">
        <f t="shared" si="191"/>
        <v>F0:F0</v>
      </c>
      <c r="Y3026" t="e" cm="1">
        <f t="array" aca="1" ref="Y3026" ca="1">INDIRECT(X3026)</f>
        <v>#REF!</v>
      </c>
    </row>
    <row r="3027" spans="19:25">
      <c r="S3027" t="str">
        <v/>
      </c>
      <c r="U3027" t="str">
        <f t="shared" si="190"/>
        <v>編號</v>
      </c>
      <c r="V3027">
        <f t="shared" si="188"/>
        <v>0</v>
      </c>
      <c r="W3027">
        <f t="shared" si="189"/>
        <v>0</v>
      </c>
      <c r="X3027" t="str">
        <f t="shared" si="191"/>
        <v>F0:F0</v>
      </c>
      <c r="Y3027" t="e" cm="1">
        <f t="array" aca="1" ref="Y3027" ca="1">INDIRECT(X3027)</f>
        <v>#REF!</v>
      </c>
    </row>
    <row r="3028" spans="19:25">
      <c r="S3028" t="str">
        <v/>
      </c>
      <c r="U3028" t="str">
        <f t="shared" si="190"/>
        <v>編號</v>
      </c>
      <c r="V3028">
        <f t="shared" si="188"/>
        <v>0</v>
      </c>
      <c r="W3028">
        <f t="shared" si="189"/>
        <v>0</v>
      </c>
      <c r="X3028" t="str">
        <f t="shared" si="191"/>
        <v>F0:F0</v>
      </c>
      <c r="Y3028" t="e" cm="1">
        <f t="array" aca="1" ref="Y3028" ca="1">INDIRECT(X3028)</f>
        <v>#REF!</v>
      </c>
    </row>
    <row r="3029" spans="19:25">
      <c r="S3029" t="str">
        <v/>
      </c>
      <c r="U3029" t="str">
        <f t="shared" si="190"/>
        <v>編號</v>
      </c>
      <c r="V3029">
        <f t="shared" si="188"/>
        <v>0</v>
      </c>
      <c r="W3029">
        <f t="shared" si="189"/>
        <v>0</v>
      </c>
      <c r="X3029" t="str">
        <f t="shared" si="191"/>
        <v>F0:F0</v>
      </c>
      <c r="Y3029" t="e" cm="1">
        <f t="array" aca="1" ref="Y3029" ca="1">INDIRECT(X3029)</f>
        <v>#REF!</v>
      </c>
    </row>
    <row r="3030" spans="19:25">
      <c r="S3030" t="str">
        <v/>
      </c>
      <c r="U3030" t="str">
        <f t="shared" si="190"/>
        <v>編號</v>
      </c>
      <c r="V3030">
        <f t="shared" si="188"/>
        <v>0</v>
      </c>
      <c r="W3030">
        <f t="shared" si="189"/>
        <v>0</v>
      </c>
      <c r="X3030" t="str">
        <f t="shared" si="191"/>
        <v>F0:F0</v>
      </c>
      <c r="Y3030" t="e" cm="1">
        <f t="array" aca="1" ref="Y3030" ca="1">INDIRECT(X3030)</f>
        <v>#REF!</v>
      </c>
    </row>
    <row r="3031" spans="19:25">
      <c r="S3031" t="str">
        <v/>
      </c>
      <c r="U3031" t="str">
        <f t="shared" si="190"/>
        <v>編號</v>
      </c>
      <c r="V3031">
        <f t="shared" si="188"/>
        <v>0</v>
      </c>
      <c r="W3031">
        <f t="shared" si="189"/>
        <v>0</v>
      </c>
      <c r="X3031" t="str">
        <f t="shared" si="191"/>
        <v>F0:F0</v>
      </c>
      <c r="Y3031" t="e" cm="1">
        <f t="array" aca="1" ref="Y3031" ca="1">INDIRECT(X3031)</f>
        <v>#REF!</v>
      </c>
    </row>
    <row r="3032" spans="19:25">
      <c r="S3032" t="str">
        <v/>
      </c>
      <c r="U3032" t="str">
        <f t="shared" si="190"/>
        <v>編號</v>
      </c>
      <c r="V3032">
        <f t="shared" si="188"/>
        <v>0</v>
      </c>
      <c r="W3032">
        <f t="shared" si="189"/>
        <v>0</v>
      </c>
      <c r="X3032" t="str">
        <f t="shared" si="191"/>
        <v>F0:F0</v>
      </c>
      <c r="Y3032" t="e" cm="1">
        <f t="array" aca="1" ref="Y3032" ca="1">INDIRECT(X3032)</f>
        <v>#REF!</v>
      </c>
    </row>
    <row r="3033" spans="19:25">
      <c r="S3033" t="str">
        <v/>
      </c>
      <c r="U3033" t="str">
        <f t="shared" si="190"/>
        <v>編號</v>
      </c>
      <c r="V3033">
        <f t="shared" si="188"/>
        <v>0</v>
      </c>
      <c r="W3033">
        <f t="shared" si="189"/>
        <v>0</v>
      </c>
      <c r="X3033" t="str">
        <f t="shared" si="191"/>
        <v>F0:F0</v>
      </c>
      <c r="Y3033" t="e" cm="1">
        <f t="array" aca="1" ref="Y3033" ca="1">INDIRECT(X3033)</f>
        <v>#REF!</v>
      </c>
    </row>
    <row r="3034" spans="19:25">
      <c r="S3034" t="str">
        <v/>
      </c>
      <c r="U3034" t="str">
        <f t="shared" si="190"/>
        <v>編號</v>
      </c>
      <c r="V3034">
        <f t="shared" si="188"/>
        <v>0</v>
      </c>
      <c r="W3034">
        <f t="shared" si="189"/>
        <v>0</v>
      </c>
      <c r="X3034" t="str">
        <f t="shared" si="191"/>
        <v>F0:F0</v>
      </c>
      <c r="Y3034" t="e" cm="1">
        <f t="array" aca="1" ref="Y3034" ca="1">INDIRECT(X3034)</f>
        <v>#REF!</v>
      </c>
    </row>
    <row r="3035" spans="19:25">
      <c r="S3035" t="str">
        <v/>
      </c>
      <c r="U3035" t="str">
        <f t="shared" si="190"/>
        <v>編號</v>
      </c>
      <c r="V3035">
        <f t="shared" si="188"/>
        <v>0</v>
      </c>
      <c r="W3035">
        <f t="shared" si="189"/>
        <v>0</v>
      </c>
      <c r="X3035" t="str">
        <f t="shared" si="191"/>
        <v>F0:F0</v>
      </c>
      <c r="Y3035" t="e" cm="1">
        <f t="array" aca="1" ref="Y3035" ca="1">INDIRECT(X3035)</f>
        <v>#REF!</v>
      </c>
    </row>
    <row r="3036" spans="19:25">
      <c r="S3036" t="str">
        <v/>
      </c>
      <c r="U3036" t="str">
        <f t="shared" si="190"/>
        <v>編號</v>
      </c>
      <c r="V3036">
        <f t="shared" si="188"/>
        <v>0</v>
      </c>
      <c r="W3036">
        <f t="shared" si="189"/>
        <v>0</v>
      </c>
      <c r="X3036" t="str">
        <f t="shared" si="191"/>
        <v>F0:F0</v>
      </c>
      <c r="Y3036" t="e" cm="1">
        <f t="array" aca="1" ref="Y3036" ca="1">INDIRECT(X3036)</f>
        <v>#REF!</v>
      </c>
    </row>
    <row r="3037" spans="19:25">
      <c r="S3037" t="str">
        <v/>
      </c>
      <c r="U3037" t="str">
        <f t="shared" si="190"/>
        <v>編號</v>
      </c>
      <c r="V3037">
        <f t="shared" si="188"/>
        <v>0</v>
      </c>
      <c r="W3037">
        <f t="shared" si="189"/>
        <v>0</v>
      </c>
      <c r="X3037" t="str">
        <f t="shared" si="191"/>
        <v>F0:F0</v>
      </c>
      <c r="Y3037" t="e" cm="1">
        <f t="array" aca="1" ref="Y3037" ca="1">INDIRECT(X3037)</f>
        <v>#REF!</v>
      </c>
    </row>
    <row r="3038" spans="19:25">
      <c r="S3038" t="str">
        <v/>
      </c>
      <c r="U3038" t="str">
        <f t="shared" si="190"/>
        <v>編號</v>
      </c>
      <c r="V3038">
        <f t="shared" si="188"/>
        <v>0</v>
      </c>
      <c r="W3038">
        <f t="shared" si="189"/>
        <v>0</v>
      </c>
      <c r="X3038" t="str">
        <f t="shared" si="191"/>
        <v>F0:F0</v>
      </c>
      <c r="Y3038" t="e" cm="1">
        <f t="array" aca="1" ref="Y3038" ca="1">INDIRECT(X3038)</f>
        <v>#REF!</v>
      </c>
    </row>
    <row r="3039" spans="19:25">
      <c r="S3039" t="str">
        <v/>
      </c>
      <c r="U3039" t="str">
        <f t="shared" si="190"/>
        <v>編號</v>
      </c>
      <c r="V3039">
        <f t="shared" si="188"/>
        <v>0</v>
      </c>
      <c r="W3039">
        <f t="shared" si="189"/>
        <v>0</v>
      </c>
      <c r="X3039" t="str">
        <f t="shared" si="191"/>
        <v>F0:F0</v>
      </c>
      <c r="Y3039" t="e" cm="1">
        <f t="array" aca="1" ref="Y3039" ca="1">INDIRECT(X3039)</f>
        <v>#REF!</v>
      </c>
    </row>
    <row r="3040" spans="19:25">
      <c r="S3040" t="str">
        <v/>
      </c>
      <c r="U3040" t="str">
        <f t="shared" si="190"/>
        <v>編號</v>
      </c>
      <c r="V3040">
        <f t="shared" si="188"/>
        <v>0</v>
      </c>
      <c r="W3040">
        <f t="shared" si="189"/>
        <v>0</v>
      </c>
      <c r="X3040" t="str">
        <f t="shared" si="191"/>
        <v>F0:F0</v>
      </c>
      <c r="Y3040" t="e" cm="1">
        <f t="array" aca="1" ref="Y3040" ca="1">INDIRECT(X3040)</f>
        <v>#REF!</v>
      </c>
    </row>
    <row r="3041" spans="19:25">
      <c r="S3041" t="str">
        <v/>
      </c>
      <c r="U3041" t="str">
        <f t="shared" si="190"/>
        <v>編號</v>
      </c>
      <c r="V3041">
        <f t="shared" si="188"/>
        <v>0</v>
      </c>
      <c r="W3041">
        <f t="shared" si="189"/>
        <v>0</v>
      </c>
      <c r="X3041" t="str">
        <f t="shared" si="191"/>
        <v>F0:F0</v>
      </c>
      <c r="Y3041" t="e" cm="1">
        <f t="array" aca="1" ref="Y3041" ca="1">INDIRECT(X3041)</f>
        <v>#REF!</v>
      </c>
    </row>
    <row r="3042" spans="19:25">
      <c r="S3042" t="str">
        <v/>
      </c>
      <c r="U3042" t="str">
        <f t="shared" si="190"/>
        <v>編號</v>
      </c>
      <c r="V3042">
        <f t="shared" si="188"/>
        <v>0</v>
      </c>
      <c r="W3042">
        <f t="shared" si="189"/>
        <v>0</v>
      </c>
      <c r="X3042" t="str">
        <f t="shared" si="191"/>
        <v>F0:F0</v>
      </c>
      <c r="Y3042" t="e" cm="1">
        <f t="array" aca="1" ref="Y3042" ca="1">INDIRECT(X3042)</f>
        <v>#REF!</v>
      </c>
    </row>
    <row r="3043" spans="19:25">
      <c r="S3043" t="str">
        <v/>
      </c>
      <c r="U3043" t="str">
        <f t="shared" si="190"/>
        <v>編號</v>
      </c>
      <c r="V3043">
        <f t="shared" si="188"/>
        <v>0</v>
      </c>
      <c r="W3043">
        <f t="shared" si="189"/>
        <v>0</v>
      </c>
      <c r="X3043" t="str">
        <f t="shared" si="191"/>
        <v>F0:F0</v>
      </c>
      <c r="Y3043" t="e" cm="1">
        <f t="array" aca="1" ref="Y3043" ca="1">INDIRECT(X3043)</f>
        <v>#REF!</v>
      </c>
    </row>
    <row r="3044" spans="19:25">
      <c r="S3044" t="str">
        <v/>
      </c>
      <c r="U3044" t="str">
        <f t="shared" si="190"/>
        <v>編號</v>
      </c>
      <c r="V3044">
        <f t="shared" si="188"/>
        <v>0</v>
      </c>
      <c r="W3044">
        <f t="shared" si="189"/>
        <v>0</v>
      </c>
      <c r="X3044" t="str">
        <f t="shared" si="191"/>
        <v>F0:F0</v>
      </c>
      <c r="Y3044" t="e" cm="1">
        <f t="array" aca="1" ref="Y3044" ca="1">INDIRECT(X3044)</f>
        <v>#REF!</v>
      </c>
    </row>
    <row r="3045" spans="19:25">
      <c r="S3045" t="str">
        <v/>
      </c>
      <c r="U3045" t="str">
        <f t="shared" si="190"/>
        <v>編號</v>
      </c>
      <c r="V3045">
        <f t="shared" si="188"/>
        <v>0</v>
      </c>
      <c r="W3045">
        <f t="shared" si="189"/>
        <v>0</v>
      </c>
      <c r="X3045" t="str">
        <f t="shared" si="191"/>
        <v>F0:F0</v>
      </c>
      <c r="Y3045" t="e" cm="1">
        <f t="array" aca="1" ref="Y3045" ca="1">INDIRECT(X3045)</f>
        <v>#REF!</v>
      </c>
    </row>
    <row r="3046" spans="19:25">
      <c r="S3046" t="str">
        <v/>
      </c>
      <c r="U3046" t="str">
        <f t="shared" si="190"/>
        <v>編號</v>
      </c>
      <c r="V3046">
        <f t="shared" si="188"/>
        <v>0</v>
      </c>
      <c r="W3046">
        <f t="shared" si="189"/>
        <v>0</v>
      </c>
      <c r="X3046" t="str">
        <f t="shared" si="191"/>
        <v>F0:F0</v>
      </c>
      <c r="Y3046" t="e" cm="1">
        <f t="array" aca="1" ref="Y3046" ca="1">INDIRECT(X3046)</f>
        <v>#REF!</v>
      </c>
    </row>
    <row r="3047" spans="19:25">
      <c r="S3047" t="str">
        <v/>
      </c>
      <c r="U3047" t="str">
        <f t="shared" si="190"/>
        <v>編號</v>
      </c>
      <c r="V3047">
        <f t="shared" si="188"/>
        <v>0</v>
      </c>
      <c r="W3047">
        <f t="shared" si="189"/>
        <v>0</v>
      </c>
      <c r="X3047" t="str">
        <f t="shared" si="191"/>
        <v>F0:F0</v>
      </c>
      <c r="Y3047" t="e" cm="1">
        <f t="array" aca="1" ref="Y3047" ca="1">INDIRECT(X3047)</f>
        <v>#REF!</v>
      </c>
    </row>
    <row r="3048" spans="19:25">
      <c r="S3048" t="str">
        <v/>
      </c>
      <c r="U3048" t="str">
        <f t="shared" si="190"/>
        <v>編號</v>
      </c>
      <c r="V3048">
        <f t="shared" si="188"/>
        <v>0</v>
      </c>
      <c r="W3048">
        <f t="shared" si="189"/>
        <v>0</v>
      </c>
      <c r="X3048" t="str">
        <f t="shared" si="191"/>
        <v>F0:F0</v>
      </c>
      <c r="Y3048" t="e" cm="1">
        <f t="array" aca="1" ref="Y3048" ca="1">INDIRECT(X3048)</f>
        <v>#REF!</v>
      </c>
    </row>
    <row r="3049" spans="19:25">
      <c r="S3049" t="str">
        <v/>
      </c>
      <c r="U3049" t="str">
        <f t="shared" si="190"/>
        <v>編號</v>
      </c>
      <c r="V3049">
        <f t="shared" si="188"/>
        <v>0</v>
      </c>
      <c r="W3049">
        <f t="shared" si="189"/>
        <v>0</v>
      </c>
      <c r="X3049" t="str">
        <f t="shared" si="191"/>
        <v>F0:F0</v>
      </c>
      <c r="Y3049" t="e" cm="1">
        <f t="array" aca="1" ref="Y3049" ca="1">INDIRECT(X3049)</f>
        <v>#REF!</v>
      </c>
    </row>
    <row r="3050" spans="19:25">
      <c r="S3050" t="str">
        <v/>
      </c>
      <c r="U3050" t="str">
        <f t="shared" si="190"/>
        <v>編號</v>
      </c>
      <c r="V3050">
        <f t="shared" si="188"/>
        <v>0</v>
      </c>
      <c r="W3050">
        <f t="shared" si="189"/>
        <v>0</v>
      </c>
      <c r="X3050" t="str">
        <f t="shared" si="191"/>
        <v>F0:F0</v>
      </c>
      <c r="Y3050" t="e" cm="1">
        <f t="array" aca="1" ref="Y3050" ca="1">INDIRECT(X3050)</f>
        <v>#REF!</v>
      </c>
    </row>
    <row r="3051" spans="19:25">
      <c r="S3051" t="str">
        <v/>
      </c>
      <c r="U3051" t="str">
        <f t="shared" si="190"/>
        <v>編號</v>
      </c>
      <c r="V3051">
        <f t="shared" si="188"/>
        <v>0</v>
      </c>
      <c r="W3051">
        <f t="shared" si="189"/>
        <v>0</v>
      </c>
      <c r="X3051" t="str">
        <f t="shared" si="191"/>
        <v>F0:F0</v>
      </c>
      <c r="Y3051" t="e" cm="1">
        <f t="array" aca="1" ref="Y3051" ca="1">INDIRECT(X3051)</f>
        <v>#REF!</v>
      </c>
    </row>
    <row r="3052" spans="19:25">
      <c r="S3052" t="str">
        <v/>
      </c>
      <c r="U3052" t="str">
        <f t="shared" si="190"/>
        <v>編號</v>
      </c>
      <c r="V3052">
        <f t="shared" si="188"/>
        <v>0</v>
      </c>
      <c r="W3052">
        <f t="shared" si="189"/>
        <v>0</v>
      </c>
      <c r="X3052" t="str">
        <f t="shared" si="191"/>
        <v>F0:F0</v>
      </c>
      <c r="Y3052" t="e" cm="1">
        <f t="array" aca="1" ref="Y3052" ca="1">INDIRECT(X3052)</f>
        <v>#REF!</v>
      </c>
    </row>
    <row r="3053" spans="19:25">
      <c r="S3053" t="str">
        <v/>
      </c>
      <c r="U3053" t="str">
        <f t="shared" si="190"/>
        <v>編號</v>
      </c>
      <c r="V3053">
        <f t="shared" si="188"/>
        <v>0</v>
      </c>
      <c r="W3053">
        <f t="shared" si="189"/>
        <v>0</v>
      </c>
      <c r="X3053" t="str">
        <f t="shared" si="191"/>
        <v>F0:F0</v>
      </c>
      <c r="Y3053" t="e" cm="1">
        <f t="array" aca="1" ref="Y3053" ca="1">INDIRECT(X3053)</f>
        <v>#REF!</v>
      </c>
    </row>
    <row r="3054" spans="19:25">
      <c r="S3054" t="str">
        <v/>
      </c>
      <c r="U3054" t="str">
        <f t="shared" si="190"/>
        <v>編號</v>
      </c>
      <c r="V3054">
        <f t="shared" si="188"/>
        <v>0</v>
      </c>
      <c r="W3054">
        <f t="shared" si="189"/>
        <v>0</v>
      </c>
      <c r="X3054" t="str">
        <f t="shared" si="191"/>
        <v>F0:F0</v>
      </c>
      <c r="Y3054" t="e" cm="1">
        <f t="array" aca="1" ref="Y3054" ca="1">INDIRECT(X3054)</f>
        <v>#REF!</v>
      </c>
    </row>
    <row r="3055" spans="19:25">
      <c r="S3055" t="str">
        <v/>
      </c>
      <c r="U3055" t="str">
        <f t="shared" si="190"/>
        <v>編號</v>
      </c>
      <c r="V3055">
        <f t="shared" si="188"/>
        <v>0</v>
      </c>
      <c r="W3055">
        <f t="shared" si="189"/>
        <v>0</v>
      </c>
      <c r="X3055" t="str">
        <f t="shared" si="191"/>
        <v>F0:F0</v>
      </c>
      <c r="Y3055" t="e" cm="1">
        <f t="array" aca="1" ref="Y3055" ca="1">INDIRECT(X3055)</f>
        <v>#REF!</v>
      </c>
    </row>
    <row r="3056" spans="19:25">
      <c r="S3056" t="str">
        <v/>
      </c>
      <c r="U3056" t="str">
        <f t="shared" si="190"/>
        <v>編號</v>
      </c>
      <c r="V3056">
        <f t="shared" si="188"/>
        <v>0</v>
      </c>
      <c r="W3056">
        <f t="shared" si="189"/>
        <v>0</v>
      </c>
      <c r="X3056" t="str">
        <f t="shared" si="191"/>
        <v>F0:F0</v>
      </c>
      <c r="Y3056" t="e" cm="1">
        <f t="array" aca="1" ref="Y3056" ca="1">INDIRECT(X3056)</f>
        <v>#REF!</v>
      </c>
    </row>
    <row r="3057" spans="19:25">
      <c r="S3057" t="str">
        <v/>
      </c>
      <c r="U3057" t="str">
        <f t="shared" si="190"/>
        <v>編號</v>
      </c>
      <c r="V3057">
        <f t="shared" si="188"/>
        <v>0</v>
      </c>
      <c r="W3057">
        <f t="shared" si="189"/>
        <v>0</v>
      </c>
      <c r="X3057" t="str">
        <f t="shared" si="191"/>
        <v>F0:F0</v>
      </c>
      <c r="Y3057" t="e" cm="1">
        <f t="array" aca="1" ref="Y3057" ca="1">INDIRECT(X3057)</f>
        <v>#REF!</v>
      </c>
    </row>
    <row r="3058" spans="19:25">
      <c r="S3058" t="str">
        <v/>
      </c>
      <c r="U3058" t="str">
        <f t="shared" si="190"/>
        <v>編號</v>
      </c>
      <c r="V3058">
        <f t="shared" si="188"/>
        <v>0</v>
      </c>
      <c r="W3058">
        <f t="shared" si="189"/>
        <v>0</v>
      </c>
      <c r="X3058" t="str">
        <f t="shared" si="191"/>
        <v>F0:F0</v>
      </c>
      <c r="Y3058" t="e" cm="1">
        <f t="array" aca="1" ref="Y3058" ca="1">INDIRECT(X3058)</f>
        <v>#REF!</v>
      </c>
    </row>
    <row r="3059" spans="19:25">
      <c r="S3059" t="str">
        <v/>
      </c>
      <c r="U3059" t="str">
        <f t="shared" si="190"/>
        <v>編號</v>
      </c>
      <c r="V3059">
        <f t="shared" si="188"/>
        <v>0</v>
      </c>
      <c r="W3059">
        <f t="shared" si="189"/>
        <v>0</v>
      </c>
      <c r="X3059" t="str">
        <f t="shared" si="191"/>
        <v>F0:F0</v>
      </c>
      <c r="Y3059" t="e" cm="1">
        <f t="array" aca="1" ref="Y3059" ca="1">INDIRECT(X3059)</f>
        <v>#REF!</v>
      </c>
    </row>
    <row r="3060" spans="19:25">
      <c r="S3060" t="str">
        <v/>
      </c>
      <c r="U3060" t="str">
        <f t="shared" si="190"/>
        <v>編號</v>
      </c>
      <c r="V3060">
        <f t="shared" si="188"/>
        <v>0</v>
      </c>
      <c r="W3060">
        <f t="shared" si="189"/>
        <v>0</v>
      </c>
      <c r="X3060" t="str">
        <f t="shared" si="191"/>
        <v>F0:F0</v>
      </c>
      <c r="Y3060" t="e" cm="1">
        <f t="array" aca="1" ref="Y3060" ca="1">INDIRECT(X3060)</f>
        <v>#REF!</v>
      </c>
    </row>
    <row r="3061" spans="19:25">
      <c r="S3061" t="str">
        <v/>
      </c>
      <c r="U3061" t="str">
        <f t="shared" si="190"/>
        <v>編號</v>
      </c>
      <c r="V3061">
        <f t="shared" si="188"/>
        <v>0</v>
      </c>
      <c r="W3061">
        <f t="shared" si="189"/>
        <v>0</v>
      </c>
      <c r="X3061" t="str">
        <f t="shared" si="191"/>
        <v>F0:F0</v>
      </c>
      <c r="Y3061" t="e" cm="1">
        <f t="array" aca="1" ref="Y3061" ca="1">INDIRECT(X3061)</f>
        <v>#REF!</v>
      </c>
    </row>
    <row r="3062" spans="19:25">
      <c r="S3062" t="str">
        <v/>
      </c>
      <c r="U3062" t="str">
        <f t="shared" si="190"/>
        <v>編號</v>
      </c>
      <c r="V3062">
        <f t="shared" si="188"/>
        <v>0</v>
      </c>
      <c r="W3062">
        <f t="shared" si="189"/>
        <v>0</v>
      </c>
      <c r="X3062" t="str">
        <f t="shared" si="191"/>
        <v>F0:F0</v>
      </c>
      <c r="Y3062" t="e" cm="1">
        <f t="array" aca="1" ref="Y3062" ca="1">INDIRECT(X3062)</f>
        <v>#REF!</v>
      </c>
    </row>
    <row r="3063" spans="19:25">
      <c r="S3063" t="str">
        <v/>
      </c>
      <c r="U3063" t="str">
        <f t="shared" si="190"/>
        <v>編號</v>
      </c>
      <c r="V3063">
        <f t="shared" si="188"/>
        <v>0</v>
      </c>
      <c r="W3063">
        <f t="shared" si="189"/>
        <v>0</v>
      </c>
      <c r="X3063" t="str">
        <f t="shared" si="191"/>
        <v>F0:F0</v>
      </c>
      <c r="Y3063" t="e" cm="1">
        <f t="array" aca="1" ref="Y3063" ca="1">INDIRECT(X3063)</f>
        <v>#REF!</v>
      </c>
    </row>
    <row r="3064" spans="19:25">
      <c r="S3064" t="str">
        <v/>
      </c>
      <c r="U3064" t="str">
        <f t="shared" si="190"/>
        <v>編號</v>
      </c>
      <c r="V3064">
        <f t="shared" si="188"/>
        <v>0</v>
      </c>
      <c r="W3064">
        <f t="shared" si="189"/>
        <v>0</v>
      </c>
      <c r="X3064" t="str">
        <f t="shared" si="191"/>
        <v>F0:F0</v>
      </c>
      <c r="Y3064" t="e" cm="1">
        <f t="array" aca="1" ref="Y3064" ca="1">INDIRECT(X3064)</f>
        <v>#REF!</v>
      </c>
    </row>
    <row r="3065" spans="19:25">
      <c r="S3065" t="str">
        <v/>
      </c>
      <c r="U3065" t="str">
        <f t="shared" si="190"/>
        <v>編號</v>
      </c>
      <c r="V3065">
        <f t="shared" si="188"/>
        <v>0</v>
      </c>
      <c r="W3065">
        <f t="shared" si="189"/>
        <v>0</v>
      </c>
      <c r="X3065" t="str">
        <f t="shared" si="191"/>
        <v>F0:F0</v>
      </c>
      <c r="Y3065" t="e" cm="1">
        <f t="array" aca="1" ref="Y3065" ca="1">INDIRECT(X3065)</f>
        <v>#REF!</v>
      </c>
    </row>
    <row r="3066" spans="19:25">
      <c r="S3066" t="str">
        <v/>
      </c>
      <c r="U3066" t="str">
        <f t="shared" si="190"/>
        <v>編號</v>
      </c>
      <c r="V3066">
        <f t="shared" si="188"/>
        <v>0</v>
      </c>
      <c r="W3066">
        <f t="shared" si="189"/>
        <v>0</v>
      </c>
      <c r="X3066" t="str">
        <f t="shared" si="191"/>
        <v>F0:F0</v>
      </c>
      <c r="Y3066" t="e" cm="1">
        <f t="array" aca="1" ref="Y3066" ca="1">INDIRECT(X3066)</f>
        <v>#REF!</v>
      </c>
    </row>
    <row r="3067" spans="19:25">
      <c r="S3067" t="str">
        <v/>
      </c>
      <c r="U3067" t="str">
        <f t="shared" si="190"/>
        <v>編號</v>
      </c>
      <c r="V3067">
        <f t="shared" si="188"/>
        <v>0</v>
      </c>
      <c r="W3067">
        <f t="shared" si="189"/>
        <v>0</v>
      </c>
      <c r="X3067" t="str">
        <f t="shared" si="191"/>
        <v>F0:F0</v>
      </c>
      <c r="Y3067" t="e" cm="1">
        <f t="array" aca="1" ref="Y3067" ca="1">INDIRECT(X3067)</f>
        <v>#REF!</v>
      </c>
    </row>
    <row r="3068" spans="19:25">
      <c r="S3068" t="str">
        <v/>
      </c>
      <c r="U3068" t="str">
        <f t="shared" si="190"/>
        <v>編號</v>
      </c>
      <c r="V3068">
        <f t="shared" si="188"/>
        <v>0</v>
      </c>
      <c r="W3068">
        <f t="shared" si="189"/>
        <v>0</v>
      </c>
      <c r="X3068" t="str">
        <f t="shared" si="191"/>
        <v>F0:F0</v>
      </c>
      <c r="Y3068" t="e" cm="1">
        <f t="array" aca="1" ref="Y3068" ca="1">INDIRECT(X3068)</f>
        <v>#REF!</v>
      </c>
    </row>
    <row r="3069" spans="19:25">
      <c r="S3069" t="str">
        <v/>
      </c>
      <c r="U3069" t="str">
        <f t="shared" si="190"/>
        <v>編號</v>
      </c>
      <c r="V3069">
        <f t="shared" si="188"/>
        <v>0</v>
      </c>
      <c r="W3069">
        <f t="shared" si="189"/>
        <v>0</v>
      </c>
      <c r="X3069" t="str">
        <f t="shared" si="191"/>
        <v>F0:F0</v>
      </c>
      <c r="Y3069" t="e" cm="1">
        <f t="array" aca="1" ref="Y3069" ca="1">INDIRECT(X3069)</f>
        <v>#REF!</v>
      </c>
    </row>
    <row r="3070" spans="19:25">
      <c r="S3070" t="str">
        <v/>
      </c>
      <c r="U3070" t="str">
        <f t="shared" si="190"/>
        <v>編號</v>
      </c>
      <c r="V3070">
        <f t="shared" si="188"/>
        <v>0</v>
      </c>
      <c r="W3070">
        <f t="shared" si="189"/>
        <v>0</v>
      </c>
      <c r="X3070" t="str">
        <f t="shared" si="191"/>
        <v>F0:F0</v>
      </c>
      <c r="Y3070" t="e" cm="1">
        <f t="array" aca="1" ref="Y3070" ca="1">INDIRECT(X3070)</f>
        <v>#REF!</v>
      </c>
    </row>
    <row r="3071" spans="19:25">
      <c r="S3071" t="str">
        <v/>
      </c>
      <c r="U3071" t="str">
        <f t="shared" si="190"/>
        <v>編號</v>
      </c>
      <c r="V3071">
        <f t="shared" si="188"/>
        <v>0</v>
      </c>
      <c r="W3071">
        <f t="shared" si="189"/>
        <v>0</v>
      </c>
      <c r="X3071" t="str">
        <f t="shared" si="191"/>
        <v>F0:F0</v>
      </c>
      <c r="Y3071" t="e" cm="1">
        <f t="array" aca="1" ref="Y3071" ca="1">INDIRECT(X3071)</f>
        <v>#REF!</v>
      </c>
    </row>
    <row r="3072" spans="19:25">
      <c r="S3072" t="str">
        <v/>
      </c>
      <c r="U3072" t="str">
        <f t="shared" si="190"/>
        <v>編號</v>
      </c>
      <c r="V3072">
        <f t="shared" si="188"/>
        <v>0</v>
      </c>
      <c r="W3072">
        <f t="shared" si="189"/>
        <v>0</v>
      </c>
      <c r="X3072" t="str">
        <f t="shared" si="191"/>
        <v>F0:F0</v>
      </c>
      <c r="Y3072" t="e" cm="1">
        <f t="array" aca="1" ref="Y3072" ca="1">INDIRECT(X3072)</f>
        <v>#REF!</v>
      </c>
    </row>
    <row r="3073" spans="19:25">
      <c r="S3073" t="str">
        <v/>
      </c>
      <c r="U3073" t="str">
        <f t="shared" si="190"/>
        <v>編號</v>
      </c>
      <c r="V3073">
        <f t="shared" si="188"/>
        <v>0</v>
      </c>
      <c r="W3073">
        <f t="shared" si="189"/>
        <v>0</v>
      </c>
      <c r="X3073" t="str">
        <f t="shared" si="191"/>
        <v>F0:F0</v>
      </c>
      <c r="Y3073" t="e" cm="1">
        <f t="array" aca="1" ref="Y3073" ca="1">INDIRECT(X3073)</f>
        <v>#REF!</v>
      </c>
    </row>
    <row r="3074" spans="19:25">
      <c r="S3074" t="str">
        <v/>
      </c>
      <c r="U3074" t="str">
        <f t="shared" si="190"/>
        <v>編號</v>
      </c>
      <c r="V3074">
        <f t="shared" ref="V3074:V3137" si="192">_xlfn.MINIFS($S:$S,$B:$B,$T3074)</f>
        <v>0</v>
      </c>
      <c r="W3074">
        <f t="shared" ref="W3074:W3137" si="193">_xlfn.MAXIFS($S:$S,$B:$B,$T3074)</f>
        <v>0</v>
      </c>
      <c r="X3074" t="str">
        <f t="shared" si="191"/>
        <v>F0:F0</v>
      </c>
      <c r="Y3074" t="e" cm="1">
        <f t="array" aca="1" ref="Y3074" ca="1">INDIRECT(X3074)</f>
        <v>#REF!</v>
      </c>
    </row>
    <row r="3075" spans="19:25">
      <c r="S3075" t="str">
        <v/>
      </c>
      <c r="U3075" t="str">
        <f t="shared" ref="U3075:U3138" si="194">CONCATENATE("編號",$T3075)</f>
        <v>編號</v>
      </c>
      <c r="V3075">
        <f t="shared" si="192"/>
        <v>0</v>
      </c>
      <c r="W3075">
        <f t="shared" si="193"/>
        <v>0</v>
      </c>
      <c r="X3075" t="str">
        <f t="shared" ref="X3075:X3138" si="195">"F"&amp;V3075&amp;":F"&amp;W3075</f>
        <v>F0:F0</v>
      </c>
      <c r="Y3075" t="e" cm="1">
        <f t="array" aca="1" ref="Y3075" ca="1">INDIRECT(X3075)</f>
        <v>#REF!</v>
      </c>
    </row>
    <row r="3076" spans="19:25">
      <c r="S3076" t="str">
        <v/>
      </c>
      <c r="U3076" t="str">
        <f t="shared" si="194"/>
        <v>編號</v>
      </c>
      <c r="V3076">
        <f t="shared" si="192"/>
        <v>0</v>
      </c>
      <c r="W3076">
        <f t="shared" si="193"/>
        <v>0</v>
      </c>
      <c r="X3076" t="str">
        <f t="shared" si="195"/>
        <v>F0:F0</v>
      </c>
      <c r="Y3076" t="e" cm="1">
        <f t="array" aca="1" ref="Y3076" ca="1">INDIRECT(X3076)</f>
        <v>#REF!</v>
      </c>
    </row>
    <row r="3077" spans="19:25">
      <c r="S3077" t="str">
        <v/>
      </c>
      <c r="U3077" t="str">
        <f t="shared" si="194"/>
        <v>編號</v>
      </c>
      <c r="V3077">
        <f t="shared" si="192"/>
        <v>0</v>
      </c>
      <c r="W3077">
        <f t="shared" si="193"/>
        <v>0</v>
      </c>
      <c r="X3077" t="str">
        <f t="shared" si="195"/>
        <v>F0:F0</v>
      </c>
      <c r="Y3077" t="e" cm="1">
        <f t="array" aca="1" ref="Y3077" ca="1">INDIRECT(X3077)</f>
        <v>#REF!</v>
      </c>
    </row>
    <row r="3078" spans="19:25">
      <c r="S3078" t="str">
        <v/>
      </c>
      <c r="U3078" t="str">
        <f t="shared" si="194"/>
        <v>編號</v>
      </c>
      <c r="V3078">
        <f t="shared" si="192"/>
        <v>0</v>
      </c>
      <c r="W3078">
        <f t="shared" si="193"/>
        <v>0</v>
      </c>
      <c r="X3078" t="str">
        <f t="shared" si="195"/>
        <v>F0:F0</v>
      </c>
      <c r="Y3078" t="e" cm="1">
        <f t="array" aca="1" ref="Y3078" ca="1">INDIRECT(X3078)</f>
        <v>#REF!</v>
      </c>
    </row>
    <row r="3079" spans="19:25">
      <c r="S3079" t="str">
        <v/>
      </c>
      <c r="U3079" t="str">
        <f t="shared" si="194"/>
        <v>編號</v>
      </c>
      <c r="V3079">
        <f t="shared" si="192"/>
        <v>0</v>
      </c>
      <c r="W3079">
        <f t="shared" si="193"/>
        <v>0</v>
      </c>
      <c r="X3079" t="str">
        <f t="shared" si="195"/>
        <v>F0:F0</v>
      </c>
      <c r="Y3079" t="e" cm="1">
        <f t="array" aca="1" ref="Y3079" ca="1">INDIRECT(X3079)</f>
        <v>#REF!</v>
      </c>
    </row>
    <row r="3080" spans="19:25">
      <c r="S3080" t="str">
        <v/>
      </c>
      <c r="U3080" t="str">
        <f t="shared" si="194"/>
        <v>編號</v>
      </c>
      <c r="V3080">
        <f t="shared" si="192"/>
        <v>0</v>
      </c>
      <c r="W3080">
        <f t="shared" si="193"/>
        <v>0</v>
      </c>
      <c r="X3080" t="str">
        <f t="shared" si="195"/>
        <v>F0:F0</v>
      </c>
      <c r="Y3080" t="e" cm="1">
        <f t="array" aca="1" ref="Y3080" ca="1">INDIRECT(X3080)</f>
        <v>#REF!</v>
      </c>
    </row>
    <row r="3081" spans="19:25">
      <c r="S3081" t="str">
        <v/>
      </c>
      <c r="U3081" t="str">
        <f t="shared" si="194"/>
        <v>編號</v>
      </c>
      <c r="V3081">
        <f t="shared" si="192"/>
        <v>0</v>
      </c>
      <c r="W3081">
        <f t="shared" si="193"/>
        <v>0</v>
      </c>
      <c r="X3081" t="str">
        <f t="shared" si="195"/>
        <v>F0:F0</v>
      </c>
      <c r="Y3081" t="e" cm="1">
        <f t="array" aca="1" ref="Y3081" ca="1">INDIRECT(X3081)</f>
        <v>#REF!</v>
      </c>
    </row>
    <row r="3082" spans="19:25">
      <c r="S3082" t="str">
        <v/>
      </c>
      <c r="U3082" t="str">
        <f t="shared" si="194"/>
        <v>編號</v>
      </c>
      <c r="V3082">
        <f t="shared" si="192"/>
        <v>0</v>
      </c>
      <c r="W3082">
        <f t="shared" si="193"/>
        <v>0</v>
      </c>
      <c r="X3082" t="str">
        <f t="shared" si="195"/>
        <v>F0:F0</v>
      </c>
      <c r="Y3082" t="e" cm="1">
        <f t="array" aca="1" ref="Y3082" ca="1">INDIRECT(X3082)</f>
        <v>#REF!</v>
      </c>
    </row>
    <row r="3083" spans="19:25">
      <c r="S3083" t="str">
        <v/>
      </c>
      <c r="U3083" t="str">
        <f t="shared" si="194"/>
        <v>編號</v>
      </c>
      <c r="V3083">
        <f t="shared" si="192"/>
        <v>0</v>
      </c>
      <c r="W3083">
        <f t="shared" si="193"/>
        <v>0</v>
      </c>
      <c r="X3083" t="str">
        <f t="shared" si="195"/>
        <v>F0:F0</v>
      </c>
      <c r="Y3083" t="e" cm="1">
        <f t="array" aca="1" ref="Y3083" ca="1">INDIRECT(X3083)</f>
        <v>#REF!</v>
      </c>
    </row>
    <row r="3084" spans="19:25">
      <c r="S3084" t="str">
        <v/>
      </c>
      <c r="U3084" t="str">
        <f t="shared" si="194"/>
        <v>編號</v>
      </c>
      <c r="V3084">
        <f t="shared" si="192"/>
        <v>0</v>
      </c>
      <c r="W3084">
        <f t="shared" si="193"/>
        <v>0</v>
      </c>
      <c r="X3084" t="str">
        <f t="shared" si="195"/>
        <v>F0:F0</v>
      </c>
      <c r="Y3084" t="e" cm="1">
        <f t="array" aca="1" ref="Y3084" ca="1">INDIRECT(X3084)</f>
        <v>#REF!</v>
      </c>
    </row>
    <row r="3085" spans="19:25">
      <c r="S3085" t="str">
        <v/>
      </c>
      <c r="U3085" t="str">
        <f t="shared" si="194"/>
        <v>編號</v>
      </c>
      <c r="V3085">
        <f t="shared" si="192"/>
        <v>0</v>
      </c>
      <c r="W3085">
        <f t="shared" si="193"/>
        <v>0</v>
      </c>
      <c r="X3085" t="str">
        <f t="shared" si="195"/>
        <v>F0:F0</v>
      </c>
      <c r="Y3085" t="e" cm="1">
        <f t="array" aca="1" ref="Y3085" ca="1">INDIRECT(X3085)</f>
        <v>#REF!</v>
      </c>
    </row>
    <row r="3086" spans="19:25">
      <c r="S3086" t="str">
        <v/>
      </c>
      <c r="U3086" t="str">
        <f t="shared" si="194"/>
        <v>編號</v>
      </c>
      <c r="V3086">
        <f t="shared" si="192"/>
        <v>0</v>
      </c>
      <c r="W3086">
        <f t="shared" si="193"/>
        <v>0</v>
      </c>
      <c r="X3086" t="str">
        <f t="shared" si="195"/>
        <v>F0:F0</v>
      </c>
      <c r="Y3086" t="e" cm="1">
        <f t="array" aca="1" ref="Y3086" ca="1">INDIRECT(X3086)</f>
        <v>#REF!</v>
      </c>
    </row>
    <row r="3087" spans="19:25">
      <c r="S3087" t="str">
        <v/>
      </c>
      <c r="U3087" t="str">
        <f t="shared" si="194"/>
        <v>編號</v>
      </c>
      <c r="V3087">
        <f t="shared" si="192"/>
        <v>0</v>
      </c>
      <c r="W3087">
        <f t="shared" si="193"/>
        <v>0</v>
      </c>
      <c r="X3087" t="str">
        <f t="shared" si="195"/>
        <v>F0:F0</v>
      </c>
      <c r="Y3087" t="e" cm="1">
        <f t="array" aca="1" ref="Y3087" ca="1">INDIRECT(X3087)</f>
        <v>#REF!</v>
      </c>
    </row>
    <row r="3088" spans="19:25">
      <c r="S3088" t="str">
        <v/>
      </c>
      <c r="U3088" t="str">
        <f t="shared" si="194"/>
        <v>編號</v>
      </c>
      <c r="V3088">
        <f t="shared" si="192"/>
        <v>0</v>
      </c>
      <c r="W3088">
        <f t="shared" si="193"/>
        <v>0</v>
      </c>
      <c r="X3088" t="str">
        <f t="shared" si="195"/>
        <v>F0:F0</v>
      </c>
      <c r="Y3088" t="e" cm="1">
        <f t="array" aca="1" ref="Y3088" ca="1">INDIRECT(X3088)</f>
        <v>#REF!</v>
      </c>
    </row>
    <row r="3089" spans="19:25">
      <c r="S3089" t="str">
        <v/>
      </c>
      <c r="U3089" t="str">
        <f t="shared" si="194"/>
        <v>編號</v>
      </c>
      <c r="V3089">
        <f t="shared" si="192"/>
        <v>0</v>
      </c>
      <c r="W3089">
        <f t="shared" si="193"/>
        <v>0</v>
      </c>
      <c r="X3089" t="str">
        <f t="shared" si="195"/>
        <v>F0:F0</v>
      </c>
      <c r="Y3089" t="e" cm="1">
        <f t="array" aca="1" ref="Y3089" ca="1">INDIRECT(X3089)</f>
        <v>#REF!</v>
      </c>
    </row>
    <row r="3090" spans="19:25">
      <c r="S3090" t="str">
        <v/>
      </c>
      <c r="U3090" t="str">
        <f t="shared" si="194"/>
        <v>編號</v>
      </c>
      <c r="V3090">
        <f t="shared" si="192"/>
        <v>0</v>
      </c>
      <c r="W3090">
        <f t="shared" si="193"/>
        <v>0</v>
      </c>
      <c r="X3090" t="str">
        <f t="shared" si="195"/>
        <v>F0:F0</v>
      </c>
      <c r="Y3090" t="e" cm="1">
        <f t="array" aca="1" ref="Y3090" ca="1">INDIRECT(X3090)</f>
        <v>#REF!</v>
      </c>
    </row>
    <row r="3091" spans="19:25">
      <c r="S3091" t="str">
        <v/>
      </c>
      <c r="U3091" t="str">
        <f t="shared" si="194"/>
        <v>編號</v>
      </c>
      <c r="V3091">
        <f t="shared" si="192"/>
        <v>0</v>
      </c>
      <c r="W3091">
        <f t="shared" si="193"/>
        <v>0</v>
      </c>
      <c r="X3091" t="str">
        <f t="shared" si="195"/>
        <v>F0:F0</v>
      </c>
      <c r="Y3091" t="e" cm="1">
        <f t="array" aca="1" ref="Y3091" ca="1">INDIRECT(X3091)</f>
        <v>#REF!</v>
      </c>
    </row>
    <row r="3092" spans="19:25">
      <c r="S3092" t="str">
        <v/>
      </c>
      <c r="U3092" t="str">
        <f t="shared" si="194"/>
        <v>編號</v>
      </c>
      <c r="V3092">
        <f t="shared" si="192"/>
        <v>0</v>
      </c>
      <c r="W3092">
        <f t="shared" si="193"/>
        <v>0</v>
      </c>
      <c r="X3092" t="str">
        <f t="shared" si="195"/>
        <v>F0:F0</v>
      </c>
      <c r="Y3092" t="e" cm="1">
        <f t="array" aca="1" ref="Y3092" ca="1">INDIRECT(X3092)</f>
        <v>#REF!</v>
      </c>
    </row>
    <row r="3093" spans="19:25">
      <c r="S3093" t="str">
        <v/>
      </c>
      <c r="U3093" t="str">
        <f t="shared" si="194"/>
        <v>編號</v>
      </c>
      <c r="V3093">
        <f t="shared" si="192"/>
        <v>0</v>
      </c>
      <c r="W3093">
        <f t="shared" si="193"/>
        <v>0</v>
      </c>
      <c r="X3093" t="str">
        <f t="shared" si="195"/>
        <v>F0:F0</v>
      </c>
      <c r="Y3093" t="e" cm="1">
        <f t="array" aca="1" ref="Y3093" ca="1">INDIRECT(X3093)</f>
        <v>#REF!</v>
      </c>
    </row>
    <row r="3094" spans="19:25">
      <c r="S3094" t="str">
        <v/>
      </c>
      <c r="U3094" t="str">
        <f t="shared" si="194"/>
        <v>編號</v>
      </c>
      <c r="V3094">
        <f t="shared" si="192"/>
        <v>0</v>
      </c>
      <c r="W3094">
        <f t="shared" si="193"/>
        <v>0</v>
      </c>
      <c r="X3094" t="str">
        <f t="shared" si="195"/>
        <v>F0:F0</v>
      </c>
      <c r="Y3094" t="e" cm="1">
        <f t="array" aca="1" ref="Y3094" ca="1">INDIRECT(X3094)</f>
        <v>#REF!</v>
      </c>
    </row>
    <row r="3095" spans="19:25">
      <c r="S3095" t="str">
        <v/>
      </c>
      <c r="U3095" t="str">
        <f t="shared" si="194"/>
        <v>編號</v>
      </c>
      <c r="V3095">
        <f t="shared" si="192"/>
        <v>0</v>
      </c>
      <c r="W3095">
        <f t="shared" si="193"/>
        <v>0</v>
      </c>
      <c r="X3095" t="str">
        <f t="shared" si="195"/>
        <v>F0:F0</v>
      </c>
      <c r="Y3095" t="e" cm="1">
        <f t="array" aca="1" ref="Y3095" ca="1">INDIRECT(X3095)</f>
        <v>#REF!</v>
      </c>
    </row>
    <row r="3096" spans="19:25">
      <c r="S3096" t="str">
        <v/>
      </c>
      <c r="U3096" t="str">
        <f t="shared" si="194"/>
        <v>編號</v>
      </c>
      <c r="V3096">
        <f t="shared" si="192"/>
        <v>0</v>
      </c>
      <c r="W3096">
        <f t="shared" si="193"/>
        <v>0</v>
      </c>
      <c r="X3096" t="str">
        <f t="shared" si="195"/>
        <v>F0:F0</v>
      </c>
      <c r="Y3096" t="e" cm="1">
        <f t="array" aca="1" ref="Y3096" ca="1">INDIRECT(X3096)</f>
        <v>#REF!</v>
      </c>
    </row>
    <row r="3097" spans="19:25">
      <c r="S3097" t="str">
        <v/>
      </c>
      <c r="U3097" t="str">
        <f t="shared" si="194"/>
        <v>編號</v>
      </c>
      <c r="V3097">
        <f t="shared" si="192"/>
        <v>0</v>
      </c>
      <c r="W3097">
        <f t="shared" si="193"/>
        <v>0</v>
      </c>
      <c r="X3097" t="str">
        <f t="shared" si="195"/>
        <v>F0:F0</v>
      </c>
      <c r="Y3097" t="e" cm="1">
        <f t="array" aca="1" ref="Y3097" ca="1">INDIRECT(X3097)</f>
        <v>#REF!</v>
      </c>
    </row>
    <row r="3098" spans="19:25">
      <c r="S3098" t="str">
        <v/>
      </c>
      <c r="U3098" t="str">
        <f t="shared" si="194"/>
        <v>編號</v>
      </c>
      <c r="V3098">
        <f t="shared" si="192"/>
        <v>0</v>
      </c>
      <c r="W3098">
        <f t="shared" si="193"/>
        <v>0</v>
      </c>
      <c r="X3098" t="str">
        <f t="shared" si="195"/>
        <v>F0:F0</v>
      </c>
      <c r="Y3098" t="e" cm="1">
        <f t="array" aca="1" ref="Y3098" ca="1">INDIRECT(X3098)</f>
        <v>#REF!</v>
      </c>
    </row>
    <row r="3099" spans="19:25">
      <c r="S3099" t="str">
        <v/>
      </c>
      <c r="U3099" t="str">
        <f t="shared" si="194"/>
        <v>編號</v>
      </c>
      <c r="V3099">
        <f t="shared" si="192"/>
        <v>0</v>
      </c>
      <c r="W3099">
        <f t="shared" si="193"/>
        <v>0</v>
      </c>
      <c r="X3099" t="str">
        <f t="shared" si="195"/>
        <v>F0:F0</v>
      </c>
      <c r="Y3099" t="e" cm="1">
        <f t="array" aca="1" ref="Y3099" ca="1">INDIRECT(X3099)</f>
        <v>#REF!</v>
      </c>
    </row>
    <row r="3100" spans="19:25">
      <c r="S3100" t="str">
        <v/>
      </c>
      <c r="U3100" t="str">
        <f t="shared" si="194"/>
        <v>編號</v>
      </c>
      <c r="V3100">
        <f t="shared" si="192"/>
        <v>0</v>
      </c>
      <c r="W3100">
        <f t="shared" si="193"/>
        <v>0</v>
      </c>
      <c r="X3100" t="str">
        <f t="shared" si="195"/>
        <v>F0:F0</v>
      </c>
      <c r="Y3100" t="e" cm="1">
        <f t="array" aca="1" ref="Y3100" ca="1">INDIRECT(X3100)</f>
        <v>#REF!</v>
      </c>
    </row>
    <row r="3101" spans="19:25">
      <c r="S3101" t="str">
        <v/>
      </c>
      <c r="U3101" t="str">
        <f t="shared" si="194"/>
        <v>編號</v>
      </c>
      <c r="V3101">
        <f t="shared" si="192"/>
        <v>0</v>
      </c>
      <c r="W3101">
        <f t="shared" si="193"/>
        <v>0</v>
      </c>
      <c r="X3101" t="str">
        <f t="shared" si="195"/>
        <v>F0:F0</v>
      </c>
      <c r="Y3101" t="e" cm="1">
        <f t="array" aca="1" ref="Y3101" ca="1">INDIRECT(X3101)</f>
        <v>#REF!</v>
      </c>
    </row>
    <row r="3102" spans="19:25">
      <c r="S3102" t="str">
        <v/>
      </c>
      <c r="U3102" t="str">
        <f t="shared" si="194"/>
        <v>編號</v>
      </c>
      <c r="V3102">
        <f t="shared" si="192"/>
        <v>0</v>
      </c>
      <c r="W3102">
        <f t="shared" si="193"/>
        <v>0</v>
      </c>
      <c r="X3102" t="str">
        <f t="shared" si="195"/>
        <v>F0:F0</v>
      </c>
      <c r="Y3102" t="e" cm="1">
        <f t="array" aca="1" ref="Y3102" ca="1">INDIRECT(X3102)</f>
        <v>#REF!</v>
      </c>
    </row>
    <row r="3103" spans="19:25">
      <c r="S3103" t="str">
        <v/>
      </c>
      <c r="U3103" t="str">
        <f t="shared" si="194"/>
        <v>編號</v>
      </c>
      <c r="V3103">
        <f t="shared" si="192"/>
        <v>0</v>
      </c>
      <c r="W3103">
        <f t="shared" si="193"/>
        <v>0</v>
      </c>
      <c r="X3103" t="str">
        <f t="shared" si="195"/>
        <v>F0:F0</v>
      </c>
      <c r="Y3103" t="e" cm="1">
        <f t="array" aca="1" ref="Y3103" ca="1">INDIRECT(X3103)</f>
        <v>#REF!</v>
      </c>
    </row>
    <row r="3104" spans="19:25">
      <c r="S3104" t="str">
        <v/>
      </c>
      <c r="U3104" t="str">
        <f t="shared" si="194"/>
        <v>編號</v>
      </c>
      <c r="V3104">
        <f t="shared" si="192"/>
        <v>0</v>
      </c>
      <c r="W3104">
        <f t="shared" si="193"/>
        <v>0</v>
      </c>
      <c r="X3104" t="str">
        <f t="shared" si="195"/>
        <v>F0:F0</v>
      </c>
      <c r="Y3104" t="e" cm="1">
        <f t="array" aca="1" ref="Y3104" ca="1">INDIRECT(X3104)</f>
        <v>#REF!</v>
      </c>
    </row>
    <row r="3105" spans="19:25">
      <c r="S3105" t="str">
        <v/>
      </c>
      <c r="U3105" t="str">
        <f t="shared" si="194"/>
        <v>編號</v>
      </c>
      <c r="V3105">
        <f t="shared" si="192"/>
        <v>0</v>
      </c>
      <c r="W3105">
        <f t="shared" si="193"/>
        <v>0</v>
      </c>
      <c r="X3105" t="str">
        <f t="shared" si="195"/>
        <v>F0:F0</v>
      </c>
      <c r="Y3105" t="e" cm="1">
        <f t="array" aca="1" ref="Y3105" ca="1">INDIRECT(X3105)</f>
        <v>#REF!</v>
      </c>
    </row>
    <row r="3106" spans="19:25">
      <c r="S3106" t="str">
        <v/>
      </c>
      <c r="U3106" t="str">
        <f t="shared" si="194"/>
        <v>編號</v>
      </c>
      <c r="V3106">
        <f t="shared" si="192"/>
        <v>0</v>
      </c>
      <c r="W3106">
        <f t="shared" si="193"/>
        <v>0</v>
      </c>
      <c r="X3106" t="str">
        <f t="shared" si="195"/>
        <v>F0:F0</v>
      </c>
      <c r="Y3106" t="e" cm="1">
        <f t="array" aca="1" ref="Y3106" ca="1">INDIRECT(X3106)</f>
        <v>#REF!</v>
      </c>
    </row>
    <row r="3107" spans="19:25">
      <c r="S3107" t="str">
        <v/>
      </c>
      <c r="U3107" t="str">
        <f t="shared" si="194"/>
        <v>編號</v>
      </c>
      <c r="V3107">
        <f t="shared" si="192"/>
        <v>0</v>
      </c>
      <c r="W3107">
        <f t="shared" si="193"/>
        <v>0</v>
      </c>
      <c r="X3107" t="str">
        <f t="shared" si="195"/>
        <v>F0:F0</v>
      </c>
      <c r="Y3107" t="e" cm="1">
        <f t="array" aca="1" ref="Y3107" ca="1">INDIRECT(X3107)</f>
        <v>#REF!</v>
      </c>
    </row>
    <row r="3108" spans="19:25">
      <c r="S3108" t="str">
        <v/>
      </c>
      <c r="U3108" t="str">
        <f t="shared" si="194"/>
        <v>編號</v>
      </c>
      <c r="V3108">
        <f t="shared" si="192"/>
        <v>0</v>
      </c>
      <c r="W3108">
        <f t="shared" si="193"/>
        <v>0</v>
      </c>
      <c r="X3108" t="str">
        <f t="shared" si="195"/>
        <v>F0:F0</v>
      </c>
      <c r="Y3108" t="e" cm="1">
        <f t="array" aca="1" ref="Y3108" ca="1">INDIRECT(X3108)</f>
        <v>#REF!</v>
      </c>
    </row>
    <row r="3109" spans="19:25">
      <c r="S3109" t="str">
        <v/>
      </c>
      <c r="U3109" t="str">
        <f t="shared" si="194"/>
        <v>編號</v>
      </c>
      <c r="V3109">
        <f t="shared" si="192"/>
        <v>0</v>
      </c>
      <c r="W3109">
        <f t="shared" si="193"/>
        <v>0</v>
      </c>
      <c r="X3109" t="str">
        <f t="shared" si="195"/>
        <v>F0:F0</v>
      </c>
      <c r="Y3109" t="e" cm="1">
        <f t="array" aca="1" ref="Y3109" ca="1">INDIRECT(X3109)</f>
        <v>#REF!</v>
      </c>
    </row>
    <row r="3110" spans="19:25">
      <c r="S3110" t="str">
        <v/>
      </c>
      <c r="U3110" t="str">
        <f t="shared" si="194"/>
        <v>編號</v>
      </c>
      <c r="V3110">
        <f t="shared" si="192"/>
        <v>0</v>
      </c>
      <c r="W3110">
        <f t="shared" si="193"/>
        <v>0</v>
      </c>
      <c r="X3110" t="str">
        <f t="shared" si="195"/>
        <v>F0:F0</v>
      </c>
      <c r="Y3110" t="e" cm="1">
        <f t="array" aca="1" ref="Y3110" ca="1">INDIRECT(X3110)</f>
        <v>#REF!</v>
      </c>
    </row>
    <row r="3111" spans="19:25">
      <c r="S3111" t="str">
        <v/>
      </c>
      <c r="U3111" t="str">
        <f t="shared" si="194"/>
        <v>編號</v>
      </c>
      <c r="V3111">
        <f t="shared" si="192"/>
        <v>0</v>
      </c>
      <c r="W3111">
        <f t="shared" si="193"/>
        <v>0</v>
      </c>
      <c r="X3111" t="str">
        <f t="shared" si="195"/>
        <v>F0:F0</v>
      </c>
      <c r="Y3111" t="e" cm="1">
        <f t="array" aca="1" ref="Y3111" ca="1">INDIRECT(X3111)</f>
        <v>#REF!</v>
      </c>
    </row>
    <row r="3112" spans="19:25">
      <c r="S3112" t="str">
        <v/>
      </c>
      <c r="U3112" t="str">
        <f t="shared" si="194"/>
        <v>編號</v>
      </c>
      <c r="V3112">
        <f t="shared" si="192"/>
        <v>0</v>
      </c>
      <c r="W3112">
        <f t="shared" si="193"/>
        <v>0</v>
      </c>
      <c r="X3112" t="str">
        <f t="shared" si="195"/>
        <v>F0:F0</v>
      </c>
      <c r="Y3112" t="e" cm="1">
        <f t="array" aca="1" ref="Y3112" ca="1">INDIRECT(X3112)</f>
        <v>#REF!</v>
      </c>
    </row>
    <row r="3113" spans="19:25">
      <c r="S3113" t="str">
        <v/>
      </c>
      <c r="U3113" t="str">
        <f t="shared" si="194"/>
        <v>編號</v>
      </c>
      <c r="V3113">
        <f t="shared" si="192"/>
        <v>0</v>
      </c>
      <c r="W3113">
        <f t="shared" si="193"/>
        <v>0</v>
      </c>
      <c r="X3113" t="str">
        <f t="shared" si="195"/>
        <v>F0:F0</v>
      </c>
      <c r="Y3113" t="e" cm="1">
        <f t="array" aca="1" ref="Y3113" ca="1">INDIRECT(X3113)</f>
        <v>#REF!</v>
      </c>
    </row>
    <row r="3114" spans="19:25">
      <c r="S3114" t="str">
        <v/>
      </c>
      <c r="U3114" t="str">
        <f t="shared" si="194"/>
        <v>編號</v>
      </c>
      <c r="V3114">
        <f t="shared" si="192"/>
        <v>0</v>
      </c>
      <c r="W3114">
        <f t="shared" si="193"/>
        <v>0</v>
      </c>
      <c r="X3114" t="str">
        <f t="shared" si="195"/>
        <v>F0:F0</v>
      </c>
      <c r="Y3114" t="e" cm="1">
        <f t="array" aca="1" ref="Y3114" ca="1">INDIRECT(X3114)</f>
        <v>#REF!</v>
      </c>
    </row>
    <row r="3115" spans="19:25">
      <c r="S3115" t="str">
        <v/>
      </c>
      <c r="U3115" t="str">
        <f t="shared" si="194"/>
        <v>編號</v>
      </c>
      <c r="V3115">
        <f t="shared" si="192"/>
        <v>0</v>
      </c>
      <c r="W3115">
        <f t="shared" si="193"/>
        <v>0</v>
      </c>
      <c r="X3115" t="str">
        <f t="shared" si="195"/>
        <v>F0:F0</v>
      </c>
      <c r="Y3115" t="e" cm="1">
        <f t="array" aca="1" ref="Y3115" ca="1">INDIRECT(X3115)</f>
        <v>#REF!</v>
      </c>
    </row>
    <row r="3116" spans="19:25">
      <c r="S3116" t="str">
        <v/>
      </c>
      <c r="U3116" t="str">
        <f t="shared" si="194"/>
        <v>編號</v>
      </c>
      <c r="V3116">
        <f t="shared" si="192"/>
        <v>0</v>
      </c>
      <c r="W3116">
        <f t="shared" si="193"/>
        <v>0</v>
      </c>
      <c r="X3116" t="str">
        <f t="shared" si="195"/>
        <v>F0:F0</v>
      </c>
      <c r="Y3116" t="e" cm="1">
        <f t="array" aca="1" ref="Y3116" ca="1">INDIRECT(X3116)</f>
        <v>#REF!</v>
      </c>
    </row>
    <row r="3117" spans="19:25">
      <c r="S3117" t="str">
        <v/>
      </c>
      <c r="U3117" t="str">
        <f t="shared" si="194"/>
        <v>編號</v>
      </c>
      <c r="V3117">
        <f t="shared" si="192"/>
        <v>0</v>
      </c>
      <c r="W3117">
        <f t="shared" si="193"/>
        <v>0</v>
      </c>
      <c r="X3117" t="str">
        <f t="shared" si="195"/>
        <v>F0:F0</v>
      </c>
      <c r="Y3117" t="e" cm="1">
        <f t="array" aca="1" ref="Y3117" ca="1">INDIRECT(X3117)</f>
        <v>#REF!</v>
      </c>
    </row>
    <row r="3118" spans="19:25">
      <c r="S3118" t="str">
        <v/>
      </c>
      <c r="U3118" t="str">
        <f t="shared" si="194"/>
        <v>編號</v>
      </c>
      <c r="V3118">
        <f t="shared" si="192"/>
        <v>0</v>
      </c>
      <c r="W3118">
        <f t="shared" si="193"/>
        <v>0</v>
      </c>
      <c r="X3118" t="str">
        <f t="shared" si="195"/>
        <v>F0:F0</v>
      </c>
      <c r="Y3118" t="e" cm="1">
        <f t="array" aca="1" ref="Y3118" ca="1">INDIRECT(X3118)</f>
        <v>#REF!</v>
      </c>
    </row>
    <row r="3119" spans="19:25">
      <c r="S3119" t="str">
        <v/>
      </c>
      <c r="U3119" t="str">
        <f t="shared" si="194"/>
        <v>編號</v>
      </c>
      <c r="V3119">
        <f t="shared" si="192"/>
        <v>0</v>
      </c>
      <c r="W3119">
        <f t="shared" si="193"/>
        <v>0</v>
      </c>
      <c r="X3119" t="str">
        <f t="shared" si="195"/>
        <v>F0:F0</v>
      </c>
      <c r="Y3119" t="e" cm="1">
        <f t="array" aca="1" ref="Y3119" ca="1">INDIRECT(X3119)</f>
        <v>#REF!</v>
      </c>
    </row>
    <row r="3120" spans="19:25">
      <c r="S3120" t="str">
        <v/>
      </c>
      <c r="U3120" t="str">
        <f t="shared" si="194"/>
        <v>編號</v>
      </c>
      <c r="V3120">
        <f t="shared" si="192"/>
        <v>0</v>
      </c>
      <c r="W3120">
        <f t="shared" si="193"/>
        <v>0</v>
      </c>
      <c r="X3120" t="str">
        <f t="shared" si="195"/>
        <v>F0:F0</v>
      </c>
      <c r="Y3120" t="e" cm="1">
        <f t="array" aca="1" ref="Y3120" ca="1">INDIRECT(X3120)</f>
        <v>#REF!</v>
      </c>
    </row>
    <row r="3121" spans="19:25">
      <c r="S3121" t="str">
        <v/>
      </c>
      <c r="U3121" t="str">
        <f t="shared" si="194"/>
        <v>編號</v>
      </c>
      <c r="V3121">
        <f t="shared" si="192"/>
        <v>0</v>
      </c>
      <c r="W3121">
        <f t="shared" si="193"/>
        <v>0</v>
      </c>
      <c r="X3121" t="str">
        <f t="shared" si="195"/>
        <v>F0:F0</v>
      </c>
      <c r="Y3121" t="e" cm="1">
        <f t="array" aca="1" ref="Y3121" ca="1">INDIRECT(X3121)</f>
        <v>#REF!</v>
      </c>
    </row>
    <row r="3122" spans="19:25">
      <c r="S3122" t="str">
        <v/>
      </c>
      <c r="U3122" t="str">
        <f t="shared" si="194"/>
        <v>編號</v>
      </c>
      <c r="V3122">
        <f t="shared" si="192"/>
        <v>0</v>
      </c>
      <c r="W3122">
        <f t="shared" si="193"/>
        <v>0</v>
      </c>
      <c r="X3122" t="str">
        <f t="shared" si="195"/>
        <v>F0:F0</v>
      </c>
      <c r="Y3122" t="e" cm="1">
        <f t="array" aca="1" ref="Y3122" ca="1">INDIRECT(X3122)</f>
        <v>#REF!</v>
      </c>
    </row>
    <row r="3123" spans="19:25">
      <c r="S3123" t="str">
        <v/>
      </c>
      <c r="U3123" t="str">
        <f t="shared" si="194"/>
        <v>編號</v>
      </c>
      <c r="V3123">
        <f t="shared" si="192"/>
        <v>0</v>
      </c>
      <c r="W3123">
        <f t="shared" si="193"/>
        <v>0</v>
      </c>
      <c r="X3123" t="str">
        <f t="shared" si="195"/>
        <v>F0:F0</v>
      </c>
      <c r="Y3123" t="e" cm="1">
        <f t="array" aca="1" ref="Y3123" ca="1">INDIRECT(X3123)</f>
        <v>#REF!</v>
      </c>
    </row>
    <row r="3124" spans="19:25">
      <c r="S3124" t="str">
        <v/>
      </c>
      <c r="U3124" t="str">
        <f t="shared" si="194"/>
        <v>編號</v>
      </c>
      <c r="V3124">
        <f t="shared" si="192"/>
        <v>0</v>
      </c>
      <c r="W3124">
        <f t="shared" si="193"/>
        <v>0</v>
      </c>
      <c r="X3124" t="str">
        <f t="shared" si="195"/>
        <v>F0:F0</v>
      </c>
      <c r="Y3124" t="e" cm="1">
        <f t="array" aca="1" ref="Y3124" ca="1">INDIRECT(X3124)</f>
        <v>#REF!</v>
      </c>
    </row>
    <row r="3125" spans="19:25">
      <c r="S3125" t="str">
        <v/>
      </c>
      <c r="U3125" t="str">
        <f t="shared" si="194"/>
        <v>編號</v>
      </c>
      <c r="V3125">
        <f t="shared" si="192"/>
        <v>0</v>
      </c>
      <c r="W3125">
        <f t="shared" si="193"/>
        <v>0</v>
      </c>
      <c r="X3125" t="str">
        <f t="shared" si="195"/>
        <v>F0:F0</v>
      </c>
      <c r="Y3125" t="e" cm="1">
        <f t="array" aca="1" ref="Y3125" ca="1">INDIRECT(X3125)</f>
        <v>#REF!</v>
      </c>
    </row>
    <row r="3126" spans="19:25">
      <c r="S3126" t="str">
        <v/>
      </c>
      <c r="U3126" t="str">
        <f t="shared" si="194"/>
        <v>編號</v>
      </c>
      <c r="V3126">
        <f t="shared" si="192"/>
        <v>0</v>
      </c>
      <c r="W3126">
        <f t="shared" si="193"/>
        <v>0</v>
      </c>
      <c r="X3126" t="str">
        <f t="shared" si="195"/>
        <v>F0:F0</v>
      </c>
      <c r="Y3126" t="e" cm="1">
        <f t="array" aca="1" ref="Y3126" ca="1">INDIRECT(X3126)</f>
        <v>#REF!</v>
      </c>
    </row>
    <row r="3127" spans="19:25">
      <c r="S3127" t="str">
        <v/>
      </c>
      <c r="U3127" t="str">
        <f t="shared" si="194"/>
        <v>編號</v>
      </c>
      <c r="V3127">
        <f t="shared" si="192"/>
        <v>0</v>
      </c>
      <c r="W3127">
        <f t="shared" si="193"/>
        <v>0</v>
      </c>
      <c r="X3127" t="str">
        <f t="shared" si="195"/>
        <v>F0:F0</v>
      </c>
      <c r="Y3127" t="e" cm="1">
        <f t="array" aca="1" ref="Y3127" ca="1">INDIRECT(X3127)</f>
        <v>#REF!</v>
      </c>
    </row>
    <row r="3128" spans="19:25">
      <c r="S3128" t="str">
        <v/>
      </c>
      <c r="U3128" t="str">
        <f t="shared" si="194"/>
        <v>編號</v>
      </c>
      <c r="V3128">
        <f t="shared" si="192"/>
        <v>0</v>
      </c>
      <c r="W3128">
        <f t="shared" si="193"/>
        <v>0</v>
      </c>
      <c r="X3128" t="str">
        <f t="shared" si="195"/>
        <v>F0:F0</v>
      </c>
      <c r="Y3128" t="e" cm="1">
        <f t="array" aca="1" ref="Y3128" ca="1">INDIRECT(X3128)</f>
        <v>#REF!</v>
      </c>
    </row>
    <row r="3129" spans="19:25">
      <c r="S3129" t="str">
        <v/>
      </c>
      <c r="U3129" t="str">
        <f t="shared" si="194"/>
        <v>編號</v>
      </c>
      <c r="V3129">
        <f t="shared" si="192"/>
        <v>0</v>
      </c>
      <c r="W3129">
        <f t="shared" si="193"/>
        <v>0</v>
      </c>
      <c r="X3129" t="str">
        <f t="shared" si="195"/>
        <v>F0:F0</v>
      </c>
      <c r="Y3129" t="e" cm="1">
        <f t="array" aca="1" ref="Y3129" ca="1">INDIRECT(X3129)</f>
        <v>#REF!</v>
      </c>
    </row>
    <row r="3130" spans="19:25">
      <c r="S3130" t="str">
        <v/>
      </c>
      <c r="U3130" t="str">
        <f t="shared" si="194"/>
        <v>編號</v>
      </c>
      <c r="V3130">
        <f t="shared" si="192"/>
        <v>0</v>
      </c>
      <c r="W3130">
        <f t="shared" si="193"/>
        <v>0</v>
      </c>
      <c r="X3130" t="str">
        <f t="shared" si="195"/>
        <v>F0:F0</v>
      </c>
      <c r="Y3130" t="e" cm="1">
        <f t="array" aca="1" ref="Y3130" ca="1">INDIRECT(X3130)</f>
        <v>#REF!</v>
      </c>
    </row>
    <row r="3131" spans="19:25">
      <c r="S3131" t="str">
        <v/>
      </c>
      <c r="U3131" t="str">
        <f t="shared" si="194"/>
        <v>編號</v>
      </c>
      <c r="V3131">
        <f t="shared" si="192"/>
        <v>0</v>
      </c>
      <c r="W3131">
        <f t="shared" si="193"/>
        <v>0</v>
      </c>
      <c r="X3131" t="str">
        <f t="shared" si="195"/>
        <v>F0:F0</v>
      </c>
      <c r="Y3131" t="e" cm="1">
        <f t="array" aca="1" ref="Y3131" ca="1">INDIRECT(X3131)</f>
        <v>#REF!</v>
      </c>
    </row>
    <row r="3132" spans="19:25">
      <c r="S3132" t="str">
        <v/>
      </c>
      <c r="U3132" t="str">
        <f t="shared" si="194"/>
        <v>編號</v>
      </c>
      <c r="V3132">
        <f t="shared" si="192"/>
        <v>0</v>
      </c>
      <c r="W3132">
        <f t="shared" si="193"/>
        <v>0</v>
      </c>
      <c r="X3132" t="str">
        <f t="shared" si="195"/>
        <v>F0:F0</v>
      </c>
      <c r="Y3132" t="e" cm="1">
        <f t="array" aca="1" ref="Y3132" ca="1">INDIRECT(X3132)</f>
        <v>#REF!</v>
      </c>
    </row>
    <row r="3133" spans="19:25">
      <c r="S3133" t="str">
        <v/>
      </c>
      <c r="U3133" t="str">
        <f t="shared" si="194"/>
        <v>編號</v>
      </c>
      <c r="V3133">
        <f t="shared" si="192"/>
        <v>0</v>
      </c>
      <c r="W3133">
        <f t="shared" si="193"/>
        <v>0</v>
      </c>
      <c r="X3133" t="str">
        <f t="shared" si="195"/>
        <v>F0:F0</v>
      </c>
      <c r="Y3133" t="e" cm="1">
        <f t="array" aca="1" ref="Y3133" ca="1">INDIRECT(X3133)</f>
        <v>#REF!</v>
      </c>
    </row>
    <row r="3134" spans="19:25">
      <c r="S3134" t="str">
        <v/>
      </c>
      <c r="U3134" t="str">
        <f t="shared" si="194"/>
        <v>編號</v>
      </c>
      <c r="V3134">
        <f t="shared" si="192"/>
        <v>0</v>
      </c>
      <c r="W3134">
        <f t="shared" si="193"/>
        <v>0</v>
      </c>
      <c r="X3134" t="str">
        <f t="shared" si="195"/>
        <v>F0:F0</v>
      </c>
      <c r="Y3134" t="e" cm="1">
        <f t="array" aca="1" ref="Y3134" ca="1">INDIRECT(X3134)</f>
        <v>#REF!</v>
      </c>
    </row>
    <row r="3135" spans="19:25">
      <c r="S3135" t="str">
        <v/>
      </c>
      <c r="U3135" t="str">
        <f t="shared" si="194"/>
        <v>編號</v>
      </c>
      <c r="V3135">
        <f t="shared" si="192"/>
        <v>0</v>
      </c>
      <c r="W3135">
        <f t="shared" si="193"/>
        <v>0</v>
      </c>
      <c r="X3135" t="str">
        <f t="shared" si="195"/>
        <v>F0:F0</v>
      </c>
      <c r="Y3135" t="e" cm="1">
        <f t="array" aca="1" ref="Y3135" ca="1">INDIRECT(X3135)</f>
        <v>#REF!</v>
      </c>
    </row>
    <row r="3136" spans="19:25">
      <c r="S3136" t="str">
        <v/>
      </c>
      <c r="U3136" t="str">
        <f t="shared" si="194"/>
        <v>編號</v>
      </c>
      <c r="V3136">
        <f t="shared" si="192"/>
        <v>0</v>
      </c>
      <c r="W3136">
        <f t="shared" si="193"/>
        <v>0</v>
      </c>
      <c r="X3136" t="str">
        <f t="shared" si="195"/>
        <v>F0:F0</v>
      </c>
      <c r="Y3136" t="e" cm="1">
        <f t="array" aca="1" ref="Y3136" ca="1">INDIRECT(X3136)</f>
        <v>#REF!</v>
      </c>
    </row>
    <row r="3137" spans="19:25">
      <c r="S3137" t="str">
        <v/>
      </c>
      <c r="U3137" t="str">
        <f t="shared" si="194"/>
        <v>編號</v>
      </c>
      <c r="V3137">
        <f t="shared" si="192"/>
        <v>0</v>
      </c>
      <c r="W3137">
        <f t="shared" si="193"/>
        <v>0</v>
      </c>
      <c r="X3137" t="str">
        <f t="shared" si="195"/>
        <v>F0:F0</v>
      </c>
      <c r="Y3137" t="e" cm="1">
        <f t="array" aca="1" ref="Y3137" ca="1">INDIRECT(X3137)</f>
        <v>#REF!</v>
      </c>
    </row>
    <row r="3138" spans="19:25">
      <c r="S3138" t="str">
        <v/>
      </c>
      <c r="U3138" t="str">
        <f t="shared" si="194"/>
        <v>編號</v>
      </c>
      <c r="V3138">
        <f t="shared" ref="V3138:V3201" si="196">_xlfn.MINIFS($S:$S,$B:$B,$T3138)</f>
        <v>0</v>
      </c>
      <c r="W3138">
        <f t="shared" ref="W3138:W3201" si="197">_xlfn.MAXIFS($S:$S,$B:$B,$T3138)</f>
        <v>0</v>
      </c>
      <c r="X3138" t="str">
        <f t="shared" si="195"/>
        <v>F0:F0</v>
      </c>
      <c r="Y3138" t="e" cm="1">
        <f t="array" aca="1" ref="Y3138" ca="1">INDIRECT(X3138)</f>
        <v>#REF!</v>
      </c>
    </row>
    <row r="3139" spans="19:25">
      <c r="S3139" t="str">
        <v/>
      </c>
      <c r="U3139" t="str">
        <f t="shared" ref="U3139:U3202" si="198">CONCATENATE("編號",$T3139)</f>
        <v>編號</v>
      </c>
      <c r="V3139">
        <f t="shared" si="196"/>
        <v>0</v>
      </c>
      <c r="W3139">
        <f t="shared" si="197"/>
        <v>0</v>
      </c>
      <c r="X3139" t="str">
        <f t="shared" ref="X3139:X3202" si="199">"F"&amp;V3139&amp;":F"&amp;W3139</f>
        <v>F0:F0</v>
      </c>
      <c r="Y3139" t="e" cm="1">
        <f t="array" aca="1" ref="Y3139" ca="1">INDIRECT(X3139)</f>
        <v>#REF!</v>
      </c>
    </row>
    <row r="3140" spans="19:25">
      <c r="S3140" t="str">
        <v/>
      </c>
      <c r="U3140" t="str">
        <f t="shared" si="198"/>
        <v>編號</v>
      </c>
      <c r="V3140">
        <f t="shared" si="196"/>
        <v>0</v>
      </c>
      <c r="W3140">
        <f t="shared" si="197"/>
        <v>0</v>
      </c>
      <c r="X3140" t="str">
        <f t="shared" si="199"/>
        <v>F0:F0</v>
      </c>
      <c r="Y3140" t="e" cm="1">
        <f t="array" aca="1" ref="Y3140" ca="1">INDIRECT(X3140)</f>
        <v>#REF!</v>
      </c>
    </row>
    <row r="3141" spans="19:25">
      <c r="S3141" t="str">
        <v/>
      </c>
      <c r="U3141" t="str">
        <f t="shared" si="198"/>
        <v>編號</v>
      </c>
      <c r="V3141">
        <f t="shared" si="196"/>
        <v>0</v>
      </c>
      <c r="W3141">
        <f t="shared" si="197"/>
        <v>0</v>
      </c>
      <c r="X3141" t="str">
        <f t="shared" si="199"/>
        <v>F0:F0</v>
      </c>
      <c r="Y3141" t="e" cm="1">
        <f t="array" aca="1" ref="Y3141" ca="1">INDIRECT(X3141)</f>
        <v>#REF!</v>
      </c>
    </row>
    <row r="3142" spans="19:25">
      <c r="S3142" t="str">
        <v/>
      </c>
      <c r="U3142" t="str">
        <f t="shared" si="198"/>
        <v>編號</v>
      </c>
      <c r="V3142">
        <f t="shared" si="196"/>
        <v>0</v>
      </c>
      <c r="W3142">
        <f t="shared" si="197"/>
        <v>0</v>
      </c>
      <c r="X3142" t="str">
        <f t="shared" si="199"/>
        <v>F0:F0</v>
      </c>
      <c r="Y3142" t="e" cm="1">
        <f t="array" aca="1" ref="Y3142" ca="1">INDIRECT(X3142)</f>
        <v>#REF!</v>
      </c>
    </row>
    <row r="3143" spans="19:25">
      <c r="S3143" t="str">
        <v/>
      </c>
      <c r="U3143" t="str">
        <f t="shared" si="198"/>
        <v>編號</v>
      </c>
      <c r="V3143">
        <f t="shared" si="196"/>
        <v>0</v>
      </c>
      <c r="W3143">
        <f t="shared" si="197"/>
        <v>0</v>
      </c>
      <c r="X3143" t="str">
        <f t="shared" si="199"/>
        <v>F0:F0</v>
      </c>
      <c r="Y3143" t="e" cm="1">
        <f t="array" aca="1" ref="Y3143" ca="1">INDIRECT(X3143)</f>
        <v>#REF!</v>
      </c>
    </row>
    <row r="3144" spans="19:25">
      <c r="S3144" t="str">
        <v/>
      </c>
      <c r="U3144" t="str">
        <f t="shared" si="198"/>
        <v>編號</v>
      </c>
      <c r="V3144">
        <f t="shared" si="196"/>
        <v>0</v>
      </c>
      <c r="W3144">
        <f t="shared" si="197"/>
        <v>0</v>
      </c>
      <c r="X3144" t="str">
        <f t="shared" si="199"/>
        <v>F0:F0</v>
      </c>
      <c r="Y3144" t="e" cm="1">
        <f t="array" aca="1" ref="Y3144" ca="1">INDIRECT(X3144)</f>
        <v>#REF!</v>
      </c>
    </row>
    <row r="3145" spans="19:25">
      <c r="S3145" t="str">
        <v/>
      </c>
      <c r="U3145" t="str">
        <f t="shared" si="198"/>
        <v>編號</v>
      </c>
      <c r="V3145">
        <f t="shared" si="196"/>
        <v>0</v>
      </c>
      <c r="W3145">
        <f t="shared" si="197"/>
        <v>0</v>
      </c>
      <c r="X3145" t="str">
        <f t="shared" si="199"/>
        <v>F0:F0</v>
      </c>
      <c r="Y3145" t="e" cm="1">
        <f t="array" aca="1" ref="Y3145" ca="1">INDIRECT(X3145)</f>
        <v>#REF!</v>
      </c>
    </row>
    <row r="3146" spans="19:25">
      <c r="S3146" t="str">
        <v/>
      </c>
      <c r="U3146" t="str">
        <f t="shared" si="198"/>
        <v>編號</v>
      </c>
      <c r="V3146">
        <f t="shared" si="196"/>
        <v>0</v>
      </c>
      <c r="W3146">
        <f t="shared" si="197"/>
        <v>0</v>
      </c>
      <c r="X3146" t="str">
        <f t="shared" si="199"/>
        <v>F0:F0</v>
      </c>
      <c r="Y3146" t="e" cm="1">
        <f t="array" aca="1" ref="Y3146" ca="1">INDIRECT(X3146)</f>
        <v>#REF!</v>
      </c>
    </row>
    <row r="3147" spans="19:25">
      <c r="S3147" t="str">
        <v/>
      </c>
      <c r="U3147" t="str">
        <f t="shared" si="198"/>
        <v>編號</v>
      </c>
      <c r="V3147">
        <f t="shared" si="196"/>
        <v>0</v>
      </c>
      <c r="W3147">
        <f t="shared" si="197"/>
        <v>0</v>
      </c>
      <c r="X3147" t="str">
        <f t="shared" si="199"/>
        <v>F0:F0</v>
      </c>
      <c r="Y3147" t="e" cm="1">
        <f t="array" aca="1" ref="Y3147" ca="1">INDIRECT(X3147)</f>
        <v>#REF!</v>
      </c>
    </row>
    <row r="3148" spans="19:25">
      <c r="S3148" t="str">
        <v/>
      </c>
      <c r="U3148" t="str">
        <f t="shared" si="198"/>
        <v>編號</v>
      </c>
      <c r="V3148">
        <f t="shared" si="196"/>
        <v>0</v>
      </c>
      <c r="W3148">
        <f t="shared" si="197"/>
        <v>0</v>
      </c>
      <c r="X3148" t="str">
        <f t="shared" si="199"/>
        <v>F0:F0</v>
      </c>
      <c r="Y3148" t="e" cm="1">
        <f t="array" aca="1" ref="Y3148" ca="1">INDIRECT(X3148)</f>
        <v>#REF!</v>
      </c>
    </row>
    <row r="3149" spans="19:25">
      <c r="S3149" t="str">
        <v/>
      </c>
      <c r="U3149" t="str">
        <f t="shared" si="198"/>
        <v>編號</v>
      </c>
      <c r="V3149">
        <f t="shared" si="196"/>
        <v>0</v>
      </c>
      <c r="W3149">
        <f t="shared" si="197"/>
        <v>0</v>
      </c>
      <c r="X3149" t="str">
        <f t="shared" si="199"/>
        <v>F0:F0</v>
      </c>
      <c r="Y3149" t="e" cm="1">
        <f t="array" aca="1" ref="Y3149" ca="1">INDIRECT(X3149)</f>
        <v>#REF!</v>
      </c>
    </row>
    <row r="3150" spans="19:25">
      <c r="S3150" t="str">
        <v/>
      </c>
      <c r="U3150" t="str">
        <f t="shared" si="198"/>
        <v>編號</v>
      </c>
      <c r="V3150">
        <f t="shared" si="196"/>
        <v>0</v>
      </c>
      <c r="W3150">
        <f t="shared" si="197"/>
        <v>0</v>
      </c>
      <c r="X3150" t="str">
        <f t="shared" si="199"/>
        <v>F0:F0</v>
      </c>
      <c r="Y3150" t="e" cm="1">
        <f t="array" aca="1" ref="Y3150" ca="1">INDIRECT(X3150)</f>
        <v>#REF!</v>
      </c>
    </row>
    <row r="3151" spans="19:25">
      <c r="S3151" t="str">
        <v/>
      </c>
      <c r="U3151" t="str">
        <f t="shared" si="198"/>
        <v>編號</v>
      </c>
      <c r="V3151">
        <f t="shared" si="196"/>
        <v>0</v>
      </c>
      <c r="W3151">
        <f t="shared" si="197"/>
        <v>0</v>
      </c>
      <c r="X3151" t="str">
        <f t="shared" si="199"/>
        <v>F0:F0</v>
      </c>
      <c r="Y3151" t="e" cm="1">
        <f t="array" aca="1" ref="Y3151" ca="1">INDIRECT(X3151)</f>
        <v>#REF!</v>
      </c>
    </row>
    <row r="3152" spans="19:25">
      <c r="S3152" t="str">
        <v/>
      </c>
      <c r="U3152" t="str">
        <f t="shared" si="198"/>
        <v>編號</v>
      </c>
      <c r="V3152">
        <f t="shared" si="196"/>
        <v>0</v>
      </c>
      <c r="W3152">
        <f t="shared" si="197"/>
        <v>0</v>
      </c>
      <c r="X3152" t="str">
        <f t="shared" si="199"/>
        <v>F0:F0</v>
      </c>
      <c r="Y3152" t="e" cm="1">
        <f t="array" aca="1" ref="Y3152" ca="1">INDIRECT(X3152)</f>
        <v>#REF!</v>
      </c>
    </row>
    <row r="3153" spans="19:25">
      <c r="S3153" t="str">
        <v/>
      </c>
      <c r="U3153" t="str">
        <f t="shared" si="198"/>
        <v>編號</v>
      </c>
      <c r="V3153">
        <f t="shared" si="196"/>
        <v>0</v>
      </c>
      <c r="W3153">
        <f t="shared" si="197"/>
        <v>0</v>
      </c>
      <c r="X3153" t="str">
        <f t="shared" si="199"/>
        <v>F0:F0</v>
      </c>
      <c r="Y3153" t="e" cm="1">
        <f t="array" aca="1" ref="Y3153" ca="1">INDIRECT(X3153)</f>
        <v>#REF!</v>
      </c>
    </row>
    <row r="3154" spans="19:25">
      <c r="S3154" t="str">
        <v/>
      </c>
      <c r="U3154" t="str">
        <f t="shared" si="198"/>
        <v>編號</v>
      </c>
      <c r="V3154">
        <f t="shared" si="196"/>
        <v>0</v>
      </c>
      <c r="W3154">
        <f t="shared" si="197"/>
        <v>0</v>
      </c>
      <c r="X3154" t="str">
        <f t="shared" si="199"/>
        <v>F0:F0</v>
      </c>
      <c r="Y3154" t="e" cm="1">
        <f t="array" aca="1" ref="Y3154" ca="1">INDIRECT(X3154)</f>
        <v>#REF!</v>
      </c>
    </row>
    <row r="3155" spans="19:25">
      <c r="S3155" t="str">
        <v/>
      </c>
      <c r="U3155" t="str">
        <f t="shared" si="198"/>
        <v>編號</v>
      </c>
      <c r="V3155">
        <f t="shared" si="196"/>
        <v>0</v>
      </c>
      <c r="W3155">
        <f t="shared" si="197"/>
        <v>0</v>
      </c>
      <c r="X3155" t="str">
        <f t="shared" si="199"/>
        <v>F0:F0</v>
      </c>
      <c r="Y3155" t="e" cm="1">
        <f t="array" aca="1" ref="Y3155" ca="1">INDIRECT(X3155)</f>
        <v>#REF!</v>
      </c>
    </row>
    <row r="3156" spans="19:25">
      <c r="S3156" t="str">
        <v/>
      </c>
      <c r="U3156" t="str">
        <f t="shared" si="198"/>
        <v>編號</v>
      </c>
      <c r="V3156">
        <f t="shared" si="196"/>
        <v>0</v>
      </c>
      <c r="W3156">
        <f t="shared" si="197"/>
        <v>0</v>
      </c>
      <c r="X3156" t="str">
        <f t="shared" si="199"/>
        <v>F0:F0</v>
      </c>
      <c r="Y3156" t="e" cm="1">
        <f t="array" aca="1" ref="Y3156" ca="1">INDIRECT(X3156)</f>
        <v>#REF!</v>
      </c>
    </row>
    <row r="3157" spans="19:25">
      <c r="S3157" t="str">
        <v/>
      </c>
      <c r="U3157" t="str">
        <f t="shared" si="198"/>
        <v>編號</v>
      </c>
      <c r="V3157">
        <f t="shared" si="196"/>
        <v>0</v>
      </c>
      <c r="W3157">
        <f t="shared" si="197"/>
        <v>0</v>
      </c>
      <c r="X3157" t="str">
        <f t="shared" si="199"/>
        <v>F0:F0</v>
      </c>
      <c r="Y3157" t="e" cm="1">
        <f t="array" aca="1" ref="Y3157" ca="1">INDIRECT(X3157)</f>
        <v>#REF!</v>
      </c>
    </row>
    <row r="3158" spans="19:25">
      <c r="S3158" t="str">
        <v/>
      </c>
      <c r="U3158" t="str">
        <f t="shared" si="198"/>
        <v>編號</v>
      </c>
      <c r="V3158">
        <f t="shared" si="196"/>
        <v>0</v>
      </c>
      <c r="W3158">
        <f t="shared" si="197"/>
        <v>0</v>
      </c>
      <c r="X3158" t="str">
        <f t="shared" si="199"/>
        <v>F0:F0</v>
      </c>
      <c r="Y3158" t="e" cm="1">
        <f t="array" aca="1" ref="Y3158" ca="1">INDIRECT(X3158)</f>
        <v>#REF!</v>
      </c>
    </row>
    <row r="3159" spans="19:25">
      <c r="S3159" t="str">
        <v/>
      </c>
      <c r="U3159" t="str">
        <f t="shared" si="198"/>
        <v>編號</v>
      </c>
      <c r="V3159">
        <f t="shared" si="196"/>
        <v>0</v>
      </c>
      <c r="W3159">
        <f t="shared" si="197"/>
        <v>0</v>
      </c>
      <c r="X3159" t="str">
        <f t="shared" si="199"/>
        <v>F0:F0</v>
      </c>
      <c r="Y3159" t="e" cm="1">
        <f t="array" aca="1" ref="Y3159" ca="1">INDIRECT(X3159)</f>
        <v>#REF!</v>
      </c>
    </row>
    <row r="3160" spans="19:25">
      <c r="S3160" t="str">
        <v/>
      </c>
      <c r="U3160" t="str">
        <f t="shared" si="198"/>
        <v>編號</v>
      </c>
      <c r="V3160">
        <f t="shared" si="196"/>
        <v>0</v>
      </c>
      <c r="W3160">
        <f t="shared" si="197"/>
        <v>0</v>
      </c>
      <c r="X3160" t="str">
        <f t="shared" si="199"/>
        <v>F0:F0</v>
      </c>
      <c r="Y3160" t="e" cm="1">
        <f t="array" aca="1" ref="Y3160" ca="1">INDIRECT(X3160)</f>
        <v>#REF!</v>
      </c>
    </row>
    <row r="3161" spans="19:25">
      <c r="S3161" t="str">
        <v/>
      </c>
      <c r="U3161" t="str">
        <f t="shared" si="198"/>
        <v>編號</v>
      </c>
      <c r="V3161">
        <f t="shared" si="196"/>
        <v>0</v>
      </c>
      <c r="W3161">
        <f t="shared" si="197"/>
        <v>0</v>
      </c>
      <c r="X3161" t="str">
        <f t="shared" si="199"/>
        <v>F0:F0</v>
      </c>
      <c r="Y3161" t="e" cm="1">
        <f t="array" aca="1" ref="Y3161" ca="1">INDIRECT(X3161)</f>
        <v>#REF!</v>
      </c>
    </row>
    <row r="3162" spans="19:25">
      <c r="S3162" t="str">
        <v/>
      </c>
      <c r="U3162" t="str">
        <f t="shared" si="198"/>
        <v>編號</v>
      </c>
      <c r="V3162">
        <f t="shared" si="196"/>
        <v>0</v>
      </c>
      <c r="W3162">
        <f t="shared" si="197"/>
        <v>0</v>
      </c>
      <c r="X3162" t="str">
        <f t="shared" si="199"/>
        <v>F0:F0</v>
      </c>
      <c r="Y3162" t="e" cm="1">
        <f t="array" aca="1" ref="Y3162" ca="1">INDIRECT(X3162)</f>
        <v>#REF!</v>
      </c>
    </row>
    <row r="3163" spans="19:25">
      <c r="S3163" t="str">
        <v/>
      </c>
      <c r="U3163" t="str">
        <f t="shared" si="198"/>
        <v>編號</v>
      </c>
      <c r="V3163">
        <f t="shared" si="196"/>
        <v>0</v>
      </c>
      <c r="W3163">
        <f t="shared" si="197"/>
        <v>0</v>
      </c>
      <c r="X3163" t="str">
        <f t="shared" si="199"/>
        <v>F0:F0</v>
      </c>
      <c r="Y3163" t="e" cm="1">
        <f t="array" aca="1" ref="Y3163" ca="1">INDIRECT(X3163)</f>
        <v>#REF!</v>
      </c>
    </row>
    <row r="3164" spans="19:25">
      <c r="S3164" t="str">
        <v/>
      </c>
      <c r="U3164" t="str">
        <f t="shared" si="198"/>
        <v>編號</v>
      </c>
      <c r="V3164">
        <f t="shared" si="196"/>
        <v>0</v>
      </c>
      <c r="W3164">
        <f t="shared" si="197"/>
        <v>0</v>
      </c>
      <c r="X3164" t="str">
        <f t="shared" si="199"/>
        <v>F0:F0</v>
      </c>
      <c r="Y3164" t="e" cm="1">
        <f t="array" aca="1" ref="Y3164" ca="1">INDIRECT(X3164)</f>
        <v>#REF!</v>
      </c>
    </row>
    <row r="3165" spans="19:25">
      <c r="S3165" t="str">
        <v/>
      </c>
      <c r="U3165" t="str">
        <f t="shared" si="198"/>
        <v>編號</v>
      </c>
      <c r="V3165">
        <f t="shared" si="196"/>
        <v>0</v>
      </c>
      <c r="W3165">
        <f t="shared" si="197"/>
        <v>0</v>
      </c>
      <c r="X3165" t="str">
        <f t="shared" si="199"/>
        <v>F0:F0</v>
      </c>
      <c r="Y3165" t="e" cm="1">
        <f t="array" aca="1" ref="Y3165" ca="1">INDIRECT(X3165)</f>
        <v>#REF!</v>
      </c>
    </row>
    <row r="3166" spans="19:25">
      <c r="S3166" t="str">
        <v/>
      </c>
      <c r="U3166" t="str">
        <f t="shared" si="198"/>
        <v>編號</v>
      </c>
      <c r="V3166">
        <f t="shared" si="196"/>
        <v>0</v>
      </c>
      <c r="W3166">
        <f t="shared" si="197"/>
        <v>0</v>
      </c>
      <c r="X3166" t="str">
        <f t="shared" si="199"/>
        <v>F0:F0</v>
      </c>
      <c r="Y3166" t="e" cm="1">
        <f t="array" aca="1" ref="Y3166" ca="1">INDIRECT(X3166)</f>
        <v>#REF!</v>
      </c>
    </row>
    <row r="3167" spans="19:25">
      <c r="S3167" t="str">
        <v/>
      </c>
      <c r="U3167" t="str">
        <f t="shared" si="198"/>
        <v>編號</v>
      </c>
      <c r="V3167">
        <f t="shared" si="196"/>
        <v>0</v>
      </c>
      <c r="W3167">
        <f t="shared" si="197"/>
        <v>0</v>
      </c>
      <c r="X3167" t="str">
        <f t="shared" si="199"/>
        <v>F0:F0</v>
      </c>
      <c r="Y3167" t="e" cm="1">
        <f t="array" aca="1" ref="Y3167" ca="1">INDIRECT(X3167)</f>
        <v>#REF!</v>
      </c>
    </row>
    <row r="3168" spans="19:25">
      <c r="S3168" t="str">
        <v/>
      </c>
      <c r="U3168" t="str">
        <f t="shared" si="198"/>
        <v>編號</v>
      </c>
      <c r="V3168">
        <f t="shared" si="196"/>
        <v>0</v>
      </c>
      <c r="W3168">
        <f t="shared" si="197"/>
        <v>0</v>
      </c>
      <c r="X3168" t="str">
        <f t="shared" si="199"/>
        <v>F0:F0</v>
      </c>
      <c r="Y3168" t="e" cm="1">
        <f t="array" aca="1" ref="Y3168" ca="1">INDIRECT(X3168)</f>
        <v>#REF!</v>
      </c>
    </row>
    <row r="3169" spans="19:25">
      <c r="S3169" t="str">
        <v/>
      </c>
      <c r="U3169" t="str">
        <f t="shared" si="198"/>
        <v>編號</v>
      </c>
      <c r="V3169">
        <f t="shared" si="196"/>
        <v>0</v>
      </c>
      <c r="W3169">
        <f t="shared" si="197"/>
        <v>0</v>
      </c>
      <c r="X3169" t="str">
        <f t="shared" si="199"/>
        <v>F0:F0</v>
      </c>
      <c r="Y3169" t="e" cm="1">
        <f t="array" aca="1" ref="Y3169" ca="1">INDIRECT(X3169)</f>
        <v>#REF!</v>
      </c>
    </row>
    <row r="3170" spans="19:25">
      <c r="S3170" t="str">
        <v/>
      </c>
      <c r="U3170" t="str">
        <f t="shared" si="198"/>
        <v>編號</v>
      </c>
      <c r="V3170">
        <f t="shared" si="196"/>
        <v>0</v>
      </c>
      <c r="W3170">
        <f t="shared" si="197"/>
        <v>0</v>
      </c>
      <c r="X3170" t="str">
        <f t="shared" si="199"/>
        <v>F0:F0</v>
      </c>
      <c r="Y3170" t="e" cm="1">
        <f t="array" aca="1" ref="Y3170" ca="1">INDIRECT(X3170)</f>
        <v>#REF!</v>
      </c>
    </row>
    <row r="3171" spans="19:25">
      <c r="S3171" t="str">
        <v/>
      </c>
      <c r="U3171" t="str">
        <f t="shared" si="198"/>
        <v>編號</v>
      </c>
      <c r="V3171">
        <f t="shared" si="196"/>
        <v>0</v>
      </c>
      <c r="W3171">
        <f t="shared" si="197"/>
        <v>0</v>
      </c>
      <c r="X3171" t="str">
        <f t="shared" si="199"/>
        <v>F0:F0</v>
      </c>
      <c r="Y3171" t="e" cm="1">
        <f t="array" aca="1" ref="Y3171" ca="1">INDIRECT(X3171)</f>
        <v>#REF!</v>
      </c>
    </row>
    <row r="3172" spans="19:25">
      <c r="S3172" t="str">
        <v/>
      </c>
      <c r="U3172" t="str">
        <f t="shared" si="198"/>
        <v>編號</v>
      </c>
      <c r="V3172">
        <f t="shared" si="196"/>
        <v>0</v>
      </c>
      <c r="W3172">
        <f t="shared" si="197"/>
        <v>0</v>
      </c>
      <c r="X3172" t="str">
        <f t="shared" si="199"/>
        <v>F0:F0</v>
      </c>
      <c r="Y3172" t="e" cm="1">
        <f t="array" aca="1" ref="Y3172" ca="1">INDIRECT(X3172)</f>
        <v>#REF!</v>
      </c>
    </row>
    <row r="3173" spans="19:25">
      <c r="S3173" t="str">
        <v/>
      </c>
      <c r="U3173" t="str">
        <f t="shared" si="198"/>
        <v>編號</v>
      </c>
      <c r="V3173">
        <f t="shared" si="196"/>
        <v>0</v>
      </c>
      <c r="W3173">
        <f t="shared" si="197"/>
        <v>0</v>
      </c>
      <c r="X3173" t="str">
        <f t="shared" si="199"/>
        <v>F0:F0</v>
      </c>
      <c r="Y3173" t="e" cm="1">
        <f t="array" aca="1" ref="Y3173" ca="1">INDIRECT(X3173)</f>
        <v>#REF!</v>
      </c>
    </row>
    <row r="3174" spans="19:25">
      <c r="S3174" t="str">
        <v/>
      </c>
      <c r="U3174" t="str">
        <f t="shared" si="198"/>
        <v>編號</v>
      </c>
      <c r="V3174">
        <f t="shared" si="196"/>
        <v>0</v>
      </c>
      <c r="W3174">
        <f t="shared" si="197"/>
        <v>0</v>
      </c>
      <c r="X3174" t="str">
        <f t="shared" si="199"/>
        <v>F0:F0</v>
      </c>
      <c r="Y3174" t="e" cm="1">
        <f t="array" aca="1" ref="Y3174" ca="1">INDIRECT(X3174)</f>
        <v>#REF!</v>
      </c>
    </row>
    <row r="3175" spans="19:25">
      <c r="S3175" t="str">
        <v/>
      </c>
      <c r="U3175" t="str">
        <f t="shared" si="198"/>
        <v>編號</v>
      </c>
      <c r="V3175">
        <f t="shared" si="196"/>
        <v>0</v>
      </c>
      <c r="W3175">
        <f t="shared" si="197"/>
        <v>0</v>
      </c>
      <c r="X3175" t="str">
        <f t="shared" si="199"/>
        <v>F0:F0</v>
      </c>
      <c r="Y3175" t="e" cm="1">
        <f t="array" aca="1" ref="Y3175" ca="1">INDIRECT(X3175)</f>
        <v>#REF!</v>
      </c>
    </row>
    <row r="3176" spans="19:25">
      <c r="S3176" t="str">
        <v/>
      </c>
      <c r="U3176" t="str">
        <f t="shared" si="198"/>
        <v>編號</v>
      </c>
      <c r="V3176">
        <f t="shared" si="196"/>
        <v>0</v>
      </c>
      <c r="W3176">
        <f t="shared" si="197"/>
        <v>0</v>
      </c>
      <c r="X3176" t="str">
        <f t="shared" si="199"/>
        <v>F0:F0</v>
      </c>
      <c r="Y3176" t="e" cm="1">
        <f t="array" aca="1" ref="Y3176" ca="1">INDIRECT(X3176)</f>
        <v>#REF!</v>
      </c>
    </row>
    <row r="3177" spans="19:25">
      <c r="S3177" t="str">
        <v/>
      </c>
      <c r="U3177" t="str">
        <f t="shared" si="198"/>
        <v>編號</v>
      </c>
      <c r="V3177">
        <f t="shared" si="196"/>
        <v>0</v>
      </c>
      <c r="W3177">
        <f t="shared" si="197"/>
        <v>0</v>
      </c>
      <c r="X3177" t="str">
        <f t="shared" si="199"/>
        <v>F0:F0</v>
      </c>
      <c r="Y3177" t="e" cm="1">
        <f t="array" aca="1" ref="Y3177" ca="1">INDIRECT(X3177)</f>
        <v>#REF!</v>
      </c>
    </row>
    <row r="3178" spans="19:25">
      <c r="S3178" t="str">
        <v/>
      </c>
      <c r="U3178" t="str">
        <f t="shared" si="198"/>
        <v>編號</v>
      </c>
      <c r="V3178">
        <f t="shared" si="196"/>
        <v>0</v>
      </c>
      <c r="W3178">
        <f t="shared" si="197"/>
        <v>0</v>
      </c>
      <c r="X3178" t="str">
        <f t="shared" si="199"/>
        <v>F0:F0</v>
      </c>
      <c r="Y3178" t="e" cm="1">
        <f t="array" aca="1" ref="Y3178" ca="1">INDIRECT(X3178)</f>
        <v>#REF!</v>
      </c>
    </row>
    <row r="3179" spans="19:25">
      <c r="S3179" t="str">
        <v/>
      </c>
      <c r="U3179" t="str">
        <f t="shared" si="198"/>
        <v>編號</v>
      </c>
      <c r="V3179">
        <f t="shared" si="196"/>
        <v>0</v>
      </c>
      <c r="W3179">
        <f t="shared" si="197"/>
        <v>0</v>
      </c>
      <c r="X3179" t="str">
        <f t="shared" si="199"/>
        <v>F0:F0</v>
      </c>
      <c r="Y3179" t="e" cm="1">
        <f t="array" aca="1" ref="Y3179" ca="1">INDIRECT(X3179)</f>
        <v>#REF!</v>
      </c>
    </row>
    <row r="3180" spans="19:25">
      <c r="S3180" t="str">
        <v/>
      </c>
      <c r="U3180" t="str">
        <f t="shared" si="198"/>
        <v>編號</v>
      </c>
      <c r="V3180">
        <f t="shared" si="196"/>
        <v>0</v>
      </c>
      <c r="W3180">
        <f t="shared" si="197"/>
        <v>0</v>
      </c>
      <c r="X3180" t="str">
        <f t="shared" si="199"/>
        <v>F0:F0</v>
      </c>
      <c r="Y3180" t="e" cm="1">
        <f t="array" aca="1" ref="Y3180" ca="1">INDIRECT(X3180)</f>
        <v>#REF!</v>
      </c>
    </row>
    <row r="3181" spans="19:25">
      <c r="S3181" t="str">
        <v/>
      </c>
      <c r="U3181" t="str">
        <f t="shared" si="198"/>
        <v>編號</v>
      </c>
      <c r="V3181">
        <f t="shared" si="196"/>
        <v>0</v>
      </c>
      <c r="W3181">
        <f t="shared" si="197"/>
        <v>0</v>
      </c>
      <c r="X3181" t="str">
        <f t="shared" si="199"/>
        <v>F0:F0</v>
      </c>
      <c r="Y3181" t="e" cm="1">
        <f t="array" aca="1" ref="Y3181" ca="1">INDIRECT(X3181)</f>
        <v>#REF!</v>
      </c>
    </row>
    <row r="3182" spans="19:25">
      <c r="S3182" t="str">
        <v/>
      </c>
      <c r="U3182" t="str">
        <f t="shared" si="198"/>
        <v>編號</v>
      </c>
      <c r="V3182">
        <f t="shared" si="196"/>
        <v>0</v>
      </c>
      <c r="W3182">
        <f t="shared" si="197"/>
        <v>0</v>
      </c>
      <c r="X3182" t="str">
        <f t="shared" si="199"/>
        <v>F0:F0</v>
      </c>
      <c r="Y3182" t="e" cm="1">
        <f t="array" aca="1" ref="Y3182" ca="1">INDIRECT(X3182)</f>
        <v>#REF!</v>
      </c>
    </row>
    <row r="3183" spans="19:25">
      <c r="S3183" t="str">
        <v/>
      </c>
      <c r="U3183" t="str">
        <f t="shared" si="198"/>
        <v>編號</v>
      </c>
      <c r="V3183">
        <f t="shared" si="196"/>
        <v>0</v>
      </c>
      <c r="W3183">
        <f t="shared" si="197"/>
        <v>0</v>
      </c>
      <c r="X3183" t="str">
        <f t="shared" si="199"/>
        <v>F0:F0</v>
      </c>
      <c r="Y3183" t="e" cm="1">
        <f t="array" aca="1" ref="Y3183" ca="1">INDIRECT(X3183)</f>
        <v>#REF!</v>
      </c>
    </row>
    <row r="3184" spans="19:25">
      <c r="S3184" t="str">
        <v/>
      </c>
      <c r="U3184" t="str">
        <f t="shared" si="198"/>
        <v>編號</v>
      </c>
      <c r="V3184">
        <f t="shared" si="196"/>
        <v>0</v>
      </c>
      <c r="W3184">
        <f t="shared" si="197"/>
        <v>0</v>
      </c>
      <c r="X3184" t="str">
        <f t="shared" si="199"/>
        <v>F0:F0</v>
      </c>
      <c r="Y3184" t="e" cm="1">
        <f t="array" aca="1" ref="Y3184" ca="1">INDIRECT(X3184)</f>
        <v>#REF!</v>
      </c>
    </row>
    <row r="3185" spans="19:25">
      <c r="S3185" t="str">
        <v/>
      </c>
      <c r="U3185" t="str">
        <f t="shared" si="198"/>
        <v>編號</v>
      </c>
      <c r="V3185">
        <f t="shared" si="196"/>
        <v>0</v>
      </c>
      <c r="W3185">
        <f t="shared" si="197"/>
        <v>0</v>
      </c>
      <c r="X3185" t="str">
        <f t="shared" si="199"/>
        <v>F0:F0</v>
      </c>
      <c r="Y3185" t="e" cm="1">
        <f t="array" aca="1" ref="Y3185" ca="1">INDIRECT(X3185)</f>
        <v>#REF!</v>
      </c>
    </row>
    <row r="3186" spans="19:25">
      <c r="S3186" t="str">
        <v/>
      </c>
      <c r="U3186" t="str">
        <f t="shared" si="198"/>
        <v>編號</v>
      </c>
      <c r="V3186">
        <f t="shared" si="196"/>
        <v>0</v>
      </c>
      <c r="W3186">
        <f t="shared" si="197"/>
        <v>0</v>
      </c>
      <c r="X3186" t="str">
        <f t="shared" si="199"/>
        <v>F0:F0</v>
      </c>
      <c r="Y3186" t="e" cm="1">
        <f t="array" aca="1" ref="Y3186" ca="1">INDIRECT(X3186)</f>
        <v>#REF!</v>
      </c>
    </row>
    <row r="3187" spans="19:25">
      <c r="S3187" t="str">
        <v/>
      </c>
      <c r="U3187" t="str">
        <f t="shared" si="198"/>
        <v>編號</v>
      </c>
      <c r="V3187">
        <f t="shared" si="196"/>
        <v>0</v>
      </c>
      <c r="W3187">
        <f t="shared" si="197"/>
        <v>0</v>
      </c>
      <c r="X3187" t="str">
        <f t="shared" si="199"/>
        <v>F0:F0</v>
      </c>
      <c r="Y3187" t="e" cm="1">
        <f t="array" aca="1" ref="Y3187" ca="1">INDIRECT(X3187)</f>
        <v>#REF!</v>
      </c>
    </row>
    <row r="3188" spans="19:25">
      <c r="S3188" t="str">
        <v/>
      </c>
      <c r="U3188" t="str">
        <f t="shared" si="198"/>
        <v>編號</v>
      </c>
      <c r="V3188">
        <f t="shared" si="196"/>
        <v>0</v>
      </c>
      <c r="W3188">
        <f t="shared" si="197"/>
        <v>0</v>
      </c>
      <c r="X3188" t="str">
        <f t="shared" si="199"/>
        <v>F0:F0</v>
      </c>
      <c r="Y3188" t="e" cm="1">
        <f t="array" aca="1" ref="Y3188" ca="1">INDIRECT(X3188)</f>
        <v>#REF!</v>
      </c>
    </row>
    <row r="3189" spans="19:25">
      <c r="S3189" t="str">
        <v/>
      </c>
      <c r="U3189" t="str">
        <f t="shared" si="198"/>
        <v>編號</v>
      </c>
      <c r="V3189">
        <f t="shared" si="196"/>
        <v>0</v>
      </c>
      <c r="W3189">
        <f t="shared" si="197"/>
        <v>0</v>
      </c>
      <c r="X3189" t="str">
        <f t="shared" si="199"/>
        <v>F0:F0</v>
      </c>
      <c r="Y3189" t="e" cm="1">
        <f t="array" aca="1" ref="Y3189" ca="1">INDIRECT(X3189)</f>
        <v>#REF!</v>
      </c>
    </row>
    <row r="3190" spans="19:25">
      <c r="S3190" t="str">
        <v/>
      </c>
      <c r="U3190" t="str">
        <f t="shared" si="198"/>
        <v>編號</v>
      </c>
      <c r="V3190">
        <f t="shared" si="196"/>
        <v>0</v>
      </c>
      <c r="W3190">
        <f t="shared" si="197"/>
        <v>0</v>
      </c>
      <c r="X3190" t="str">
        <f t="shared" si="199"/>
        <v>F0:F0</v>
      </c>
      <c r="Y3190" t="e" cm="1">
        <f t="array" aca="1" ref="Y3190" ca="1">INDIRECT(X3190)</f>
        <v>#REF!</v>
      </c>
    </row>
    <row r="3191" spans="19:25">
      <c r="S3191" t="str">
        <v/>
      </c>
      <c r="U3191" t="str">
        <f t="shared" si="198"/>
        <v>編號</v>
      </c>
      <c r="V3191">
        <f t="shared" si="196"/>
        <v>0</v>
      </c>
      <c r="W3191">
        <f t="shared" si="197"/>
        <v>0</v>
      </c>
      <c r="X3191" t="str">
        <f t="shared" si="199"/>
        <v>F0:F0</v>
      </c>
      <c r="Y3191" t="e" cm="1">
        <f t="array" aca="1" ref="Y3191" ca="1">INDIRECT(X3191)</f>
        <v>#REF!</v>
      </c>
    </row>
    <row r="3192" spans="19:25">
      <c r="S3192" t="str">
        <v/>
      </c>
      <c r="U3192" t="str">
        <f t="shared" si="198"/>
        <v>編號</v>
      </c>
      <c r="V3192">
        <f t="shared" si="196"/>
        <v>0</v>
      </c>
      <c r="W3192">
        <f t="shared" si="197"/>
        <v>0</v>
      </c>
      <c r="X3192" t="str">
        <f t="shared" si="199"/>
        <v>F0:F0</v>
      </c>
      <c r="Y3192" t="e" cm="1">
        <f t="array" aca="1" ref="Y3192" ca="1">INDIRECT(X3192)</f>
        <v>#REF!</v>
      </c>
    </row>
    <row r="3193" spans="19:25">
      <c r="S3193" t="str">
        <v/>
      </c>
      <c r="U3193" t="str">
        <f t="shared" si="198"/>
        <v>編號</v>
      </c>
      <c r="V3193">
        <f t="shared" si="196"/>
        <v>0</v>
      </c>
      <c r="W3193">
        <f t="shared" si="197"/>
        <v>0</v>
      </c>
      <c r="X3193" t="str">
        <f t="shared" si="199"/>
        <v>F0:F0</v>
      </c>
      <c r="Y3193" t="e" cm="1">
        <f t="array" aca="1" ref="Y3193" ca="1">INDIRECT(X3193)</f>
        <v>#REF!</v>
      </c>
    </row>
    <row r="3194" spans="19:25">
      <c r="S3194" t="str">
        <v/>
      </c>
      <c r="U3194" t="str">
        <f t="shared" si="198"/>
        <v>編號</v>
      </c>
      <c r="V3194">
        <f t="shared" si="196"/>
        <v>0</v>
      </c>
      <c r="W3194">
        <f t="shared" si="197"/>
        <v>0</v>
      </c>
      <c r="X3194" t="str">
        <f t="shared" si="199"/>
        <v>F0:F0</v>
      </c>
      <c r="Y3194" t="e" cm="1">
        <f t="array" aca="1" ref="Y3194" ca="1">INDIRECT(X3194)</f>
        <v>#REF!</v>
      </c>
    </row>
    <row r="3195" spans="19:25">
      <c r="S3195" t="str">
        <v/>
      </c>
      <c r="U3195" t="str">
        <f t="shared" si="198"/>
        <v>編號</v>
      </c>
      <c r="V3195">
        <f t="shared" si="196"/>
        <v>0</v>
      </c>
      <c r="W3195">
        <f t="shared" si="197"/>
        <v>0</v>
      </c>
      <c r="X3195" t="str">
        <f t="shared" si="199"/>
        <v>F0:F0</v>
      </c>
      <c r="Y3195" t="e" cm="1">
        <f t="array" aca="1" ref="Y3195" ca="1">INDIRECT(X3195)</f>
        <v>#REF!</v>
      </c>
    </row>
    <row r="3196" spans="19:25">
      <c r="S3196" t="str">
        <v/>
      </c>
      <c r="U3196" t="str">
        <f t="shared" si="198"/>
        <v>編號</v>
      </c>
      <c r="V3196">
        <f t="shared" si="196"/>
        <v>0</v>
      </c>
      <c r="W3196">
        <f t="shared" si="197"/>
        <v>0</v>
      </c>
      <c r="X3196" t="str">
        <f t="shared" si="199"/>
        <v>F0:F0</v>
      </c>
      <c r="Y3196" t="e" cm="1">
        <f t="array" aca="1" ref="Y3196" ca="1">INDIRECT(X3196)</f>
        <v>#REF!</v>
      </c>
    </row>
    <row r="3197" spans="19:25">
      <c r="S3197" t="str">
        <v/>
      </c>
      <c r="U3197" t="str">
        <f t="shared" si="198"/>
        <v>編號</v>
      </c>
      <c r="V3197">
        <f t="shared" si="196"/>
        <v>0</v>
      </c>
      <c r="W3197">
        <f t="shared" si="197"/>
        <v>0</v>
      </c>
      <c r="X3197" t="str">
        <f t="shared" si="199"/>
        <v>F0:F0</v>
      </c>
      <c r="Y3197" t="e" cm="1">
        <f t="array" aca="1" ref="Y3197" ca="1">INDIRECT(X3197)</f>
        <v>#REF!</v>
      </c>
    </row>
    <row r="3198" spans="19:25">
      <c r="S3198" t="str">
        <v/>
      </c>
      <c r="U3198" t="str">
        <f t="shared" si="198"/>
        <v>編號</v>
      </c>
      <c r="V3198">
        <f t="shared" si="196"/>
        <v>0</v>
      </c>
      <c r="W3198">
        <f t="shared" si="197"/>
        <v>0</v>
      </c>
      <c r="X3198" t="str">
        <f t="shared" si="199"/>
        <v>F0:F0</v>
      </c>
      <c r="Y3198" t="e" cm="1">
        <f t="array" aca="1" ref="Y3198" ca="1">INDIRECT(X3198)</f>
        <v>#REF!</v>
      </c>
    </row>
    <row r="3199" spans="19:25">
      <c r="S3199" t="str">
        <v/>
      </c>
      <c r="U3199" t="str">
        <f t="shared" si="198"/>
        <v>編號</v>
      </c>
      <c r="V3199">
        <f t="shared" si="196"/>
        <v>0</v>
      </c>
      <c r="W3199">
        <f t="shared" si="197"/>
        <v>0</v>
      </c>
      <c r="X3199" t="str">
        <f t="shared" si="199"/>
        <v>F0:F0</v>
      </c>
      <c r="Y3199" t="e" cm="1">
        <f t="array" aca="1" ref="Y3199" ca="1">INDIRECT(X3199)</f>
        <v>#REF!</v>
      </c>
    </row>
    <row r="3200" spans="19:25">
      <c r="S3200" t="str">
        <v/>
      </c>
      <c r="U3200" t="str">
        <f t="shared" si="198"/>
        <v>編號</v>
      </c>
      <c r="V3200">
        <f t="shared" si="196"/>
        <v>0</v>
      </c>
      <c r="W3200">
        <f t="shared" si="197"/>
        <v>0</v>
      </c>
      <c r="X3200" t="str">
        <f t="shared" si="199"/>
        <v>F0:F0</v>
      </c>
      <c r="Y3200" t="e" cm="1">
        <f t="array" aca="1" ref="Y3200" ca="1">INDIRECT(X3200)</f>
        <v>#REF!</v>
      </c>
    </row>
    <row r="3201" spans="19:25">
      <c r="S3201" t="str">
        <v/>
      </c>
      <c r="U3201" t="str">
        <f t="shared" si="198"/>
        <v>編號</v>
      </c>
      <c r="V3201">
        <f t="shared" si="196"/>
        <v>0</v>
      </c>
      <c r="W3201">
        <f t="shared" si="197"/>
        <v>0</v>
      </c>
      <c r="X3201" t="str">
        <f t="shared" si="199"/>
        <v>F0:F0</v>
      </c>
      <c r="Y3201" t="e" cm="1">
        <f t="array" aca="1" ref="Y3201" ca="1">INDIRECT(X3201)</f>
        <v>#REF!</v>
      </c>
    </row>
    <row r="3202" spans="19:25">
      <c r="S3202" t="str">
        <v/>
      </c>
      <c r="U3202" t="str">
        <f t="shared" si="198"/>
        <v>編號</v>
      </c>
      <c r="V3202">
        <f t="shared" ref="V3202:V3265" si="200">_xlfn.MINIFS($S:$S,$B:$B,$T3202)</f>
        <v>0</v>
      </c>
      <c r="W3202">
        <f t="shared" ref="W3202:W3265" si="201">_xlfn.MAXIFS($S:$S,$B:$B,$T3202)</f>
        <v>0</v>
      </c>
      <c r="X3202" t="str">
        <f t="shared" si="199"/>
        <v>F0:F0</v>
      </c>
      <c r="Y3202" t="e" cm="1">
        <f t="array" aca="1" ref="Y3202" ca="1">INDIRECT(X3202)</f>
        <v>#REF!</v>
      </c>
    </row>
    <row r="3203" spans="19:25">
      <c r="S3203" t="str">
        <v/>
      </c>
      <c r="U3203" t="str">
        <f t="shared" ref="U3203:U3266" si="202">CONCATENATE("編號",$T3203)</f>
        <v>編號</v>
      </c>
      <c r="V3203">
        <f t="shared" si="200"/>
        <v>0</v>
      </c>
      <c r="W3203">
        <f t="shared" si="201"/>
        <v>0</v>
      </c>
      <c r="X3203" t="str">
        <f t="shared" ref="X3203:X3266" si="203">"F"&amp;V3203&amp;":F"&amp;W3203</f>
        <v>F0:F0</v>
      </c>
      <c r="Y3203" t="e" cm="1">
        <f t="array" aca="1" ref="Y3203" ca="1">INDIRECT(X3203)</f>
        <v>#REF!</v>
      </c>
    </row>
    <row r="3204" spans="19:25">
      <c r="S3204" t="str">
        <v/>
      </c>
      <c r="U3204" t="str">
        <f t="shared" si="202"/>
        <v>編號</v>
      </c>
      <c r="V3204">
        <f t="shared" si="200"/>
        <v>0</v>
      </c>
      <c r="W3204">
        <f t="shared" si="201"/>
        <v>0</v>
      </c>
      <c r="X3204" t="str">
        <f t="shared" si="203"/>
        <v>F0:F0</v>
      </c>
      <c r="Y3204" t="e" cm="1">
        <f t="array" aca="1" ref="Y3204" ca="1">INDIRECT(X3204)</f>
        <v>#REF!</v>
      </c>
    </row>
    <row r="3205" spans="19:25">
      <c r="S3205" t="str">
        <v/>
      </c>
      <c r="U3205" t="str">
        <f t="shared" si="202"/>
        <v>編號</v>
      </c>
      <c r="V3205">
        <f t="shared" si="200"/>
        <v>0</v>
      </c>
      <c r="W3205">
        <f t="shared" si="201"/>
        <v>0</v>
      </c>
      <c r="X3205" t="str">
        <f t="shared" si="203"/>
        <v>F0:F0</v>
      </c>
      <c r="Y3205" t="e" cm="1">
        <f t="array" aca="1" ref="Y3205" ca="1">INDIRECT(X3205)</f>
        <v>#REF!</v>
      </c>
    </row>
    <row r="3206" spans="19:25">
      <c r="S3206" t="str">
        <v/>
      </c>
      <c r="U3206" t="str">
        <f t="shared" si="202"/>
        <v>編號</v>
      </c>
      <c r="V3206">
        <f t="shared" si="200"/>
        <v>0</v>
      </c>
      <c r="W3206">
        <f t="shared" si="201"/>
        <v>0</v>
      </c>
      <c r="X3206" t="str">
        <f t="shared" si="203"/>
        <v>F0:F0</v>
      </c>
      <c r="Y3206" t="e" cm="1">
        <f t="array" aca="1" ref="Y3206" ca="1">INDIRECT(X3206)</f>
        <v>#REF!</v>
      </c>
    </row>
    <row r="3207" spans="19:25">
      <c r="S3207" t="str">
        <v/>
      </c>
      <c r="U3207" t="str">
        <f t="shared" si="202"/>
        <v>編號</v>
      </c>
      <c r="V3207">
        <f t="shared" si="200"/>
        <v>0</v>
      </c>
      <c r="W3207">
        <f t="shared" si="201"/>
        <v>0</v>
      </c>
      <c r="X3207" t="str">
        <f t="shared" si="203"/>
        <v>F0:F0</v>
      </c>
      <c r="Y3207" t="e" cm="1">
        <f t="array" aca="1" ref="Y3207" ca="1">INDIRECT(X3207)</f>
        <v>#REF!</v>
      </c>
    </row>
    <row r="3208" spans="19:25">
      <c r="S3208" t="str">
        <v/>
      </c>
      <c r="U3208" t="str">
        <f t="shared" si="202"/>
        <v>編號</v>
      </c>
      <c r="V3208">
        <f t="shared" si="200"/>
        <v>0</v>
      </c>
      <c r="W3208">
        <f t="shared" si="201"/>
        <v>0</v>
      </c>
      <c r="X3208" t="str">
        <f t="shared" si="203"/>
        <v>F0:F0</v>
      </c>
      <c r="Y3208" t="e" cm="1">
        <f t="array" aca="1" ref="Y3208" ca="1">INDIRECT(X3208)</f>
        <v>#REF!</v>
      </c>
    </row>
    <row r="3209" spans="19:25">
      <c r="S3209" t="str">
        <v/>
      </c>
      <c r="U3209" t="str">
        <f t="shared" si="202"/>
        <v>編號</v>
      </c>
      <c r="V3209">
        <f t="shared" si="200"/>
        <v>0</v>
      </c>
      <c r="W3209">
        <f t="shared" si="201"/>
        <v>0</v>
      </c>
      <c r="X3209" t="str">
        <f t="shared" si="203"/>
        <v>F0:F0</v>
      </c>
      <c r="Y3209" t="e" cm="1">
        <f t="array" aca="1" ref="Y3209" ca="1">INDIRECT(X3209)</f>
        <v>#REF!</v>
      </c>
    </row>
    <row r="3210" spans="19:25">
      <c r="S3210" t="str">
        <v/>
      </c>
      <c r="U3210" t="str">
        <f t="shared" si="202"/>
        <v>編號</v>
      </c>
      <c r="V3210">
        <f t="shared" si="200"/>
        <v>0</v>
      </c>
      <c r="W3210">
        <f t="shared" si="201"/>
        <v>0</v>
      </c>
      <c r="X3210" t="str">
        <f t="shared" si="203"/>
        <v>F0:F0</v>
      </c>
      <c r="Y3210" t="e" cm="1">
        <f t="array" aca="1" ref="Y3210" ca="1">INDIRECT(X3210)</f>
        <v>#REF!</v>
      </c>
    </row>
    <row r="3211" spans="19:25">
      <c r="S3211" t="str">
        <v/>
      </c>
      <c r="U3211" t="str">
        <f t="shared" si="202"/>
        <v>編號</v>
      </c>
      <c r="V3211">
        <f t="shared" si="200"/>
        <v>0</v>
      </c>
      <c r="W3211">
        <f t="shared" si="201"/>
        <v>0</v>
      </c>
      <c r="X3211" t="str">
        <f t="shared" si="203"/>
        <v>F0:F0</v>
      </c>
      <c r="Y3211" t="e" cm="1">
        <f t="array" aca="1" ref="Y3211" ca="1">INDIRECT(X3211)</f>
        <v>#REF!</v>
      </c>
    </row>
    <row r="3212" spans="19:25">
      <c r="S3212" t="str">
        <v/>
      </c>
      <c r="U3212" t="str">
        <f t="shared" si="202"/>
        <v>編號</v>
      </c>
      <c r="V3212">
        <f t="shared" si="200"/>
        <v>0</v>
      </c>
      <c r="W3212">
        <f t="shared" si="201"/>
        <v>0</v>
      </c>
      <c r="X3212" t="str">
        <f t="shared" si="203"/>
        <v>F0:F0</v>
      </c>
      <c r="Y3212" t="e" cm="1">
        <f t="array" aca="1" ref="Y3212" ca="1">INDIRECT(X3212)</f>
        <v>#REF!</v>
      </c>
    </row>
    <row r="3213" spans="19:25">
      <c r="S3213" t="str">
        <v/>
      </c>
      <c r="U3213" t="str">
        <f t="shared" si="202"/>
        <v>編號</v>
      </c>
      <c r="V3213">
        <f t="shared" si="200"/>
        <v>0</v>
      </c>
      <c r="W3213">
        <f t="shared" si="201"/>
        <v>0</v>
      </c>
      <c r="X3213" t="str">
        <f t="shared" si="203"/>
        <v>F0:F0</v>
      </c>
      <c r="Y3213" t="e" cm="1">
        <f t="array" aca="1" ref="Y3213" ca="1">INDIRECT(X3213)</f>
        <v>#REF!</v>
      </c>
    </row>
    <row r="3214" spans="19:25">
      <c r="S3214" t="str">
        <v/>
      </c>
      <c r="U3214" t="str">
        <f t="shared" si="202"/>
        <v>編號</v>
      </c>
      <c r="V3214">
        <f t="shared" si="200"/>
        <v>0</v>
      </c>
      <c r="W3214">
        <f t="shared" si="201"/>
        <v>0</v>
      </c>
      <c r="X3214" t="str">
        <f t="shared" si="203"/>
        <v>F0:F0</v>
      </c>
      <c r="Y3214" t="e" cm="1">
        <f t="array" aca="1" ref="Y3214" ca="1">INDIRECT(X3214)</f>
        <v>#REF!</v>
      </c>
    </row>
    <row r="3215" spans="19:25">
      <c r="S3215" t="str">
        <v/>
      </c>
      <c r="U3215" t="str">
        <f t="shared" si="202"/>
        <v>編號</v>
      </c>
      <c r="V3215">
        <f t="shared" si="200"/>
        <v>0</v>
      </c>
      <c r="W3215">
        <f t="shared" si="201"/>
        <v>0</v>
      </c>
      <c r="X3215" t="str">
        <f t="shared" si="203"/>
        <v>F0:F0</v>
      </c>
      <c r="Y3215" t="e" cm="1">
        <f t="array" aca="1" ref="Y3215" ca="1">INDIRECT(X3215)</f>
        <v>#REF!</v>
      </c>
    </row>
    <row r="3216" spans="19:25">
      <c r="S3216" t="str">
        <v/>
      </c>
      <c r="U3216" t="str">
        <f t="shared" si="202"/>
        <v>編號</v>
      </c>
      <c r="V3216">
        <f t="shared" si="200"/>
        <v>0</v>
      </c>
      <c r="W3216">
        <f t="shared" si="201"/>
        <v>0</v>
      </c>
      <c r="X3216" t="str">
        <f t="shared" si="203"/>
        <v>F0:F0</v>
      </c>
      <c r="Y3216" t="e" cm="1">
        <f t="array" aca="1" ref="Y3216" ca="1">INDIRECT(X3216)</f>
        <v>#REF!</v>
      </c>
    </row>
    <row r="3217" spans="19:25">
      <c r="S3217" t="str">
        <v/>
      </c>
      <c r="U3217" t="str">
        <f t="shared" si="202"/>
        <v>編號</v>
      </c>
      <c r="V3217">
        <f t="shared" si="200"/>
        <v>0</v>
      </c>
      <c r="W3217">
        <f t="shared" si="201"/>
        <v>0</v>
      </c>
      <c r="X3217" t="str">
        <f t="shared" si="203"/>
        <v>F0:F0</v>
      </c>
      <c r="Y3217" t="e" cm="1">
        <f t="array" aca="1" ref="Y3217" ca="1">INDIRECT(X3217)</f>
        <v>#REF!</v>
      </c>
    </row>
    <row r="3218" spans="19:25">
      <c r="S3218" t="str">
        <v/>
      </c>
      <c r="U3218" t="str">
        <f t="shared" si="202"/>
        <v>編號</v>
      </c>
      <c r="V3218">
        <f t="shared" si="200"/>
        <v>0</v>
      </c>
      <c r="W3218">
        <f t="shared" si="201"/>
        <v>0</v>
      </c>
      <c r="X3218" t="str">
        <f t="shared" si="203"/>
        <v>F0:F0</v>
      </c>
      <c r="Y3218" t="e" cm="1">
        <f t="array" aca="1" ref="Y3218" ca="1">INDIRECT(X3218)</f>
        <v>#REF!</v>
      </c>
    </row>
    <row r="3219" spans="19:25">
      <c r="S3219" t="str">
        <v/>
      </c>
      <c r="U3219" t="str">
        <f t="shared" si="202"/>
        <v>編號</v>
      </c>
      <c r="V3219">
        <f t="shared" si="200"/>
        <v>0</v>
      </c>
      <c r="W3219">
        <f t="shared" si="201"/>
        <v>0</v>
      </c>
      <c r="X3219" t="str">
        <f t="shared" si="203"/>
        <v>F0:F0</v>
      </c>
      <c r="Y3219" t="e" cm="1">
        <f t="array" aca="1" ref="Y3219" ca="1">INDIRECT(X3219)</f>
        <v>#REF!</v>
      </c>
    </row>
    <row r="3220" spans="19:25">
      <c r="S3220" t="str">
        <v/>
      </c>
      <c r="U3220" t="str">
        <f t="shared" si="202"/>
        <v>編號</v>
      </c>
      <c r="V3220">
        <f t="shared" si="200"/>
        <v>0</v>
      </c>
      <c r="W3220">
        <f t="shared" si="201"/>
        <v>0</v>
      </c>
      <c r="X3220" t="str">
        <f t="shared" si="203"/>
        <v>F0:F0</v>
      </c>
      <c r="Y3220" t="e" cm="1">
        <f t="array" aca="1" ref="Y3220" ca="1">INDIRECT(X3220)</f>
        <v>#REF!</v>
      </c>
    </row>
    <row r="3221" spans="19:25">
      <c r="S3221" t="str">
        <v/>
      </c>
      <c r="U3221" t="str">
        <f t="shared" si="202"/>
        <v>編號</v>
      </c>
      <c r="V3221">
        <f t="shared" si="200"/>
        <v>0</v>
      </c>
      <c r="W3221">
        <f t="shared" si="201"/>
        <v>0</v>
      </c>
      <c r="X3221" t="str">
        <f t="shared" si="203"/>
        <v>F0:F0</v>
      </c>
      <c r="Y3221" t="e" cm="1">
        <f t="array" aca="1" ref="Y3221" ca="1">INDIRECT(X3221)</f>
        <v>#REF!</v>
      </c>
    </row>
    <row r="3222" spans="19:25">
      <c r="S3222" t="str">
        <v/>
      </c>
      <c r="U3222" t="str">
        <f t="shared" si="202"/>
        <v>編號</v>
      </c>
      <c r="V3222">
        <f t="shared" si="200"/>
        <v>0</v>
      </c>
      <c r="W3222">
        <f t="shared" si="201"/>
        <v>0</v>
      </c>
      <c r="X3222" t="str">
        <f t="shared" si="203"/>
        <v>F0:F0</v>
      </c>
      <c r="Y3222" t="e" cm="1">
        <f t="array" aca="1" ref="Y3222" ca="1">INDIRECT(X3222)</f>
        <v>#REF!</v>
      </c>
    </row>
    <row r="3223" spans="19:25">
      <c r="S3223" t="str">
        <v/>
      </c>
      <c r="U3223" t="str">
        <f t="shared" si="202"/>
        <v>編號</v>
      </c>
      <c r="V3223">
        <f t="shared" si="200"/>
        <v>0</v>
      </c>
      <c r="W3223">
        <f t="shared" si="201"/>
        <v>0</v>
      </c>
      <c r="X3223" t="str">
        <f t="shared" si="203"/>
        <v>F0:F0</v>
      </c>
      <c r="Y3223" t="e" cm="1">
        <f t="array" aca="1" ref="Y3223" ca="1">INDIRECT(X3223)</f>
        <v>#REF!</v>
      </c>
    </row>
    <row r="3224" spans="19:25">
      <c r="S3224" t="str">
        <v/>
      </c>
      <c r="U3224" t="str">
        <f t="shared" si="202"/>
        <v>編號</v>
      </c>
      <c r="V3224">
        <f t="shared" si="200"/>
        <v>0</v>
      </c>
      <c r="W3224">
        <f t="shared" si="201"/>
        <v>0</v>
      </c>
      <c r="X3224" t="str">
        <f t="shared" si="203"/>
        <v>F0:F0</v>
      </c>
      <c r="Y3224" t="e" cm="1">
        <f t="array" aca="1" ref="Y3224" ca="1">INDIRECT(X3224)</f>
        <v>#REF!</v>
      </c>
    </row>
    <row r="3225" spans="19:25">
      <c r="S3225" t="str">
        <v/>
      </c>
      <c r="U3225" t="str">
        <f t="shared" si="202"/>
        <v>編號</v>
      </c>
      <c r="V3225">
        <f t="shared" si="200"/>
        <v>0</v>
      </c>
      <c r="W3225">
        <f t="shared" si="201"/>
        <v>0</v>
      </c>
      <c r="X3225" t="str">
        <f t="shared" si="203"/>
        <v>F0:F0</v>
      </c>
      <c r="Y3225" t="e" cm="1">
        <f t="array" aca="1" ref="Y3225" ca="1">INDIRECT(X3225)</f>
        <v>#REF!</v>
      </c>
    </row>
    <row r="3226" spans="19:25">
      <c r="S3226" t="str">
        <v/>
      </c>
      <c r="U3226" t="str">
        <f t="shared" si="202"/>
        <v>編號</v>
      </c>
      <c r="V3226">
        <f t="shared" si="200"/>
        <v>0</v>
      </c>
      <c r="W3226">
        <f t="shared" si="201"/>
        <v>0</v>
      </c>
      <c r="X3226" t="str">
        <f t="shared" si="203"/>
        <v>F0:F0</v>
      </c>
      <c r="Y3226" t="e" cm="1">
        <f t="array" aca="1" ref="Y3226" ca="1">INDIRECT(X3226)</f>
        <v>#REF!</v>
      </c>
    </row>
    <row r="3227" spans="19:25">
      <c r="S3227" t="str">
        <v/>
      </c>
      <c r="U3227" t="str">
        <f t="shared" si="202"/>
        <v>編號</v>
      </c>
      <c r="V3227">
        <f t="shared" si="200"/>
        <v>0</v>
      </c>
      <c r="W3227">
        <f t="shared" si="201"/>
        <v>0</v>
      </c>
      <c r="X3227" t="str">
        <f t="shared" si="203"/>
        <v>F0:F0</v>
      </c>
      <c r="Y3227" t="e" cm="1">
        <f t="array" aca="1" ref="Y3227" ca="1">INDIRECT(X3227)</f>
        <v>#REF!</v>
      </c>
    </row>
    <row r="3228" spans="19:25">
      <c r="S3228" t="str">
        <v/>
      </c>
      <c r="U3228" t="str">
        <f t="shared" si="202"/>
        <v>編號</v>
      </c>
      <c r="V3228">
        <f t="shared" si="200"/>
        <v>0</v>
      </c>
      <c r="W3228">
        <f t="shared" si="201"/>
        <v>0</v>
      </c>
      <c r="X3228" t="str">
        <f t="shared" si="203"/>
        <v>F0:F0</v>
      </c>
      <c r="Y3228" t="e" cm="1">
        <f t="array" aca="1" ref="Y3228" ca="1">INDIRECT(X3228)</f>
        <v>#REF!</v>
      </c>
    </row>
    <row r="3229" spans="19:25">
      <c r="S3229" t="str">
        <v/>
      </c>
      <c r="U3229" t="str">
        <f t="shared" si="202"/>
        <v>編號</v>
      </c>
      <c r="V3229">
        <f t="shared" si="200"/>
        <v>0</v>
      </c>
      <c r="W3229">
        <f t="shared" si="201"/>
        <v>0</v>
      </c>
      <c r="X3229" t="str">
        <f t="shared" si="203"/>
        <v>F0:F0</v>
      </c>
      <c r="Y3229" t="e" cm="1">
        <f t="array" aca="1" ref="Y3229" ca="1">INDIRECT(X3229)</f>
        <v>#REF!</v>
      </c>
    </row>
    <row r="3230" spans="19:25">
      <c r="S3230" t="str">
        <v/>
      </c>
      <c r="U3230" t="str">
        <f t="shared" si="202"/>
        <v>編號</v>
      </c>
      <c r="V3230">
        <f t="shared" si="200"/>
        <v>0</v>
      </c>
      <c r="W3230">
        <f t="shared" si="201"/>
        <v>0</v>
      </c>
      <c r="X3230" t="str">
        <f t="shared" si="203"/>
        <v>F0:F0</v>
      </c>
      <c r="Y3230" t="e" cm="1">
        <f t="array" aca="1" ref="Y3230" ca="1">INDIRECT(X3230)</f>
        <v>#REF!</v>
      </c>
    </row>
    <row r="3231" spans="19:25">
      <c r="S3231" t="str">
        <v/>
      </c>
      <c r="U3231" t="str">
        <f t="shared" si="202"/>
        <v>編號</v>
      </c>
      <c r="V3231">
        <f t="shared" si="200"/>
        <v>0</v>
      </c>
      <c r="W3231">
        <f t="shared" si="201"/>
        <v>0</v>
      </c>
      <c r="X3231" t="str">
        <f t="shared" si="203"/>
        <v>F0:F0</v>
      </c>
      <c r="Y3231" t="e" cm="1">
        <f t="array" aca="1" ref="Y3231" ca="1">INDIRECT(X3231)</f>
        <v>#REF!</v>
      </c>
    </row>
    <row r="3232" spans="19:25">
      <c r="S3232" t="str">
        <v/>
      </c>
      <c r="U3232" t="str">
        <f t="shared" si="202"/>
        <v>編號</v>
      </c>
      <c r="V3232">
        <f t="shared" si="200"/>
        <v>0</v>
      </c>
      <c r="W3232">
        <f t="shared" si="201"/>
        <v>0</v>
      </c>
      <c r="X3232" t="str">
        <f t="shared" si="203"/>
        <v>F0:F0</v>
      </c>
      <c r="Y3232" t="e" cm="1">
        <f t="array" aca="1" ref="Y3232" ca="1">INDIRECT(X3232)</f>
        <v>#REF!</v>
      </c>
    </row>
    <row r="3233" spans="19:25">
      <c r="S3233" t="str">
        <v/>
      </c>
      <c r="U3233" t="str">
        <f t="shared" si="202"/>
        <v>編號</v>
      </c>
      <c r="V3233">
        <f t="shared" si="200"/>
        <v>0</v>
      </c>
      <c r="W3233">
        <f t="shared" si="201"/>
        <v>0</v>
      </c>
      <c r="X3233" t="str">
        <f t="shared" si="203"/>
        <v>F0:F0</v>
      </c>
      <c r="Y3233" t="e" cm="1">
        <f t="array" aca="1" ref="Y3233" ca="1">INDIRECT(X3233)</f>
        <v>#REF!</v>
      </c>
    </row>
    <row r="3234" spans="19:25">
      <c r="S3234" t="str">
        <v/>
      </c>
      <c r="U3234" t="str">
        <f t="shared" si="202"/>
        <v>編號</v>
      </c>
      <c r="V3234">
        <f t="shared" si="200"/>
        <v>0</v>
      </c>
      <c r="W3234">
        <f t="shared" si="201"/>
        <v>0</v>
      </c>
      <c r="X3234" t="str">
        <f t="shared" si="203"/>
        <v>F0:F0</v>
      </c>
      <c r="Y3234" t="e" cm="1">
        <f t="array" aca="1" ref="Y3234" ca="1">INDIRECT(X3234)</f>
        <v>#REF!</v>
      </c>
    </row>
    <row r="3235" spans="19:25">
      <c r="S3235" t="str">
        <v/>
      </c>
      <c r="U3235" t="str">
        <f t="shared" si="202"/>
        <v>編號</v>
      </c>
      <c r="V3235">
        <f t="shared" si="200"/>
        <v>0</v>
      </c>
      <c r="W3235">
        <f t="shared" si="201"/>
        <v>0</v>
      </c>
      <c r="X3235" t="str">
        <f t="shared" si="203"/>
        <v>F0:F0</v>
      </c>
      <c r="Y3235" t="e" cm="1">
        <f t="array" aca="1" ref="Y3235" ca="1">INDIRECT(X3235)</f>
        <v>#REF!</v>
      </c>
    </row>
    <row r="3236" spans="19:25">
      <c r="S3236" t="str">
        <v/>
      </c>
      <c r="U3236" t="str">
        <f t="shared" si="202"/>
        <v>編號</v>
      </c>
      <c r="V3236">
        <f t="shared" si="200"/>
        <v>0</v>
      </c>
      <c r="W3236">
        <f t="shared" si="201"/>
        <v>0</v>
      </c>
      <c r="X3236" t="str">
        <f t="shared" si="203"/>
        <v>F0:F0</v>
      </c>
      <c r="Y3236" t="e" cm="1">
        <f t="array" aca="1" ref="Y3236" ca="1">INDIRECT(X3236)</f>
        <v>#REF!</v>
      </c>
    </row>
    <row r="3237" spans="19:25">
      <c r="S3237" t="str">
        <v/>
      </c>
      <c r="U3237" t="str">
        <f t="shared" si="202"/>
        <v>編號</v>
      </c>
      <c r="V3237">
        <f t="shared" si="200"/>
        <v>0</v>
      </c>
      <c r="W3237">
        <f t="shared" si="201"/>
        <v>0</v>
      </c>
      <c r="X3237" t="str">
        <f t="shared" si="203"/>
        <v>F0:F0</v>
      </c>
      <c r="Y3237" t="e" cm="1">
        <f t="array" aca="1" ref="Y3237" ca="1">INDIRECT(X3237)</f>
        <v>#REF!</v>
      </c>
    </row>
    <row r="3238" spans="19:25">
      <c r="S3238" t="str">
        <v/>
      </c>
      <c r="U3238" t="str">
        <f t="shared" si="202"/>
        <v>編號</v>
      </c>
      <c r="V3238">
        <f t="shared" si="200"/>
        <v>0</v>
      </c>
      <c r="W3238">
        <f t="shared" si="201"/>
        <v>0</v>
      </c>
      <c r="X3238" t="str">
        <f t="shared" si="203"/>
        <v>F0:F0</v>
      </c>
      <c r="Y3238" t="e" cm="1">
        <f t="array" aca="1" ref="Y3238" ca="1">INDIRECT(X3238)</f>
        <v>#REF!</v>
      </c>
    </row>
    <row r="3239" spans="19:25">
      <c r="S3239" t="str">
        <v/>
      </c>
      <c r="U3239" t="str">
        <f t="shared" si="202"/>
        <v>編號</v>
      </c>
      <c r="V3239">
        <f t="shared" si="200"/>
        <v>0</v>
      </c>
      <c r="W3239">
        <f t="shared" si="201"/>
        <v>0</v>
      </c>
      <c r="X3239" t="str">
        <f t="shared" si="203"/>
        <v>F0:F0</v>
      </c>
      <c r="Y3239" t="e" cm="1">
        <f t="array" aca="1" ref="Y3239" ca="1">INDIRECT(X3239)</f>
        <v>#REF!</v>
      </c>
    </row>
    <row r="3240" spans="19:25">
      <c r="S3240" t="str">
        <v/>
      </c>
      <c r="U3240" t="str">
        <f t="shared" si="202"/>
        <v>編號</v>
      </c>
      <c r="V3240">
        <f t="shared" si="200"/>
        <v>0</v>
      </c>
      <c r="W3240">
        <f t="shared" si="201"/>
        <v>0</v>
      </c>
      <c r="X3240" t="str">
        <f t="shared" si="203"/>
        <v>F0:F0</v>
      </c>
      <c r="Y3240" t="e" cm="1">
        <f t="array" aca="1" ref="Y3240" ca="1">INDIRECT(X3240)</f>
        <v>#REF!</v>
      </c>
    </row>
    <row r="3241" spans="19:25">
      <c r="S3241" t="str">
        <v/>
      </c>
      <c r="U3241" t="str">
        <f t="shared" si="202"/>
        <v>編號</v>
      </c>
      <c r="V3241">
        <f t="shared" si="200"/>
        <v>0</v>
      </c>
      <c r="W3241">
        <f t="shared" si="201"/>
        <v>0</v>
      </c>
      <c r="X3241" t="str">
        <f t="shared" si="203"/>
        <v>F0:F0</v>
      </c>
      <c r="Y3241" t="e" cm="1">
        <f t="array" aca="1" ref="Y3241" ca="1">INDIRECT(X3241)</f>
        <v>#REF!</v>
      </c>
    </row>
    <row r="3242" spans="19:25">
      <c r="S3242" t="str">
        <v/>
      </c>
      <c r="U3242" t="str">
        <f t="shared" si="202"/>
        <v>編號</v>
      </c>
      <c r="V3242">
        <f t="shared" si="200"/>
        <v>0</v>
      </c>
      <c r="W3242">
        <f t="shared" si="201"/>
        <v>0</v>
      </c>
      <c r="X3242" t="str">
        <f t="shared" si="203"/>
        <v>F0:F0</v>
      </c>
      <c r="Y3242" t="e" cm="1">
        <f t="array" aca="1" ref="Y3242" ca="1">INDIRECT(X3242)</f>
        <v>#REF!</v>
      </c>
    </row>
    <row r="3243" spans="19:25">
      <c r="S3243" t="str">
        <v/>
      </c>
      <c r="U3243" t="str">
        <f t="shared" si="202"/>
        <v>編號</v>
      </c>
      <c r="V3243">
        <f t="shared" si="200"/>
        <v>0</v>
      </c>
      <c r="W3243">
        <f t="shared" si="201"/>
        <v>0</v>
      </c>
      <c r="X3243" t="str">
        <f t="shared" si="203"/>
        <v>F0:F0</v>
      </c>
      <c r="Y3243" t="e" cm="1">
        <f t="array" aca="1" ref="Y3243" ca="1">INDIRECT(X3243)</f>
        <v>#REF!</v>
      </c>
    </row>
    <row r="3244" spans="19:25">
      <c r="S3244" t="str">
        <v/>
      </c>
      <c r="U3244" t="str">
        <f t="shared" si="202"/>
        <v>編號</v>
      </c>
      <c r="V3244">
        <f t="shared" si="200"/>
        <v>0</v>
      </c>
      <c r="W3244">
        <f t="shared" si="201"/>
        <v>0</v>
      </c>
      <c r="X3244" t="str">
        <f t="shared" si="203"/>
        <v>F0:F0</v>
      </c>
      <c r="Y3244" t="e" cm="1">
        <f t="array" aca="1" ref="Y3244" ca="1">INDIRECT(X3244)</f>
        <v>#REF!</v>
      </c>
    </row>
    <row r="3245" spans="19:25">
      <c r="S3245" t="str">
        <v/>
      </c>
      <c r="U3245" t="str">
        <f t="shared" si="202"/>
        <v>編號</v>
      </c>
      <c r="V3245">
        <f t="shared" si="200"/>
        <v>0</v>
      </c>
      <c r="W3245">
        <f t="shared" si="201"/>
        <v>0</v>
      </c>
      <c r="X3245" t="str">
        <f t="shared" si="203"/>
        <v>F0:F0</v>
      </c>
      <c r="Y3245" t="e" cm="1">
        <f t="array" aca="1" ref="Y3245" ca="1">INDIRECT(X3245)</f>
        <v>#REF!</v>
      </c>
    </row>
    <row r="3246" spans="19:25">
      <c r="S3246" t="str">
        <v/>
      </c>
      <c r="U3246" t="str">
        <f t="shared" si="202"/>
        <v>編號</v>
      </c>
      <c r="V3246">
        <f t="shared" si="200"/>
        <v>0</v>
      </c>
      <c r="W3246">
        <f t="shared" si="201"/>
        <v>0</v>
      </c>
      <c r="X3246" t="str">
        <f t="shared" si="203"/>
        <v>F0:F0</v>
      </c>
      <c r="Y3246" t="e" cm="1">
        <f t="array" aca="1" ref="Y3246" ca="1">INDIRECT(X3246)</f>
        <v>#REF!</v>
      </c>
    </row>
    <row r="3247" spans="19:25">
      <c r="S3247" t="str">
        <v/>
      </c>
      <c r="U3247" t="str">
        <f t="shared" si="202"/>
        <v>編號</v>
      </c>
      <c r="V3247">
        <f t="shared" si="200"/>
        <v>0</v>
      </c>
      <c r="W3247">
        <f t="shared" si="201"/>
        <v>0</v>
      </c>
      <c r="X3247" t="str">
        <f t="shared" si="203"/>
        <v>F0:F0</v>
      </c>
      <c r="Y3247" t="e" cm="1">
        <f t="array" aca="1" ref="Y3247" ca="1">INDIRECT(X3247)</f>
        <v>#REF!</v>
      </c>
    </row>
    <row r="3248" spans="19:25">
      <c r="S3248" t="str">
        <v/>
      </c>
      <c r="U3248" t="str">
        <f t="shared" si="202"/>
        <v>編號</v>
      </c>
      <c r="V3248">
        <f t="shared" si="200"/>
        <v>0</v>
      </c>
      <c r="W3248">
        <f t="shared" si="201"/>
        <v>0</v>
      </c>
      <c r="X3248" t="str">
        <f t="shared" si="203"/>
        <v>F0:F0</v>
      </c>
      <c r="Y3248" t="e" cm="1">
        <f t="array" aca="1" ref="Y3248" ca="1">INDIRECT(X3248)</f>
        <v>#REF!</v>
      </c>
    </row>
    <row r="3249" spans="19:25">
      <c r="S3249" t="str">
        <v/>
      </c>
      <c r="U3249" t="str">
        <f t="shared" si="202"/>
        <v>編號</v>
      </c>
      <c r="V3249">
        <f t="shared" si="200"/>
        <v>0</v>
      </c>
      <c r="W3249">
        <f t="shared" si="201"/>
        <v>0</v>
      </c>
      <c r="X3249" t="str">
        <f t="shared" si="203"/>
        <v>F0:F0</v>
      </c>
      <c r="Y3249" t="e" cm="1">
        <f t="array" aca="1" ref="Y3249" ca="1">INDIRECT(X3249)</f>
        <v>#REF!</v>
      </c>
    </row>
    <row r="3250" spans="19:25">
      <c r="S3250" t="str">
        <v/>
      </c>
      <c r="U3250" t="str">
        <f t="shared" si="202"/>
        <v>編號</v>
      </c>
      <c r="V3250">
        <f t="shared" si="200"/>
        <v>0</v>
      </c>
      <c r="W3250">
        <f t="shared" si="201"/>
        <v>0</v>
      </c>
      <c r="X3250" t="str">
        <f t="shared" si="203"/>
        <v>F0:F0</v>
      </c>
      <c r="Y3250" t="e" cm="1">
        <f t="array" aca="1" ref="Y3250" ca="1">INDIRECT(X3250)</f>
        <v>#REF!</v>
      </c>
    </row>
    <row r="3251" spans="19:25">
      <c r="S3251" t="str">
        <v/>
      </c>
      <c r="U3251" t="str">
        <f t="shared" si="202"/>
        <v>編號</v>
      </c>
      <c r="V3251">
        <f t="shared" si="200"/>
        <v>0</v>
      </c>
      <c r="W3251">
        <f t="shared" si="201"/>
        <v>0</v>
      </c>
      <c r="X3251" t="str">
        <f t="shared" si="203"/>
        <v>F0:F0</v>
      </c>
      <c r="Y3251" t="e" cm="1">
        <f t="array" aca="1" ref="Y3251" ca="1">INDIRECT(X3251)</f>
        <v>#REF!</v>
      </c>
    </row>
    <row r="3252" spans="19:25">
      <c r="S3252" t="str">
        <v/>
      </c>
      <c r="U3252" t="str">
        <f t="shared" si="202"/>
        <v>編號</v>
      </c>
      <c r="V3252">
        <f t="shared" si="200"/>
        <v>0</v>
      </c>
      <c r="W3252">
        <f t="shared" si="201"/>
        <v>0</v>
      </c>
      <c r="X3252" t="str">
        <f t="shared" si="203"/>
        <v>F0:F0</v>
      </c>
      <c r="Y3252" t="e" cm="1">
        <f t="array" aca="1" ref="Y3252" ca="1">INDIRECT(X3252)</f>
        <v>#REF!</v>
      </c>
    </row>
    <row r="3253" spans="19:25">
      <c r="S3253" t="str">
        <v/>
      </c>
      <c r="U3253" t="str">
        <f t="shared" si="202"/>
        <v>編號</v>
      </c>
      <c r="V3253">
        <f t="shared" si="200"/>
        <v>0</v>
      </c>
      <c r="W3253">
        <f t="shared" si="201"/>
        <v>0</v>
      </c>
      <c r="X3253" t="str">
        <f t="shared" si="203"/>
        <v>F0:F0</v>
      </c>
      <c r="Y3253" t="e" cm="1">
        <f t="array" aca="1" ref="Y3253" ca="1">INDIRECT(X3253)</f>
        <v>#REF!</v>
      </c>
    </row>
    <row r="3254" spans="19:25">
      <c r="S3254" t="str">
        <v/>
      </c>
      <c r="U3254" t="str">
        <f t="shared" si="202"/>
        <v>編號</v>
      </c>
      <c r="V3254">
        <f t="shared" si="200"/>
        <v>0</v>
      </c>
      <c r="W3254">
        <f t="shared" si="201"/>
        <v>0</v>
      </c>
      <c r="X3254" t="str">
        <f t="shared" si="203"/>
        <v>F0:F0</v>
      </c>
      <c r="Y3254" t="e" cm="1">
        <f t="array" aca="1" ref="Y3254" ca="1">INDIRECT(X3254)</f>
        <v>#REF!</v>
      </c>
    </row>
    <row r="3255" spans="19:25">
      <c r="S3255" t="str">
        <v/>
      </c>
      <c r="U3255" t="str">
        <f t="shared" si="202"/>
        <v>編號</v>
      </c>
      <c r="V3255">
        <f t="shared" si="200"/>
        <v>0</v>
      </c>
      <c r="W3255">
        <f t="shared" si="201"/>
        <v>0</v>
      </c>
      <c r="X3255" t="str">
        <f t="shared" si="203"/>
        <v>F0:F0</v>
      </c>
      <c r="Y3255" t="e" cm="1">
        <f t="array" aca="1" ref="Y3255" ca="1">INDIRECT(X3255)</f>
        <v>#REF!</v>
      </c>
    </row>
    <row r="3256" spans="19:25">
      <c r="S3256" t="str">
        <v/>
      </c>
      <c r="U3256" t="str">
        <f t="shared" si="202"/>
        <v>編號</v>
      </c>
      <c r="V3256">
        <f t="shared" si="200"/>
        <v>0</v>
      </c>
      <c r="W3256">
        <f t="shared" si="201"/>
        <v>0</v>
      </c>
      <c r="X3256" t="str">
        <f t="shared" si="203"/>
        <v>F0:F0</v>
      </c>
      <c r="Y3256" t="e" cm="1">
        <f t="array" aca="1" ref="Y3256" ca="1">INDIRECT(X3256)</f>
        <v>#REF!</v>
      </c>
    </row>
    <row r="3257" spans="19:25">
      <c r="S3257" t="str">
        <v/>
      </c>
      <c r="U3257" t="str">
        <f t="shared" si="202"/>
        <v>編號</v>
      </c>
      <c r="V3257">
        <f t="shared" si="200"/>
        <v>0</v>
      </c>
      <c r="W3257">
        <f t="shared" si="201"/>
        <v>0</v>
      </c>
      <c r="X3257" t="str">
        <f t="shared" si="203"/>
        <v>F0:F0</v>
      </c>
      <c r="Y3257" t="e" cm="1">
        <f t="array" aca="1" ref="Y3257" ca="1">INDIRECT(X3257)</f>
        <v>#REF!</v>
      </c>
    </row>
    <row r="3258" spans="19:25">
      <c r="S3258" t="str">
        <v/>
      </c>
      <c r="U3258" t="str">
        <f t="shared" si="202"/>
        <v>編號</v>
      </c>
      <c r="V3258">
        <f t="shared" si="200"/>
        <v>0</v>
      </c>
      <c r="W3258">
        <f t="shared" si="201"/>
        <v>0</v>
      </c>
      <c r="X3258" t="str">
        <f t="shared" si="203"/>
        <v>F0:F0</v>
      </c>
      <c r="Y3258" t="e" cm="1">
        <f t="array" aca="1" ref="Y3258" ca="1">INDIRECT(X3258)</f>
        <v>#REF!</v>
      </c>
    </row>
    <row r="3259" spans="19:25">
      <c r="S3259" t="str">
        <v/>
      </c>
      <c r="U3259" t="str">
        <f t="shared" si="202"/>
        <v>編號</v>
      </c>
      <c r="V3259">
        <f t="shared" si="200"/>
        <v>0</v>
      </c>
      <c r="W3259">
        <f t="shared" si="201"/>
        <v>0</v>
      </c>
      <c r="X3259" t="str">
        <f t="shared" si="203"/>
        <v>F0:F0</v>
      </c>
      <c r="Y3259" t="e" cm="1">
        <f t="array" aca="1" ref="Y3259" ca="1">INDIRECT(X3259)</f>
        <v>#REF!</v>
      </c>
    </row>
    <row r="3260" spans="19:25">
      <c r="S3260" t="str">
        <v/>
      </c>
      <c r="U3260" t="str">
        <f t="shared" si="202"/>
        <v>編號</v>
      </c>
      <c r="V3260">
        <f t="shared" si="200"/>
        <v>0</v>
      </c>
      <c r="W3260">
        <f t="shared" si="201"/>
        <v>0</v>
      </c>
      <c r="X3260" t="str">
        <f t="shared" si="203"/>
        <v>F0:F0</v>
      </c>
      <c r="Y3260" t="e" cm="1">
        <f t="array" aca="1" ref="Y3260" ca="1">INDIRECT(X3260)</f>
        <v>#REF!</v>
      </c>
    </row>
    <row r="3261" spans="19:25">
      <c r="S3261" t="str">
        <v/>
      </c>
      <c r="U3261" t="str">
        <f t="shared" si="202"/>
        <v>編號</v>
      </c>
      <c r="V3261">
        <f t="shared" si="200"/>
        <v>0</v>
      </c>
      <c r="W3261">
        <f t="shared" si="201"/>
        <v>0</v>
      </c>
      <c r="X3261" t="str">
        <f t="shared" si="203"/>
        <v>F0:F0</v>
      </c>
      <c r="Y3261" t="e" cm="1">
        <f t="array" aca="1" ref="Y3261" ca="1">INDIRECT(X3261)</f>
        <v>#REF!</v>
      </c>
    </row>
    <row r="3262" spans="19:25">
      <c r="S3262" t="str">
        <v/>
      </c>
      <c r="U3262" t="str">
        <f t="shared" si="202"/>
        <v>編號</v>
      </c>
      <c r="V3262">
        <f t="shared" si="200"/>
        <v>0</v>
      </c>
      <c r="W3262">
        <f t="shared" si="201"/>
        <v>0</v>
      </c>
      <c r="X3262" t="str">
        <f t="shared" si="203"/>
        <v>F0:F0</v>
      </c>
      <c r="Y3262" t="e" cm="1">
        <f t="array" aca="1" ref="Y3262" ca="1">INDIRECT(X3262)</f>
        <v>#REF!</v>
      </c>
    </row>
    <row r="3263" spans="19:25">
      <c r="S3263" t="str">
        <v/>
      </c>
      <c r="U3263" t="str">
        <f t="shared" si="202"/>
        <v>編號</v>
      </c>
      <c r="V3263">
        <f t="shared" si="200"/>
        <v>0</v>
      </c>
      <c r="W3263">
        <f t="shared" si="201"/>
        <v>0</v>
      </c>
      <c r="X3263" t="str">
        <f t="shared" si="203"/>
        <v>F0:F0</v>
      </c>
      <c r="Y3263" t="e" cm="1">
        <f t="array" aca="1" ref="Y3263" ca="1">INDIRECT(X3263)</f>
        <v>#REF!</v>
      </c>
    </row>
    <row r="3264" spans="19:25">
      <c r="S3264" t="str">
        <v/>
      </c>
      <c r="U3264" t="str">
        <f t="shared" si="202"/>
        <v>編號</v>
      </c>
      <c r="V3264">
        <f t="shared" si="200"/>
        <v>0</v>
      </c>
      <c r="W3264">
        <f t="shared" si="201"/>
        <v>0</v>
      </c>
      <c r="X3264" t="str">
        <f t="shared" si="203"/>
        <v>F0:F0</v>
      </c>
      <c r="Y3264" t="e" cm="1">
        <f t="array" aca="1" ref="Y3264" ca="1">INDIRECT(X3264)</f>
        <v>#REF!</v>
      </c>
    </row>
    <row r="3265" spans="19:25">
      <c r="S3265" t="str">
        <v/>
      </c>
      <c r="U3265" t="str">
        <f t="shared" si="202"/>
        <v>編號</v>
      </c>
      <c r="V3265">
        <f t="shared" si="200"/>
        <v>0</v>
      </c>
      <c r="W3265">
        <f t="shared" si="201"/>
        <v>0</v>
      </c>
      <c r="X3265" t="str">
        <f t="shared" si="203"/>
        <v>F0:F0</v>
      </c>
      <c r="Y3265" t="e" cm="1">
        <f t="array" aca="1" ref="Y3265" ca="1">INDIRECT(X3265)</f>
        <v>#REF!</v>
      </c>
    </row>
    <row r="3266" spans="19:25">
      <c r="S3266" t="str">
        <v/>
      </c>
      <c r="U3266" t="str">
        <f t="shared" si="202"/>
        <v>編號</v>
      </c>
      <c r="V3266">
        <f t="shared" ref="V3266:V3329" si="204">_xlfn.MINIFS($S:$S,$B:$B,$T3266)</f>
        <v>0</v>
      </c>
      <c r="W3266">
        <f t="shared" ref="W3266:W3329" si="205">_xlfn.MAXIFS($S:$S,$B:$B,$T3266)</f>
        <v>0</v>
      </c>
      <c r="X3266" t="str">
        <f t="shared" si="203"/>
        <v>F0:F0</v>
      </c>
      <c r="Y3266" t="e" cm="1">
        <f t="array" aca="1" ref="Y3266" ca="1">INDIRECT(X3266)</f>
        <v>#REF!</v>
      </c>
    </row>
    <row r="3267" spans="19:25">
      <c r="S3267" t="str">
        <v/>
      </c>
      <c r="U3267" t="str">
        <f t="shared" ref="U3267:U3330" si="206">CONCATENATE("編號",$T3267)</f>
        <v>編號</v>
      </c>
      <c r="V3267">
        <f t="shared" si="204"/>
        <v>0</v>
      </c>
      <c r="W3267">
        <f t="shared" si="205"/>
        <v>0</v>
      </c>
      <c r="X3267" t="str">
        <f t="shared" ref="X3267:X3330" si="207">"F"&amp;V3267&amp;":F"&amp;W3267</f>
        <v>F0:F0</v>
      </c>
      <c r="Y3267" t="e" cm="1">
        <f t="array" aca="1" ref="Y3267" ca="1">INDIRECT(X3267)</f>
        <v>#REF!</v>
      </c>
    </row>
    <row r="3268" spans="19:25">
      <c r="S3268" t="str">
        <v/>
      </c>
      <c r="U3268" t="str">
        <f t="shared" si="206"/>
        <v>編號</v>
      </c>
      <c r="V3268">
        <f t="shared" si="204"/>
        <v>0</v>
      </c>
      <c r="W3268">
        <f t="shared" si="205"/>
        <v>0</v>
      </c>
      <c r="X3268" t="str">
        <f t="shared" si="207"/>
        <v>F0:F0</v>
      </c>
      <c r="Y3268" t="e" cm="1">
        <f t="array" aca="1" ref="Y3268" ca="1">INDIRECT(X3268)</f>
        <v>#REF!</v>
      </c>
    </row>
    <row r="3269" spans="19:25">
      <c r="S3269" t="str">
        <v/>
      </c>
      <c r="U3269" t="str">
        <f t="shared" si="206"/>
        <v>編號</v>
      </c>
      <c r="V3269">
        <f t="shared" si="204"/>
        <v>0</v>
      </c>
      <c r="W3269">
        <f t="shared" si="205"/>
        <v>0</v>
      </c>
      <c r="X3269" t="str">
        <f t="shared" si="207"/>
        <v>F0:F0</v>
      </c>
      <c r="Y3269" t="e" cm="1">
        <f t="array" aca="1" ref="Y3269" ca="1">INDIRECT(X3269)</f>
        <v>#REF!</v>
      </c>
    </row>
    <row r="3270" spans="19:25">
      <c r="S3270" t="str">
        <v/>
      </c>
      <c r="U3270" t="str">
        <f t="shared" si="206"/>
        <v>編號</v>
      </c>
      <c r="V3270">
        <f t="shared" si="204"/>
        <v>0</v>
      </c>
      <c r="W3270">
        <f t="shared" si="205"/>
        <v>0</v>
      </c>
      <c r="X3270" t="str">
        <f t="shared" si="207"/>
        <v>F0:F0</v>
      </c>
      <c r="Y3270" t="e" cm="1">
        <f t="array" aca="1" ref="Y3270" ca="1">INDIRECT(X3270)</f>
        <v>#REF!</v>
      </c>
    </row>
    <row r="3271" spans="19:25">
      <c r="S3271" t="str">
        <v/>
      </c>
      <c r="U3271" t="str">
        <f t="shared" si="206"/>
        <v>編號</v>
      </c>
      <c r="V3271">
        <f t="shared" si="204"/>
        <v>0</v>
      </c>
      <c r="W3271">
        <f t="shared" si="205"/>
        <v>0</v>
      </c>
      <c r="X3271" t="str">
        <f t="shared" si="207"/>
        <v>F0:F0</v>
      </c>
      <c r="Y3271" t="e" cm="1">
        <f t="array" aca="1" ref="Y3271" ca="1">INDIRECT(X3271)</f>
        <v>#REF!</v>
      </c>
    </row>
    <row r="3272" spans="19:25">
      <c r="S3272" t="str">
        <v/>
      </c>
      <c r="U3272" t="str">
        <f t="shared" si="206"/>
        <v>編號</v>
      </c>
      <c r="V3272">
        <f t="shared" si="204"/>
        <v>0</v>
      </c>
      <c r="W3272">
        <f t="shared" si="205"/>
        <v>0</v>
      </c>
      <c r="X3272" t="str">
        <f t="shared" si="207"/>
        <v>F0:F0</v>
      </c>
      <c r="Y3272" t="e" cm="1">
        <f t="array" aca="1" ref="Y3272" ca="1">INDIRECT(X3272)</f>
        <v>#REF!</v>
      </c>
    </row>
    <row r="3273" spans="19:25">
      <c r="S3273" t="str">
        <v/>
      </c>
      <c r="U3273" t="str">
        <f t="shared" si="206"/>
        <v>編號</v>
      </c>
      <c r="V3273">
        <f t="shared" si="204"/>
        <v>0</v>
      </c>
      <c r="W3273">
        <f t="shared" si="205"/>
        <v>0</v>
      </c>
      <c r="X3273" t="str">
        <f t="shared" si="207"/>
        <v>F0:F0</v>
      </c>
      <c r="Y3273" t="e" cm="1">
        <f t="array" aca="1" ref="Y3273" ca="1">INDIRECT(X3273)</f>
        <v>#REF!</v>
      </c>
    </row>
    <row r="3274" spans="19:25">
      <c r="S3274" t="str">
        <v/>
      </c>
      <c r="U3274" t="str">
        <f t="shared" si="206"/>
        <v>編號</v>
      </c>
      <c r="V3274">
        <f t="shared" si="204"/>
        <v>0</v>
      </c>
      <c r="W3274">
        <f t="shared" si="205"/>
        <v>0</v>
      </c>
      <c r="X3274" t="str">
        <f t="shared" si="207"/>
        <v>F0:F0</v>
      </c>
      <c r="Y3274" t="e" cm="1">
        <f t="array" aca="1" ref="Y3274" ca="1">INDIRECT(X3274)</f>
        <v>#REF!</v>
      </c>
    </row>
    <row r="3275" spans="19:25">
      <c r="S3275" t="str">
        <v/>
      </c>
      <c r="U3275" t="str">
        <f t="shared" si="206"/>
        <v>編號</v>
      </c>
      <c r="V3275">
        <f t="shared" si="204"/>
        <v>0</v>
      </c>
      <c r="W3275">
        <f t="shared" si="205"/>
        <v>0</v>
      </c>
      <c r="X3275" t="str">
        <f t="shared" si="207"/>
        <v>F0:F0</v>
      </c>
      <c r="Y3275" t="e" cm="1">
        <f t="array" aca="1" ref="Y3275" ca="1">INDIRECT(X3275)</f>
        <v>#REF!</v>
      </c>
    </row>
    <row r="3276" spans="19:25">
      <c r="S3276" t="str">
        <v/>
      </c>
      <c r="U3276" t="str">
        <f t="shared" si="206"/>
        <v>編號</v>
      </c>
      <c r="V3276">
        <f t="shared" si="204"/>
        <v>0</v>
      </c>
      <c r="W3276">
        <f t="shared" si="205"/>
        <v>0</v>
      </c>
      <c r="X3276" t="str">
        <f t="shared" si="207"/>
        <v>F0:F0</v>
      </c>
      <c r="Y3276" t="e" cm="1">
        <f t="array" aca="1" ref="Y3276" ca="1">INDIRECT(X3276)</f>
        <v>#REF!</v>
      </c>
    </row>
    <row r="3277" spans="19:25">
      <c r="S3277" t="str">
        <v/>
      </c>
      <c r="U3277" t="str">
        <f t="shared" si="206"/>
        <v>編號</v>
      </c>
      <c r="V3277">
        <f t="shared" si="204"/>
        <v>0</v>
      </c>
      <c r="W3277">
        <f t="shared" si="205"/>
        <v>0</v>
      </c>
      <c r="X3277" t="str">
        <f t="shared" si="207"/>
        <v>F0:F0</v>
      </c>
      <c r="Y3277" t="e" cm="1">
        <f t="array" aca="1" ref="Y3277" ca="1">INDIRECT(X3277)</f>
        <v>#REF!</v>
      </c>
    </row>
    <row r="3278" spans="19:25">
      <c r="S3278" t="str">
        <v/>
      </c>
      <c r="U3278" t="str">
        <f t="shared" si="206"/>
        <v>編號</v>
      </c>
      <c r="V3278">
        <f t="shared" si="204"/>
        <v>0</v>
      </c>
      <c r="W3278">
        <f t="shared" si="205"/>
        <v>0</v>
      </c>
      <c r="X3278" t="str">
        <f t="shared" si="207"/>
        <v>F0:F0</v>
      </c>
      <c r="Y3278" t="e" cm="1">
        <f t="array" aca="1" ref="Y3278" ca="1">INDIRECT(X3278)</f>
        <v>#REF!</v>
      </c>
    </row>
    <row r="3279" spans="19:25">
      <c r="S3279" t="str">
        <v/>
      </c>
      <c r="U3279" t="str">
        <f t="shared" si="206"/>
        <v>編號</v>
      </c>
      <c r="V3279">
        <f t="shared" si="204"/>
        <v>0</v>
      </c>
      <c r="W3279">
        <f t="shared" si="205"/>
        <v>0</v>
      </c>
      <c r="X3279" t="str">
        <f t="shared" si="207"/>
        <v>F0:F0</v>
      </c>
      <c r="Y3279" t="e" cm="1">
        <f t="array" aca="1" ref="Y3279" ca="1">INDIRECT(X3279)</f>
        <v>#REF!</v>
      </c>
    </row>
    <row r="3280" spans="19:25">
      <c r="S3280" t="str">
        <v/>
      </c>
      <c r="U3280" t="str">
        <f t="shared" si="206"/>
        <v>編號</v>
      </c>
      <c r="V3280">
        <f t="shared" si="204"/>
        <v>0</v>
      </c>
      <c r="W3280">
        <f t="shared" si="205"/>
        <v>0</v>
      </c>
      <c r="X3280" t="str">
        <f t="shared" si="207"/>
        <v>F0:F0</v>
      </c>
      <c r="Y3280" t="e" cm="1">
        <f t="array" aca="1" ref="Y3280" ca="1">INDIRECT(X3280)</f>
        <v>#REF!</v>
      </c>
    </row>
    <row r="3281" spans="19:25">
      <c r="S3281" t="str">
        <v/>
      </c>
      <c r="U3281" t="str">
        <f t="shared" si="206"/>
        <v>編號</v>
      </c>
      <c r="V3281">
        <f t="shared" si="204"/>
        <v>0</v>
      </c>
      <c r="W3281">
        <f t="shared" si="205"/>
        <v>0</v>
      </c>
      <c r="X3281" t="str">
        <f t="shared" si="207"/>
        <v>F0:F0</v>
      </c>
      <c r="Y3281" t="e" cm="1">
        <f t="array" aca="1" ref="Y3281" ca="1">INDIRECT(X3281)</f>
        <v>#REF!</v>
      </c>
    </row>
    <row r="3282" spans="19:25">
      <c r="S3282" t="str">
        <v/>
      </c>
      <c r="U3282" t="str">
        <f t="shared" si="206"/>
        <v>編號</v>
      </c>
      <c r="V3282">
        <f t="shared" si="204"/>
        <v>0</v>
      </c>
      <c r="W3282">
        <f t="shared" si="205"/>
        <v>0</v>
      </c>
      <c r="X3282" t="str">
        <f t="shared" si="207"/>
        <v>F0:F0</v>
      </c>
      <c r="Y3282" t="e" cm="1">
        <f t="array" aca="1" ref="Y3282" ca="1">INDIRECT(X3282)</f>
        <v>#REF!</v>
      </c>
    </row>
    <row r="3283" spans="19:25">
      <c r="S3283" t="str">
        <v/>
      </c>
      <c r="U3283" t="str">
        <f t="shared" si="206"/>
        <v>編號</v>
      </c>
      <c r="V3283">
        <f t="shared" si="204"/>
        <v>0</v>
      </c>
      <c r="W3283">
        <f t="shared" si="205"/>
        <v>0</v>
      </c>
      <c r="X3283" t="str">
        <f t="shared" si="207"/>
        <v>F0:F0</v>
      </c>
      <c r="Y3283" t="e" cm="1">
        <f t="array" aca="1" ref="Y3283" ca="1">INDIRECT(X3283)</f>
        <v>#REF!</v>
      </c>
    </row>
    <row r="3284" spans="19:25">
      <c r="S3284" t="str">
        <v/>
      </c>
      <c r="U3284" t="str">
        <f t="shared" si="206"/>
        <v>編號</v>
      </c>
      <c r="V3284">
        <f t="shared" si="204"/>
        <v>0</v>
      </c>
      <c r="W3284">
        <f t="shared" si="205"/>
        <v>0</v>
      </c>
      <c r="X3284" t="str">
        <f t="shared" si="207"/>
        <v>F0:F0</v>
      </c>
      <c r="Y3284" t="e" cm="1">
        <f t="array" aca="1" ref="Y3284" ca="1">INDIRECT(X3284)</f>
        <v>#REF!</v>
      </c>
    </row>
    <row r="3285" spans="19:25">
      <c r="S3285" t="str">
        <v/>
      </c>
      <c r="U3285" t="str">
        <f t="shared" si="206"/>
        <v>編號</v>
      </c>
      <c r="V3285">
        <f t="shared" si="204"/>
        <v>0</v>
      </c>
      <c r="W3285">
        <f t="shared" si="205"/>
        <v>0</v>
      </c>
      <c r="X3285" t="str">
        <f t="shared" si="207"/>
        <v>F0:F0</v>
      </c>
      <c r="Y3285" t="e" cm="1">
        <f t="array" aca="1" ref="Y3285" ca="1">INDIRECT(X3285)</f>
        <v>#REF!</v>
      </c>
    </row>
    <row r="3286" spans="19:25">
      <c r="S3286" t="str">
        <v/>
      </c>
      <c r="U3286" t="str">
        <f t="shared" si="206"/>
        <v>編號</v>
      </c>
      <c r="V3286">
        <f t="shared" si="204"/>
        <v>0</v>
      </c>
      <c r="W3286">
        <f t="shared" si="205"/>
        <v>0</v>
      </c>
      <c r="X3286" t="str">
        <f t="shared" si="207"/>
        <v>F0:F0</v>
      </c>
      <c r="Y3286" t="e" cm="1">
        <f t="array" aca="1" ref="Y3286" ca="1">INDIRECT(X3286)</f>
        <v>#REF!</v>
      </c>
    </row>
    <row r="3287" spans="19:25">
      <c r="S3287" t="str">
        <v/>
      </c>
      <c r="U3287" t="str">
        <f t="shared" si="206"/>
        <v>編號</v>
      </c>
      <c r="V3287">
        <f t="shared" si="204"/>
        <v>0</v>
      </c>
      <c r="W3287">
        <f t="shared" si="205"/>
        <v>0</v>
      </c>
      <c r="X3287" t="str">
        <f t="shared" si="207"/>
        <v>F0:F0</v>
      </c>
      <c r="Y3287" t="e" cm="1">
        <f t="array" aca="1" ref="Y3287" ca="1">INDIRECT(X3287)</f>
        <v>#REF!</v>
      </c>
    </row>
    <row r="3288" spans="19:25">
      <c r="S3288" t="str">
        <v/>
      </c>
      <c r="U3288" t="str">
        <f t="shared" si="206"/>
        <v>編號</v>
      </c>
      <c r="V3288">
        <f t="shared" si="204"/>
        <v>0</v>
      </c>
      <c r="W3288">
        <f t="shared" si="205"/>
        <v>0</v>
      </c>
      <c r="X3288" t="str">
        <f t="shared" si="207"/>
        <v>F0:F0</v>
      </c>
      <c r="Y3288" t="e" cm="1">
        <f t="array" aca="1" ref="Y3288" ca="1">INDIRECT(X3288)</f>
        <v>#REF!</v>
      </c>
    </row>
    <row r="3289" spans="19:25">
      <c r="S3289" t="str">
        <v/>
      </c>
      <c r="U3289" t="str">
        <f t="shared" si="206"/>
        <v>編號</v>
      </c>
      <c r="V3289">
        <f t="shared" si="204"/>
        <v>0</v>
      </c>
      <c r="W3289">
        <f t="shared" si="205"/>
        <v>0</v>
      </c>
      <c r="X3289" t="str">
        <f t="shared" si="207"/>
        <v>F0:F0</v>
      </c>
      <c r="Y3289" t="e" cm="1">
        <f t="array" aca="1" ref="Y3289" ca="1">INDIRECT(X3289)</f>
        <v>#REF!</v>
      </c>
    </row>
    <row r="3290" spans="19:25">
      <c r="S3290" t="str">
        <v/>
      </c>
      <c r="U3290" t="str">
        <f t="shared" si="206"/>
        <v>編號</v>
      </c>
      <c r="V3290">
        <f t="shared" si="204"/>
        <v>0</v>
      </c>
      <c r="W3290">
        <f t="shared" si="205"/>
        <v>0</v>
      </c>
      <c r="X3290" t="str">
        <f t="shared" si="207"/>
        <v>F0:F0</v>
      </c>
      <c r="Y3290" t="e" cm="1">
        <f t="array" aca="1" ref="Y3290" ca="1">INDIRECT(X3290)</f>
        <v>#REF!</v>
      </c>
    </row>
    <row r="3291" spans="19:25">
      <c r="S3291" t="str">
        <v/>
      </c>
      <c r="U3291" t="str">
        <f t="shared" si="206"/>
        <v>編號</v>
      </c>
      <c r="V3291">
        <f t="shared" si="204"/>
        <v>0</v>
      </c>
      <c r="W3291">
        <f t="shared" si="205"/>
        <v>0</v>
      </c>
      <c r="X3291" t="str">
        <f t="shared" si="207"/>
        <v>F0:F0</v>
      </c>
      <c r="Y3291" t="e" cm="1">
        <f t="array" aca="1" ref="Y3291" ca="1">INDIRECT(X3291)</f>
        <v>#REF!</v>
      </c>
    </row>
    <row r="3292" spans="19:25">
      <c r="S3292" t="str">
        <v/>
      </c>
      <c r="U3292" t="str">
        <f t="shared" si="206"/>
        <v>編號</v>
      </c>
      <c r="V3292">
        <f t="shared" si="204"/>
        <v>0</v>
      </c>
      <c r="W3292">
        <f t="shared" si="205"/>
        <v>0</v>
      </c>
      <c r="X3292" t="str">
        <f t="shared" si="207"/>
        <v>F0:F0</v>
      </c>
      <c r="Y3292" t="e" cm="1">
        <f t="array" aca="1" ref="Y3292" ca="1">INDIRECT(X3292)</f>
        <v>#REF!</v>
      </c>
    </row>
    <row r="3293" spans="19:25">
      <c r="S3293" t="str">
        <v/>
      </c>
      <c r="U3293" t="str">
        <f t="shared" si="206"/>
        <v>編號</v>
      </c>
      <c r="V3293">
        <f t="shared" si="204"/>
        <v>0</v>
      </c>
      <c r="W3293">
        <f t="shared" si="205"/>
        <v>0</v>
      </c>
      <c r="X3293" t="str">
        <f t="shared" si="207"/>
        <v>F0:F0</v>
      </c>
      <c r="Y3293" t="e" cm="1">
        <f t="array" aca="1" ref="Y3293" ca="1">INDIRECT(X3293)</f>
        <v>#REF!</v>
      </c>
    </row>
    <row r="3294" spans="19:25">
      <c r="S3294" t="str">
        <v/>
      </c>
      <c r="U3294" t="str">
        <f t="shared" si="206"/>
        <v>編號</v>
      </c>
      <c r="V3294">
        <f t="shared" si="204"/>
        <v>0</v>
      </c>
      <c r="W3294">
        <f t="shared" si="205"/>
        <v>0</v>
      </c>
      <c r="X3294" t="str">
        <f t="shared" si="207"/>
        <v>F0:F0</v>
      </c>
      <c r="Y3294" t="e" cm="1">
        <f t="array" aca="1" ref="Y3294" ca="1">INDIRECT(X3294)</f>
        <v>#REF!</v>
      </c>
    </row>
    <row r="3295" spans="19:25">
      <c r="S3295" t="str">
        <v/>
      </c>
      <c r="U3295" t="str">
        <f t="shared" si="206"/>
        <v>編號</v>
      </c>
      <c r="V3295">
        <f t="shared" si="204"/>
        <v>0</v>
      </c>
      <c r="W3295">
        <f t="shared" si="205"/>
        <v>0</v>
      </c>
      <c r="X3295" t="str">
        <f t="shared" si="207"/>
        <v>F0:F0</v>
      </c>
      <c r="Y3295" t="e" cm="1">
        <f t="array" aca="1" ref="Y3295" ca="1">INDIRECT(X3295)</f>
        <v>#REF!</v>
      </c>
    </row>
    <row r="3296" spans="19:25">
      <c r="S3296" t="str">
        <v/>
      </c>
      <c r="U3296" t="str">
        <f t="shared" si="206"/>
        <v>編號</v>
      </c>
      <c r="V3296">
        <f t="shared" si="204"/>
        <v>0</v>
      </c>
      <c r="W3296">
        <f t="shared" si="205"/>
        <v>0</v>
      </c>
      <c r="X3296" t="str">
        <f t="shared" si="207"/>
        <v>F0:F0</v>
      </c>
      <c r="Y3296" t="e" cm="1">
        <f t="array" aca="1" ref="Y3296" ca="1">INDIRECT(X3296)</f>
        <v>#REF!</v>
      </c>
    </row>
    <row r="3297" spans="19:25">
      <c r="S3297" t="str">
        <v/>
      </c>
      <c r="U3297" t="str">
        <f t="shared" si="206"/>
        <v>編號</v>
      </c>
      <c r="V3297">
        <f t="shared" si="204"/>
        <v>0</v>
      </c>
      <c r="W3297">
        <f t="shared" si="205"/>
        <v>0</v>
      </c>
      <c r="X3297" t="str">
        <f t="shared" si="207"/>
        <v>F0:F0</v>
      </c>
      <c r="Y3297" t="e" cm="1">
        <f t="array" aca="1" ref="Y3297" ca="1">INDIRECT(X3297)</f>
        <v>#REF!</v>
      </c>
    </row>
    <row r="3298" spans="19:25">
      <c r="S3298" t="str">
        <v/>
      </c>
      <c r="U3298" t="str">
        <f t="shared" si="206"/>
        <v>編號</v>
      </c>
      <c r="V3298">
        <f t="shared" si="204"/>
        <v>0</v>
      </c>
      <c r="W3298">
        <f t="shared" si="205"/>
        <v>0</v>
      </c>
      <c r="X3298" t="str">
        <f t="shared" si="207"/>
        <v>F0:F0</v>
      </c>
      <c r="Y3298" t="e" cm="1">
        <f t="array" aca="1" ref="Y3298" ca="1">INDIRECT(X3298)</f>
        <v>#REF!</v>
      </c>
    </row>
    <row r="3299" spans="19:25">
      <c r="S3299" t="str">
        <v/>
      </c>
      <c r="U3299" t="str">
        <f t="shared" si="206"/>
        <v>編號</v>
      </c>
      <c r="V3299">
        <f t="shared" si="204"/>
        <v>0</v>
      </c>
      <c r="W3299">
        <f t="shared" si="205"/>
        <v>0</v>
      </c>
      <c r="X3299" t="str">
        <f t="shared" si="207"/>
        <v>F0:F0</v>
      </c>
      <c r="Y3299" t="e" cm="1">
        <f t="array" aca="1" ref="Y3299" ca="1">INDIRECT(X3299)</f>
        <v>#REF!</v>
      </c>
    </row>
    <row r="3300" spans="19:25">
      <c r="S3300" t="str">
        <v/>
      </c>
      <c r="U3300" t="str">
        <f t="shared" si="206"/>
        <v>編號</v>
      </c>
      <c r="V3300">
        <f t="shared" si="204"/>
        <v>0</v>
      </c>
      <c r="W3300">
        <f t="shared" si="205"/>
        <v>0</v>
      </c>
      <c r="X3300" t="str">
        <f t="shared" si="207"/>
        <v>F0:F0</v>
      </c>
      <c r="Y3300" t="e" cm="1">
        <f t="array" aca="1" ref="Y3300" ca="1">INDIRECT(X3300)</f>
        <v>#REF!</v>
      </c>
    </row>
    <row r="3301" spans="19:25">
      <c r="S3301" t="str">
        <v/>
      </c>
      <c r="U3301" t="str">
        <f t="shared" si="206"/>
        <v>編號</v>
      </c>
      <c r="V3301">
        <f t="shared" si="204"/>
        <v>0</v>
      </c>
      <c r="W3301">
        <f t="shared" si="205"/>
        <v>0</v>
      </c>
      <c r="X3301" t="str">
        <f t="shared" si="207"/>
        <v>F0:F0</v>
      </c>
      <c r="Y3301" t="e" cm="1">
        <f t="array" aca="1" ref="Y3301" ca="1">INDIRECT(X3301)</f>
        <v>#REF!</v>
      </c>
    </row>
    <row r="3302" spans="19:25">
      <c r="S3302" t="str">
        <v/>
      </c>
      <c r="U3302" t="str">
        <f t="shared" si="206"/>
        <v>編號</v>
      </c>
      <c r="V3302">
        <f t="shared" si="204"/>
        <v>0</v>
      </c>
      <c r="W3302">
        <f t="shared" si="205"/>
        <v>0</v>
      </c>
      <c r="X3302" t="str">
        <f t="shared" si="207"/>
        <v>F0:F0</v>
      </c>
      <c r="Y3302" t="e" cm="1">
        <f t="array" aca="1" ref="Y3302" ca="1">INDIRECT(X3302)</f>
        <v>#REF!</v>
      </c>
    </row>
    <row r="3303" spans="19:25">
      <c r="S3303" t="str">
        <v/>
      </c>
      <c r="U3303" t="str">
        <f t="shared" si="206"/>
        <v>編號</v>
      </c>
      <c r="V3303">
        <f t="shared" si="204"/>
        <v>0</v>
      </c>
      <c r="W3303">
        <f t="shared" si="205"/>
        <v>0</v>
      </c>
      <c r="X3303" t="str">
        <f t="shared" si="207"/>
        <v>F0:F0</v>
      </c>
      <c r="Y3303" t="e" cm="1">
        <f t="array" aca="1" ref="Y3303" ca="1">INDIRECT(X3303)</f>
        <v>#REF!</v>
      </c>
    </row>
    <row r="3304" spans="19:25">
      <c r="S3304" t="str">
        <v/>
      </c>
      <c r="U3304" t="str">
        <f t="shared" si="206"/>
        <v>編號</v>
      </c>
      <c r="V3304">
        <f t="shared" si="204"/>
        <v>0</v>
      </c>
      <c r="W3304">
        <f t="shared" si="205"/>
        <v>0</v>
      </c>
      <c r="X3304" t="str">
        <f t="shared" si="207"/>
        <v>F0:F0</v>
      </c>
      <c r="Y3304" t="e" cm="1">
        <f t="array" aca="1" ref="Y3304" ca="1">INDIRECT(X3304)</f>
        <v>#REF!</v>
      </c>
    </row>
    <row r="3305" spans="19:25">
      <c r="S3305" t="str">
        <v/>
      </c>
      <c r="U3305" t="str">
        <f t="shared" si="206"/>
        <v>編號</v>
      </c>
      <c r="V3305">
        <f t="shared" si="204"/>
        <v>0</v>
      </c>
      <c r="W3305">
        <f t="shared" si="205"/>
        <v>0</v>
      </c>
      <c r="X3305" t="str">
        <f t="shared" si="207"/>
        <v>F0:F0</v>
      </c>
      <c r="Y3305" t="e" cm="1">
        <f t="array" aca="1" ref="Y3305" ca="1">INDIRECT(X3305)</f>
        <v>#REF!</v>
      </c>
    </row>
    <row r="3306" spans="19:25">
      <c r="S3306" t="str">
        <v/>
      </c>
      <c r="U3306" t="str">
        <f t="shared" si="206"/>
        <v>編號</v>
      </c>
      <c r="V3306">
        <f t="shared" si="204"/>
        <v>0</v>
      </c>
      <c r="W3306">
        <f t="shared" si="205"/>
        <v>0</v>
      </c>
      <c r="X3306" t="str">
        <f t="shared" si="207"/>
        <v>F0:F0</v>
      </c>
      <c r="Y3306" t="e" cm="1">
        <f t="array" aca="1" ref="Y3306" ca="1">INDIRECT(X3306)</f>
        <v>#REF!</v>
      </c>
    </row>
    <row r="3307" spans="19:25">
      <c r="S3307" t="str">
        <v/>
      </c>
      <c r="U3307" t="str">
        <f t="shared" si="206"/>
        <v>編號</v>
      </c>
      <c r="V3307">
        <f t="shared" si="204"/>
        <v>0</v>
      </c>
      <c r="W3307">
        <f t="shared" si="205"/>
        <v>0</v>
      </c>
      <c r="X3307" t="str">
        <f t="shared" si="207"/>
        <v>F0:F0</v>
      </c>
      <c r="Y3307" t="e" cm="1">
        <f t="array" aca="1" ref="Y3307" ca="1">INDIRECT(X3307)</f>
        <v>#REF!</v>
      </c>
    </row>
    <row r="3308" spans="19:25">
      <c r="S3308" t="str">
        <v/>
      </c>
      <c r="U3308" t="str">
        <f t="shared" si="206"/>
        <v>編號</v>
      </c>
      <c r="V3308">
        <f t="shared" si="204"/>
        <v>0</v>
      </c>
      <c r="W3308">
        <f t="shared" si="205"/>
        <v>0</v>
      </c>
      <c r="X3308" t="str">
        <f t="shared" si="207"/>
        <v>F0:F0</v>
      </c>
      <c r="Y3308" t="e" cm="1">
        <f t="array" aca="1" ref="Y3308" ca="1">INDIRECT(X3308)</f>
        <v>#REF!</v>
      </c>
    </row>
    <row r="3309" spans="19:25">
      <c r="S3309" t="str">
        <v/>
      </c>
      <c r="U3309" t="str">
        <f t="shared" si="206"/>
        <v>編號</v>
      </c>
      <c r="V3309">
        <f t="shared" si="204"/>
        <v>0</v>
      </c>
      <c r="W3309">
        <f t="shared" si="205"/>
        <v>0</v>
      </c>
      <c r="X3309" t="str">
        <f t="shared" si="207"/>
        <v>F0:F0</v>
      </c>
      <c r="Y3309" t="e" cm="1">
        <f t="array" aca="1" ref="Y3309" ca="1">INDIRECT(X3309)</f>
        <v>#REF!</v>
      </c>
    </row>
    <row r="3310" spans="19:25">
      <c r="S3310" t="str">
        <v/>
      </c>
      <c r="U3310" t="str">
        <f t="shared" si="206"/>
        <v>編號</v>
      </c>
      <c r="V3310">
        <f t="shared" si="204"/>
        <v>0</v>
      </c>
      <c r="W3310">
        <f t="shared" si="205"/>
        <v>0</v>
      </c>
      <c r="X3310" t="str">
        <f t="shared" si="207"/>
        <v>F0:F0</v>
      </c>
      <c r="Y3310" t="e" cm="1">
        <f t="array" aca="1" ref="Y3310" ca="1">INDIRECT(X3310)</f>
        <v>#REF!</v>
      </c>
    </row>
    <row r="3311" spans="19:25">
      <c r="S3311" t="str">
        <v/>
      </c>
      <c r="U3311" t="str">
        <f t="shared" si="206"/>
        <v>編號</v>
      </c>
      <c r="V3311">
        <f t="shared" si="204"/>
        <v>0</v>
      </c>
      <c r="W3311">
        <f t="shared" si="205"/>
        <v>0</v>
      </c>
      <c r="X3311" t="str">
        <f t="shared" si="207"/>
        <v>F0:F0</v>
      </c>
      <c r="Y3311" t="e" cm="1">
        <f t="array" aca="1" ref="Y3311" ca="1">INDIRECT(X3311)</f>
        <v>#REF!</v>
      </c>
    </row>
    <row r="3312" spans="19:25">
      <c r="S3312" t="str">
        <v/>
      </c>
      <c r="U3312" t="str">
        <f t="shared" si="206"/>
        <v>編號</v>
      </c>
      <c r="V3312">
        <f t="shared" si="204"/>
        <v>0</v>
      </c>
      <c r="W3312">
        <f t="shared" si="205"/>
        <v>0</v>
      </c>
      <c r="X3312" t="str">
        <f t="shared" si="207"/>
        <v>F0:F0</v>
      </c>
      <c r="Y3312" t="e" cm="1">
        <f t="array" aca="1" ref="Y3312" ca="1">INDIRECT(X3312)</f>
        <v>#REF!</v>
      </c>
    </row>
    <row r="3313" spans="19:25">
      <c r="S3313" t="str">
        <v/>
      </c>
      <c r="U3313" t="str">
        <f t="shared" si="206"/>
        <v>編號</v>
      </c>
      <c r="V3313">
        <f t="shared" si="204"/>
        <v>0</v>
      </c>
      <c r="W3313">
        <f t="shared" si="205"/>
        <v>0</v>
      </c>
      <c r="X3313" t="str">
        <f t="shared" si="207"/>
        <v>F0:F0</v>
      </c>
      <c r="Y3313" t="e" cm="1">
        <f t="array" aca="1" ref="Y3313" ca="1">INDIRECT(X3313)</f>
        <v>#REF!</v>
      </c>
    </row>
    <row r="3314" spans="19:25">
      <c r="S3314" t="str">
        <v/>
      </c>
      <c r="U3314" t="str">
        <f t="shared" si="206"/>
        <v>編號</v>
      </c>
      <c r="V3314">
        <f t="shared" si="204"/>
        <v>0</v>
      </c>
      <c r="W3314">
        <f t="shared" si="205"/>
        <v>0</v>
      </c>
      <c r="X3314" t="str">
        <f t="shared" si="207"/>
        <v>F0:F0</v>
      </c>
      <c r="Y3314" t="e" cm="1">
        <f t="array" aca="1" ref="Y3314" ca="1">INDIRECT(X3314)</f>
        <v>#REF!</v>
      </c>
    </row>
    <row r="3315" spans="19:25">
      <c r="S3315" t="str">
        <v/>
      </c>
      <c r="U3315" t="str">
        <f t="shared" si="206"/>
        <v>編號</v>
      </c>
      <c r="V3315">
        <f t="shared" si="204"/>
        <v>0</v>
      </c>
      <c r="W3315">
        <f t="shared" si="205"/>
        <v>0</v>
      </c>
      <c r="X3315" t="str">
        <f t="shared" si="207"/>
        <v>F0:F0</v>
      </c>
      <c r="Y3315" t="e" cm="1">
        <f t="array" aca="1" ref="Y3315" ca="1">INDIRECT(X3315)</f>
        <v>#REF!</v>
      </c>
    </row>
    <row r="3316" spans="19:25">
      <c r="S3316" t="str">
        <v/>
      </c>
      <c r="U3316" t="str">
        <f t="shared" si="206"/>
        <v>編號</v>
      </c>
      <c r="V3316">
        <f t="shared" si="204"/>
        <v>0</v>
      </c>
      <c r="W3316">
        <f t="shared" si="205"/>
        <v>0</v>
      </c>
      <c r="X3316" t="str">
        <f t="shared" si="207"/>
        <v>F0:F0</v>
      </c>
      <c r="Y3316" t="e" cm="1">
        <f t="array" aca="1" ref="Y3316" ca="1">INDIRECT(X3316)</f>
        <v>#REF!</v>
      </c>
    </row>
    <row r="3317" spans="19:25">
      <c r="S3317" t="str">
        <v/>
      </c>
      <c r="U3317" t="str">
        <f t="shared" si="206"/>
        <v>編號</v>
      </c>
      <c r="V3317">
        <f t="shared" si="204"/>
        <v>0</v>
      </c>
      <c r="W3317">
        <f t="shared" si="205"/>
        <v>0</v>
      </c>
      <c r="X3317" t="str">
        <f t="shared" si="207"/>
        <v>F0:F0</v>
      </c>
      <c r="Y3317" t="e" cm="1">
        <f t="array" aca="1" ref="Y3317" ca="1">INDIRECT(X3317)</f>
        <v>#REF!</v>
      </c>
    </row>
    <row r="3318" spans="19:25">
      <c r="S3318" t="str">
        <v/>
      </c>
      <c r="U3318" t="str">
        <f t="shared" si="206"/>
        <v>編號</v>
      </c>
      <c r="V3318">
        <f t="shared" si="204"/>
        <v>0</v>
      </c>
      <c r="W3318">
        <f t="shared" si="205"/>
        <v>0</v>
      </c>
      <c r="X3318" t="str">
        <f t="shared" si="207"/>
        <v>F0:F0</v>
      </c>
      <c r="Y3318" t="e" cm="1">
        <f t="array" aca="1" ref="Y3318" ca="1">INDIRECT(X3318)</f>
        <v>#REF!</v>
      </c>
    </row>
    <row r="3319" spans="19:25">
      <c r="S3319" t="str">
        <v/>
      </c>
      <c r="U3319" t="str">
        <f t="shared" si="206"/>
        <v>編號</v>
      </c>
      <c r="V3319">
        <f t="shared" si="204"/>
        <v>0</v>
      </c>
      <c r="W3319">
        <f t="shared" si="205"/>
        <v>0</v>
      </c>
      <c r="X3319" t="str">
        <f t="shared" si="207"/>
        <v>F0:F0</v>
      </c>
      <c r="Y3319" t="e" cm="1">
        <f t="array" aca="1" ref="Y3319" ca="1">INDIRECT(X3319)</f>
        <v>#REF!</v>
      </c>
    </row>
    <row r="3320" spans="19:25">
      <c r="S3320" t="str">
        <v/>
      </c>
      <c r="U3320" t="str">
        <f t="shared" si="206"/>
        <v>編號</v>
      </c>
      <c r="V3320">
        <f t="shared" si="204"/>
        <v>0</v>
      </c>
      <c r="W3320">
        <f t="shared" si="205"/>
        <v>0</v>
      </c>
      <c r="X3320" t="str">
        <f t="shared" si="207"/>
        <v>F0:F0</v>
      </c>
      <c r="Y3320" t="e" cm="1">
        <f t="array" aca="1" ref="Y3320" ca="1">INDIRECT(X3320)</f>
        <v>#REF!</v>
      </c>
    </row>
    <row r="3321" spans="19:25">
      <c r="S3321" t="str">
        <v/>
      </c>
      <c r="U3321" t="str">
        <f t="shared" si="206"/>
        <v>編號</v>
      </c>
      <c r="V3321">
        <f t="shared" si="204"/>
        <v>0</v>
      </c>
      <c r="W3321">
        <f t="shared" si="205"/>
        <v>0</v>
      </c>
      <c r="X3321" t="str">
        <f t="shared" si="207"/>
        <v>F0:F0</v>
      </c>
      <c r="Y3321" t="e" cm="1">
        <f t="array" aca="1" ref="Y3321" ca="1">INDIRECT(X3321)</f>
        <v>#REF!</v>
      </c>
    </row>
    <row r="3322" spans="19:25">
      <c r="S3322" t="str">
        <v/>
      </c>
      <c r="U3322" t="str">
        <f t="shared" si="206"/>
        <v>編號</v>
      </c>
      <c r="V3322">
        <f t="shared" si="204"/>
        <v>0</v>
      </c>
      <c r="W3322">
        <f t="shared" si="205"/>
        <v>0</v>
      </c>
      <c r="X3322" t="str">
        <f t="shared" si="207"/>
        <v>F0:F0</v>
      </c>
      <c r="Y3322" t="e" cm="1">
        <f t="array" aca="1" ref="Y3322" ca="1">INDIRECT(X3322)</f>
        <v>#REF!</v>
      </c>
    </row>
    <row r="3323" spans="19:25">
      <c r="S3323" t="str">
        <v/>
      </c>
      <c r="U3323" t="str">
        <f t="shared" si="206"/>
        <v>編號</v>
      </c>
      <c r="V3323">
        <f t="shared" si="204"/>
        <v>0</v>
      </c>
      <c r="W3323">
        <f t="shared" si="205"/>
        <v>0</v>
      </c>
      <c r="X3323" t="str">
        <f t="shared" si="207"/>
        <v>F0:F0</v>
      </c>
      <c r="Y3323" t="e" cm="1">
        <f t="array" aca="1" ref="Y3323" ca="1">INDIRECT(X3323)</f>
        <v>#REF!</v>
      </c>
    </row>
    <row r="3324" spans="19:25">
      <c r="S3324" t="str">
        <v/>
      </c>
      <c r="U3324" t="str">
        <f t="shared" si="206"/>
        <v>編號</v>
      </c>
      <c r="V3324">
        <f t="shared" si="204"/>
        <v>0</v>
      </c>
      <c r="W3324">
        <f t="shared" si="205"/>
        <v>0</v>
      </c>
      <c r="X3324" t="str">
        <f t="shared" si="207"/>
        <v>F0:F0</v>
      </c>
      <c r="Y3324" t="e" cm="1">
        <f t="array" aca="1" ref="Y3324" ca="1">INDIRECT(X3324)</f>
        <v>#REF!</v>
      </c>
    </row>
    <row r="3325" spans="19:25">
      <c r="S3325" t="str">
        <v/>
      </c>
      <c r="U3325" t="str">
        <f t="shared" si="206"/>
        <v>編號</v>
      </c>
      <c r="V3325">
        <f t="shared" si="204"/>
        <v>0</v>
      </c>
      <c r="W3325">
        <f t="shared" si="205"/>
        <v>0</v>
      </c>
      <c r="X3325" t="str">
        <f t="shared" si="207"/>
        <v>F0:F0</v>
      </c>
      <c r="Y3325" t="e" cm="1">
        <f t="array" aca="1" ref="Y3325" ca="1">INDIRECT(X3325)</f>
        <v>#REF!</v>
      </c>
    </row>
    <row r="3326" spans="19:25">
      <c r="S3326" t="str">
        <v/>
      </c>
      <c r="U3326" t="str">
        <f t="shared" si="206"/>
        <v>編號</v>
      </c>
      <c r="V3326">
        <f t="shared" si="204"/>
        <v>0</v>
      </c>
      <c r="W3326">
        <f t="shared" si="205"/>
        <v>0</v>
      </c>
      <c r="X3326" t="str">
        <f t="shared" si="207"/>
        <v>F0:F0</v>
      </c>
      <c r="Y3326" t="e" cm="1">
        <f t="array" aca="1" ref="Y3326" ca="1">INDIRECT(X3326)</f>
        <v>#REF!</v>
      </c>
    </row>
    <row r="3327" spans="19:25">
      <c r="S3327" t="str">
        <v/>
      </c>
      <c r="U3327" t="str">
        <f t="shared" si="206"/>
        <v>編號</v>
      </c>
      <c r="V3327">
        <f t="shared" si="204"/>
        <v>0</v>
      </c>
      <c r="W3327">
        <f t="shared" si="205"/>
        <v>0</v>
      </c>
      <c r="X3327" t="str">
        <f t="shared" si="207"/>
        <v>F0:F0</v>
      </c>
      <c r="Y3327" t="e" cm="1">
        <f t="array" aca="1" ref="Y3327" ca="1">INDIRECT(X3327)</f>
        <v>#REF!</v>
      </c>
    </row>
    <row r="3328" spans="19:25">
      <c r="S3328" t="str">
        <v/>
      </c>
      <c r="U3328" t="str">
        <f t="shared" si="206"/>
        <v>編號</v>
      </c>
      <c r="V3328">
        <f t="shared" si="204"/>
        <v>0</v>
      </c>
      <c r="W3328">
        <f t="shared" si="205"/>
        <v>0</v>
      </c>
      <c r="X3328" t="str">
        <f t="shared" si="207"/>
        <v>F0:F0</v>
      </c>
      <c r="Y3328" t="e" cm="1">
        <f t="array" aca="1" ref="Y3328" ca="1">INDIRECT(X3328)</f>
        <v>#REF!</v>
      </c>
    </row>
    <row r="3329" spans="19:25">
      <c r="S3329" t="str">
        <v/>
      </c>
      <c r="U3329" t="str">
        <f t="shared" si="206"/>
        <v>編號</v>
      </c>
      <c r="V3329">
        <f t="shared" si="204"/>
        <v>0</v>
      </c>
      <c r="W3329">
        <f t="shared" si="205"/>
        <v>0</v>
      </c>
      <c r="X3329" t="str">
        <f t="shared" si="207"/>
        <v>F0:F0</v>
      </c>
      <c r="Y3329" t="e" cm="1">
        <f t="array" aca="1" ref="Y3329" ca="1">INDIRECT(X3329)</f>
        <v>#REF!</v>
      </c>
    </row>
    <row r="3330" spans="19:25">
      <c r="S3330" t="str">
        <v/>
      </c>
      <c r="U3330" t="str">
        <f t="shared" si="206"/>
        <v>編號</v>
      </c>
      <c r="V3330">
        <f t="shared" ref="V3330:V3393" si="208">_xlfn.MINIFS($S:$S,$B:$B,$T3330)</f>
        <v>0</v>
      </c>
      <c r="W3330">
        <f t="shared" ref="W3330:W3393" si="209">_xlfn.MAXIFS($S:$S,$B:$B,$T3330)</f>
        <v>0</v>
      </c>
      <c r="X3330" t="str">
        <f t="shared" si="207"/>
        <v>F0:F0</v>
      </c>
      <c r="Y3330" t="e" cm="1">
        <f t="array" aca="1" ref="Y3330" ca="1">INDIRECT(X3330)</f>
        <v>#REF!</v>
      </c>
    </row>
    <row r="3331" spans="19:25">
      <c r="S3331" t="str">
        <v/>
      </c>
      <c r="U3331" t="str">
        <f t="shared" ref="U3331:U3394" si="210">CONCATENATE("編號",$T3331)</f>
        <v>編號</v>
      </c>
      <c r="V3331">
        <f t="shared" si="208"/>
        <v>0</v>
      </c>
      <c r="W3331">
        <f t="shared" si="209"/>
        <v>0</v>
      </c>
      <c r="X3331" t="str">
        <f t="shared" ref="X3331:X3394" si="211">"F"&amp;V3331&amp;":F"&amp;W3331</f>
        <v>F0:F0</v>
      </c>
      <c r="Y3331" t="e" cm="1">
        <f t="array" aca="1" ref="Y3331" ca="1">INDIRECT(X3331)</f>
        <v>#REF!</v>
      </c>
    </row>
    <row r="3332" spans="19:25">
      <c r="S3332" t="str">
        <v/>
      </c>
      <c r="U3332" t="str">
        <f t="shared" si="210"/>
        <v>編號</v>
      </c>
      <c r="V3332">
        <f t="shared" si="208"/>
        <v>0</v>
      </c>
      <c r="W3332">
        <f t="shared" si="209"/>
        <v>0</v>
      </c>
      <c r="X3332" t="str">
        <f t="shared" si="211"/>
        <v>F0:F0</v>
      </c>
      <c r="Y3332" t="e" cm="1">
        <f t="array" aca="1" ref="Y3332" ca="1">INDIRECT(X3332)</f>
        <v>#REF!</v>
      </c>
    </row>
    <row r="3333" spans="19:25">
      <c r="S3333" t="str">
        <v/>
      </c>
      <c r="U3333" t="str">
        <f t="shared" si="210"/>
        <v>編號</v>
      </c>
      <c r="V3333">
        <f t="shared" si="208"/>
        <v>0</v>
      </c>
      <c r="W3333">
        <f t="shared" si="209"/>
        <v>0</v>
      </c>
      <c r="X3333" t="str">
        <f t="shared" si="211"/>
        <v>F0:F0</v>
      </c>
      <c r="Y3333" t="e" cm="1">
        <f t="array" aca="1" ref="Y3333" ca="1">INDIRECT(X3333)</f>
        <v>#REF!</v>
      </c>
    </row>
    <row r="3334" spans="19:25">
      <c r="S3334" t="str">
        <v/>
      </c>
      <c r="U3334" t="str">
        <f t="shared" si="210"/>
        <v>編號</v>
      </c>
      <c r="V3334">
        <f t="shared" si="208"/>
        <v>0</v>
      </c>
      <c r="W3334">
        <f t="shared" si="209"/>
        <v>0</v>
      </c>
      <c r="X3334" t="str">
        <f t="shared" si="211"/>
        <v>F0:F0</v>
      </c>
      <c r="Y3334" t="e" cm="1">
        <f t="array" aca="1" ref="Y3334" ca="1">INDIRECT(X3334)</f>
        <v>#REF!</v>
      </c>
    </row>
    <row r="3335" spans="19:25">
      <c r="S3335" t="str">
        <v/>
      </c>
      <c r="U3335" t="str">
        <f t="shared" si="210"/>
        <v>編號</v>
      </c>
      <c r="V3335">
        <f t="shared" si="208"/>
        <v>0</v>
      </c>
      <c r="W3335">
        <f t="shared" si="209"/>
        <v>0</v>
      </c>
      <c r="X3335" t="str">
        <f t="shared" si="211"/>
        <v>F0:F0</v>
      </c>
      <c r="Y3335" t="e" cm="1">
        <f t="array" aca="1" ref="Y3335" ca="1">INDIRECT(X3335)</f>
        <v>#REF!</v>
      </c>
    </row>
    <row r="3336" spans="19:25">
      <c r="S3336" t="str">
        <v/>
      </c>
      <c r="U3336" t="str">
        <f t="shared" si="210"/>
        <v>編號</v>
      </c>
      <c r="V3336">
        <f t="shared" si="208"/>
        <v>0</v>
      </c>
      <c r="W3336">
        <f t="shared" si="209"/>
        <v>0</v>
      </c>
      <c r="X3336" t="str">
        <f t="shared" si="211"/>
        <v>F0:F0</v>
      </c>
      <c r="Y3336" t="e" cm="1">
        <f t="array" aca="1" ref="Y3336" ca="1">INDIRECT(X3336)</f>
        <v>#REF!</v>
      </c>
    </row>
    <row r="3337" spans="19:25">
      <c r="S3337" t="str">
        <v/>
      </c>
      <c r="U3337" t="str">
        <f t="shared" si="210"/>
        <v>編號</v>
      </c>
      <c r="V3337">
        <f t="shared" si="208"/>
        <v>0</v>
      </c>
      <c r="W3337">
        <f t="shared" si="209"/>
        <v>0</v>
      </c>
      <c r="X3337" t="str">
        <f t="shared" si="211"/>
        <v>F0:F0</v>
      </c>
      <c r="Y3337" t="e" cm="1">
        <f t="array" aca="1" ref="Y3337" ca="1">INDIRECT(X3337)</f>
        <v>#REF!</v>
      </c>
    </row>
    <row r="3338" spans="19:25">
      <c r="S3338" t="str">
        <v/>
      </c>
      <c r="U3338" t="str">
        <f t="shared" si="210"/>
        <v>編號</v>
      </c>
      <c r="V3338">
        <f t="shared" si="208"/>
        <v>0</v>
      </c>
      <c r="W3338">
        <f t="shared" si="209"/>
        <v>0</v>
      </c>
      <c r="X3338" t="str">
        <f t="shared" si="211"/>
        <v>F0:F0</v>
      </c>
      <c r="Y3338" t="e" cm="1">
        <f t="array" aca="1" ref="Y3338" ca="1">INDIRECT(X3338)</f>
        <v>#REF!</v>
      </c>
    </row>
    <row r="3339" spans="19:25">
      <c r="S3339" t="str">
        <v/>
      </c>
      <c r="U3339" t="str">
        <f t="shared" si="210"/>
        <v>編號</v>
      </c>
      <c r="V3339">
        <f t="shared" si="208"/>
        <v>0</v>
      </c>
      <c r="W3339">
        <f t="shared" si="209"/>
        <v>0</v>
      </c>
      <c r="X3339" t="str">
        <f t="shared" si="211"/>
        <v>F0:F0</v>
      </c>
      <c r="Y3339" t="e" cm="1">
        <f t="array" aca="1" ref="Y3339" ca="1">INDIRECT(X3339)</f>
        <v>#REF!</v>
      </c>
    </row>
    <row r="3340" spans="19:25">
      <c r="S3340" t="str">
        <v/>
      </c>
      <c r="U3340" t="str">
        <f t="shared" si="210"/>
        <v>編號</v>
      </c>
      <c r="V3340">
        <f t="shared" si="208"/>
        <v>0</v>
      </c>
      <c r="W3340">
        <f t="shared" si="209"/>
        <v>0</v>
      </c>
      <c r="X3340" t="str">
        <f t="shared" si="211"/>
        <v>F0:F0</v>
      </c>
      <c r="Y3340" t="e" cm="1">
        <f t="array" aca="1" ref="Y3340" ca="1">INDIRECT(X3340)</f>
        <v>#REF!</v>
      </c>
    </row>
    <row r="3341" spans="19:25">
      <c r="S3341" t="str">
        <v/>
      </c>
      <c r="U3341" t="str">
        <f t="shared" si="210"/>
        <v>編號</v>
      </c>
      <c r="V3341">
        <f t="shared" si="208"/>
        <v>0</v>
      </c>
      <c r="W3341">
        <f t="shared" si="209"/>
        <v>0</v>
      </c>
      <c r="X3341" t="str">
        <f t="shared" si="211"/>
        <v>F0:F0</v>
      </c>
      <c r="Y3341" t="e" cm="1">
        <f t="array" aca="1" ref="Y3341" ca="1">INDIRECT(X3341)</f>
        <v>#REF!</v>
      </c>
    </row>
    <row r="3342" spans="19:25">
      <c r="S3342" t="str">
        <v/>
      </c>
      <c r="U3342" t="str">
        <f t="shared" si="210"/>
        <v>編號</v>
      </c>
      <c r="V3342">
        <f t="shared" si="208"/>
        <v>0</v>
      </c>
      <c r="W3342">
        <f t="shared" si="209"/>
        <v>0</v>
      </c>
      <c r="X3342" t="str">
        <f t="shared" si="211"/>
        <v>F0:F0</v>
      </c>
      <c r="Y3342" t="e" cm="1">
        <f t="array" aca="1" ref="Y3342" ca="1">INDIRECT(X3342)</f>
        <v>#REF!</v>
      </c>
    </row>
    <row r="3343" spans="19:25">
      <c r="S3343" t="str">
        <v/>
      </c>
      <c r="U3343" t="str">
        <f t="shared" si="210"/>
        <v>編號</v>
      </c>
      <c r="V3343">
        <f t="shared" si="208"/>
        <v>0</v>
      </c>
      <c r="W3343">
        <f t="shared" si="209"/>
        <v>0</v>
      </c>
      <c r="X3343" t="str">
        <f t="shared" si="211"/>
        <v>F0:F0</v>
      </c>
      <c r="Y3343" t="e" cm="1">
        <f t="array" aca="1" ref="Y3343" ca="1">INDIRECT(X3343)</f>
        <v>#REF!</v>
      </c>
    </row>
    <row r="3344" spans="19:25">
      <c r="S3344" t="str">
        <v/>
      </c>
      <c r="U3344" t="str">
        <f t="shared" si="210"/>
        <v>編號</v>
      </c>
      <c r="V3344">
        <f t="shared" si="208"/>
        <v>0</v>
      </c>
      <c r="W3344">
        <f t="shared" si="209"/>
        <v>0</v>
      </c>
      <c r="X3344" t="str">
        <f t="shared" si="211"/>
        <v>F0:F0</v>
      </c>
      <c r="Y3344" t="e" cm="1">
        <f t="array" aca="1" ref="Y3344" ca="1">INDIRECT(X3344)</f>
        <v>#REF!</v>
      </c>
    </row>
    <row r="3345" spans="19:25">
      <c r="S3345" t="str">
        <v/>
      </c>
      <c r="U3345" t="str">
        <f t="shared" si="210"/>
        <v>編號</v>
      </c>
      <c r="V3345">
        <f t="shared" si="208"/>
        <v>0</v>
      </c>
      <c r="W3345">
        <f t="shared" si="209"/>
        <v>0</v>
      </c>
      <c r="X3345" t="str">
        <f t="shared" si="211"/>
        <v>F0:F0</v>
      </c>
      <c r="Y3345" t="e" cm="1">
        <f t="array" aca="1" ref="Y3345" ca="1">INDIRECT(X3345)</f>
        <v>#REF!</v>
      </c>
    </row>
    <row r="3346" spans="19:25">
      <c r="S3346" t="str">
        <v/>
      </c>
      <c r="U3346" t="str">
        <f t="shared" si="210"/>
        <v>編號</v>
      </c>
      <c r="V3346">
        <f t="shared" si="208"/>
        <v>0</v>
      </c>
      <c r="W3346">
        <f t="shared" si="209"/>
        <v>0</v>
      </c>
      <c r="X3346" t="str">
        <f t="shared" si="211"/>
        <v>F0:F0</v>
      </c>
      <c r="Y3346" t="e" cm="1">
        <f t="array" aca="1" ref="Y3346" ca="1">INDIRECT(X3346)</f>
        <v>#REF!</v>
      </c>
    </row>
    <row r="3347" spans="19:25">
      <c r="S3347" t="str">
        <v/>
      </c>
      <c r="U3347" t="str">
        <f t="shared" si="210"/>
        <v>編號</v>
      </c>
      <c r="V3347">
        <f t="shared" si="208"/>
        <v>0</v>
      </c>
      <c r="W3347">
        <f t="shared" si="209"/>
        <v>0</v>
      </c>
      <c r="X3347" t="str">
        <f t="shared" si="211"/>
        <v>F0:F0</v>
      </c>
      <c r="Y3347" t="e" cm="1">
        <f t="array" aca="1" ref="Y3347" ca="1">INDIRECT(X3347)</f>
        <v>#REF!</v>
      </c>
    </row>
    <row r="3348" spans="19:25">
      <c r="S3348" t="str">
        <v/>
      </c>
      <c r="U3348" t="str">
        <f t="shared" si="210"/>
        <v>編號</v>
      </c>
      <c r="V3348">
        <f t="shared" si="208"/>
        <v>0</v>
      </c>
      <c r="W3348">
        <f t="shared" si="209"/>
        <v>0</v>
      </c>
      <c r="X3348" t="str">
        <f t="shared" si="211"/>
        <v>F0:F0</v>
      </c>
      <c r="Y3348" t="e" cm="1">
        <f t="array" aca="1" ref="Y3348" ca="1">INDIRECT(X3348)</f>
        <v>#REF!</v>
      </c>
    </row>
    <row r="3349" spans="19:25">
      <c r="S3349" t="str">
        <v/>
      </c>
      <c r="U3349" t="str">
        <f t="shared" si="210"/>
        <v>編號</v>
      </c>
      <c r="V3349">
        <f t="shared" si="208"/>
        <v>0</v>
      </c>
      <c r="W3349">
        <f t="shared" si="209"/>
        <v>0</v>
      </c>
      <c r="X3349" t="str">
        <f t="shared" si="211"/>
        <v>F0:F0</v>
      </c>
      <c r="Y3349" t="e" cm="1">
        <f t="array" aca="1" ref="Y3349" ca="1">INDIRECT(X3349)</f>
        <v>#REF!</v>
      </c>
    </row>
    <row r="3350" spans="19:25">
      <c r="S3350" t="str">
        <v/>
      </c>
      <c r="U3350" t="str">
        <f t="shared" si="210"/>
        <v>編號</v>
      </c>
      <c r="V3350">
        <f t="shared" si="208"/>
        <v>0</v>
      </c>
      <c r="W3350">
        <f t="shared" si="209"/>
        <v>0</v>
      </c>
      <c r="X3350" t="str">
        <f t="shared" si="211"/>
        <v>F0:F0</v>
      </c>
      <c r="Y3350" t="e" cm="1">
        <f t="array" aca="1" ref="Y3350" ca="1">INDIRECT(X3350)</f>
        <v>#REF!</v>
      </c>
    </row>
    <row r="3351" spans="19:25">
      <c r="S3351" t="str">
        <v/>
      </c>
      <c r="U3351" t="str">
        <f t="shared" si="210"/>
        <v>編號</v>
      </c>
      <c r="V3351">
        <f t="shared" si="208"/>
        <v>0</v>
      </c>
      <c r="W3351">
        <f t="shared" si="209"/>
        <v>0</v>
      </c>
      <c r="X3351" t="str">
        <f t="shared" si="211"/>
        <v>F0:F0</v>
      </c>
      <c r="Y3351" t="e" cm="1">
        <f t="array" aca="1" ref="Y3351" ca="1">INDIRECT(X3351)</f>
        <v>#REF!</v>
      </c>
    </row>
    <row r="3352" spans="19:25">
      <c r="S3352" t="str">
        <v/>
      </c>
      <c r="U3352" t="str">
        <f t="shared" si="210"/>
        <v>編號</v>
      </c>
      <c r="V3352">
        <f t="shared" si="208"/>
        <v>0</v>
      </c>
      <c r="W3352">
        <f t="shared" si="209"/>
        <v>0</v>
      </c>
      <c r="X3352" t="str">
        <f t="shared" si="211"/>
        <v>F0:F0</v>
      </c>
      <c r="Y3352" t="e" cm="1">
        <f t="array" aca="1" ref="Y3352" ca="1">INDIRECT(X3352)</f>
        <v>#REF!</v>
      </c>
    </row>
    <row r="3353" spans="19:25">
      <c r="S3353" t="str">
        <v/>
      </c>
      <c r="U3353" t="str">
        <f t="shared" si="210"/>
        <v>編號</v>
      </c>
      <c r="V3353">
        <f t="shared" si="208"/>
        <v>0</v>
      </c>
      <c r="W3353">
        <f t="shared" si="209"/>
        <v>0</v>
      </c>
      <c r="X3353" t="str">
        <f t="shared" si="211"/>
        <v>F0:F0</v>
      </c>
      <c r="Y3353" t="e" cm="1">
        <f t="array" aca="1" ref="Y3353" ca="1">INDIRECT(X3353)</f>
        <v>#REF!</v>
      </c>
    </row>
    <row r="3354" spans="19:25">
      <c r="S3354" t="str">
        <v/>
      </c>
      <c r="U3354" t="str">
        <f t="shared" si="210"/>
        <v>編號</v>
      </c>
      <c r="V3354">
        <f t="shared" si="208"/>
        <v>0</v>
      </c>
      <c r="W3354">
        <f t="shared" si="209"/>
        <v>0</v>
      </c>
      <c r="X3354" t="str">
        <f t="shared" si="211"/>
        <v>F0:F0</v>
      </c>
      <c r="Y3354" t="e" cm="1">
        <f t="array" aca="1" ref="Y3354" ca="1">INDIRECT(X3354)</f>
        <v>#REF!</v>
      </c>
    </row>
    <row r="3355" spans="19:25">
      <c r="S3355" t="str">
        <v/>
      </c>
      <c r="U3355" t="str">
        <f t="shared" si="210"/>
        <v>編號</v>
      </c>
      <c r="V3355">
        <f t="shared" si="208"/>
        <v>0</v>
      </c>
      <c r="W3355">
        <f t="shared" si="209"/>
        <v>0</v>
      </c>
      <c r="X3355" t="str">
        <f t="shared" si="211"/>
        <v>F0:F0</v>
      </c>
      <c r="Y3355" t="e" cm="1">
        <f t="array" aca="1" ref="Y3355" ca="1">INDIRECT(X3355)</f>
        <v>#REF!</v>
      </c>
    </row>
    <row r="3356" spans="19:25">
      <c r="S3356" t="str">
        <v/>
      </c>
      <c r="U3356" t="str">
        <f t="shared" si="210"/>
        <v>編號</v>
      </c>
      <c r="V3356">
        <f t="shared" si="208"/>
        <v>0</v>
      </c>
      <c r="W3356">
        <f t="shared" si="209"/>
        <v>0</v>
      </c>
      <c r="X3356" t="str">
        <f t="shared" si="211"/>
        <v>F0:F0</v>
      </c>
      <c r="Y3356" t="e" cm="1">
        <f t="array" aca="1" ref="Y3356" ca="1">INDIRECT(X3356)</f>
        <v>#REF!</v>
      </c>
    </row>
    <row r="3357" spans="19:25">
      <c r="S3357" t="str">
        <v/>
      </c>
      <c r="U3357" t="str">
        <f t="shared" si="210"/>
        <v>編號</v>
      </c>
      <c r="V3357">
        <f t="shared" si="208"/>
        <v>0</v>
      </c>
      <c r="W3357">
        <f t="shared" si="209"/>
        <v>0</v>
      </c>
      <c r="X3357" t="str">
        <f t="shared" si="211"/>
        <v>F0:F0</v>
      </c>
      <c r="Y3357" t="e" cm="1">
        <f t="array" aca="1" ref="Y3357" ca="1">INDIRECT(X3357)</f>
        <v>#REF!</v>
      </c>
    </row>
    <row r="3358" spans="19:25">
      <c r="S3358" t="str">
        <v/>
      </c>
      <c r="U3358" t="str">
        <f t="shared" si="210"/>
        <v>編號</v>
      </c>
      <c r="V3358">
        <f t="shared" si="208"/>
        <v>0</v>
      </c>
      <c r="W3358">
        <f t="shared" si="209"/>
        <v>0</v>
      </c>
      <c r="X3358" t="str">
        <f t="shared" si="211"/>
        <v>F0:F0</v>
      </c>
      <c r="Y3358" t="e" cm="1">
        <f t="array" aca="1" ref="Y3358" ca="1">INDIRECT(X3358)</f>
        <v>#REF!</v>
      </c>
    </row>
    <row r="3359" spans="19:25">
      <c r="S3359" t="str">
        <v/>
      </c>
      <c r="U3359" t="str">
        <f t="shared" si="210"/>
        <v>編號</v>
      </c>
      <c r="V3359">
        <f t="shared" si="208"/>
        <v>0</v>
      </c>
      <c r="W3359">
        <f t="shared" si="209"/>
        <v>0</v>
      </c>
      <c r="X3359" t="str">
        <f t="shared" si="211"/>
        <v>F0:F0</v>
      </c>
      <c r="Y3359" t="e" cm="1">
        <f t="array" aca="1" ref="Y3359" ca="1">INDIRECT(X3359)</f>
        <v>#REF!</v>
      </c>
    </row>
    <row r="3360" spans="19:25">
      <c r="S3360" t="str">
        <v/>
      </c>
      <c r="U3360" t="str">
        <f t="shared" si="210"/>
        <v>編號</v>
      </c>
      <c r="V3360">
        <f t="shared" si="208"/>
        <v>0</v>
      </c>
      <c r="W3360">
        <f t="shared" si="209"/>
        <v>0</v>
      </c>
      <c r="X3360" t="str">
        <f t="shared" si="211"/>
        <v>F0:F0</v>
      </c>
      <c r="Y3360" t="e" cm="1">
        <f t="array" aca="1" ref="Y3360" ca="1">INDIRECT(X3360)</f>
        <v>#REF!</v>
      </c>
    </row>
    <row r="3361" spans="19:25">
      <c r="S3361" t="str">
        <v/>
      </c>
      <c r="U3361" t="str">
        <f t="shared" si="210"/>
        <v>編號</v>
      </c>
      <c r="V3361">
        <f t="shared" si="208"/>
        <v>0</v>
      </c>
      <c r="W3361">
        <f t="shared" si="209"/>
        <v>0</v>
      </c>
      <c r="X3361" t="str">
        <f t="shared" si="211"/>
        <v>F0:F0</v>
      </c>
      <c r="Y3361" t="e" cm="1">
        <f t="array" aca="1" ref="Y3361" ca="1">INDIRECT(X3361)</f>
        <v>#REF!</v>
      </c>
    </row>
    <row r="3362" spans="19:25">
      <c r="S3362" t="str">
        <v/>
      </c>
      <c r="U3362" t="str">
        <f t="shared" si="210"/>
        <v>編號</v>
      </c>
      <c r="V3362">
        <f t="shared" si="208"/>
        <v>0</v>
      </c>
      <c r="W3362">
        <f t="shared" si="209"/>
        <v>0</v>
      </c>
      <c r="X3362" t="str">
        <f t="shared" si="211"/>
        <v>F0:F0</v>
      </c>
      <c r="Y3362" t="e" cm="1">
        <f t="array" aca="1" ref="Y3362" ca="1">INDIRECT(X3362)</f>
        <v>#REF!</v>
      </c>
    </row>
    <row r="3363" spans="19:25">
      <c r="S3363" t="str">
        <v/>
      </c>
      <c r="U3363" t="str">
        <f t="shared" si="210"/>
        <v>編號</v>
      </c>
      <c r="V3363">
        <f t="shared" si="208"/>
        <v>0</v>
      </c>
      <c r="W3363">
        <f t="shared" si="209"/>
        <v>0</v>
      </c>
      <c r="X3363" t="str">
        <f t="shared" si="211"/>
        <v>F0:F0</v>
      </c>
      <c r="Y3363" t="e" cm="1">
        <f t="array" aca="1" ref="Y3363" ca="1">INDIRECT(X3363)</f>
        <v>#REF!</v>
      </c>
    </row>
    <row r="3364" spans="19:25">
      <c r="S3364" t="str">
        <v/>
      </c>
      <c r="U3364" t="str">
        <f t="shared" si="210"/>
        <v>編號</v>
      </c>
      <c r="V3364">
        <f t="shared" si="208"/>
        <v>0</v>
      </c>
      <c r="W3364">
        <f t="shared" si="209"/>
        <v>0</v>
      </c>
      <c r="X3364" t="str">
        <f t="shared" si="211"/>
        <v>F0:F0</v>
      </c>
      <c r="Y3364" t="e" cm="1">
        <f t="array" aca="1" ref="Y3364" ca="1">INDIRECT(X3364)</f>
        <v>#REF!</v>
      </c>
    </row>
    <row r="3365" spans="19:25">
      <c r="S3365" t="str">
        <v/>
      </c>
      <c r="U3365" t="str">
        <f t="shared" si="210"/>
        <v>編號</v>
      </c>
      <c r="V3365">
        <f t="shared" si="208"/>
        <v>0</v>
      </c>
      <c r="W3365">
        <f t="shared" si="209"/>
        <v>0</v>
      </c>
      <c r="X3365" t="str">
        <f t="shared" si="211"/>
        <v>F0:F0</v>
      </c>
      <c r="Y3365" t="e" cm="1">
        <f t="array" aca="1" ref="Y3365" ca="1">INDIRECT(X3365)</f>
        <v>#REF!</v>
      </c>
    </row>
    <row r="3366" spans="19:25">
      <c r="S3366" t="str">
        <v/>
      </c>
      <c r="U3366" t="str">
        <f t="shared" si="210"/>
        <v>編號</v>
      </c>
      <c r="V3366">
        <f t="shared" si="208"/>
        <v>0</v>
      </c>
      <c r="W3366">
        <f t="shared" si="209"/>
        <v>0</v>
      </c>
      <c r="X3366" t="str">
        <f t="shared" si="211"/>
        <v>F0:F0</v>
      </c>
      <c r="Y3366" t="e" cm="1">
        <f t="array" aca="1" ref="Y3366" ca="1">INDIRECT(X3366)</f>
        <v>#REF!</v>
      </c>
    </row>
    <row r="3367" spans="19:25">
      <c r="S3367" t="str">
        <v/>
      </c>
      <c r="U3367" t="str">
        <f t="shared" si="210"/>
        <v>編號</v>
      </c>
      <c r="V3367">
        <f t="shared" si="208"/>
        <v>0</v>
      </c>
      <c r="W3367">
        <f t="shared" si="209"/>
        <v>0</v>
      </c>
      <c r="X3367" t="str">
        <f t="shared" si="211"/>
        <v>F0:F0</v>
      </c>
      <c r="Y3367" t="e" cm="1">
        <f t="array" aca="1" ref="Y3367" ca="1">INDIRECT(X3367)</f>
        <v>#REF!</v>
      </c>
    </row>
    <row r="3368" spans="19:25">
      <c r="S3368" t="str">
        <v/>
      </c>
      <c r="U3368" t="str">
        <f t="shared" si="210"/>
        <v>編號</v>
      </c>
      <c r="V3368">
        <f t="shared" si="208"/>
        <v>0</v>
      </c>
      <c r="W3368">
        <f t="shared" si="209"/>
        <v>0</v>
      </c>
      <c r="X3368" t="str">
        <f t="shared" si="211"/>
        <v>F0:F0</v>
      </c>
      <c r="Y3368" t="e" cm="1">
        <f t="array" aca="1" ref="Y3368" ca="1">INDIRECT(X3368)</f>
        <v>#REF!</v>
      </c>
    </row>
    <row r="3369" spans="19:25">
      <c r="S3369" t="str">
        <v/>
      </c>
      <c r="U3369" t="str">
        <f t="shared" si="210"/>
        <v>編號</v>
      </c>
      <c r="V3369">
        <f t="shared" si="208"/>
        <v>0</v>
      </c>
      <c r="W3369">
        <f t="shared" si="209"/>
        <v>0</v>
      </c>
      <c r="X3369" t="str">
        <f t="shared" si="211"/>
        <v>F0:F0</v>
      </c>
      <c r="Y3369" t="e" cm="1">
        <f t="array" aca="1" ref="Y3369" ca="1">INDIRECT(X3369)</f>
        <v>#REF!</v>
      </c>
    </row>
    <row r="3370" spans="19:25">
      <c r="S3370" t="str">
        <v/>
      </c>
      <c r="U3370" t="str">
        <f t="shared" si="210"/>
        <v>編號</v>
      </c>
      <c r="V3370">
        <f t="shared" si="208"/>
        <v>0</v>
      </c>
      <c r="W3370">
        <f t="shared" si="209"/>
        <v>0</v>
      </c>
      <c r="X3370" t="str">
        <f t="shared" si="211"/>
        <v>F0:F0</v>
      </c>
      <c r="Y3370" t="e" cm="1">
        <f t="array" aca="1" ref="Y3370" ca="1">INDIRECT(X3370)</f>
        <v>#REF!</v>
      </c>
    </row>
    <row r="3371" spans="19:25">
      <c r="S3371" t="str">
        <v/>
      </c>
      <c r="U3371" t="str">
        <f t="shared" si="210"/>
        <v>編號</v>
      </c>
      <c r="V3371">
        <f t="shared" si="208"/>
        <v>0</v>
      </c>
      <c r="W3371">
        <f t="shared" si="209"/>
        <v>0</v>
      </c>
      <c r="X3371" t="str">
        <f t="shared" si="211"/>
        <v>F0:F0</v>
      </c>
      <c r="Y3371" t="e" cm="1">
        <f t="array" aca="1" ref="Y3371" ca="1">INDIRECT(X3371)</f>
        <v>#REF!</v>
      </c>
    </row>
    <row r="3372" spans="19:25">
      <c r="S3372" t="str">
        <v/>
      </c>
      <c r="U3372" t="str">
        <f t="shared" si="210"/>
        <v>編號</v>
      </c>
      <c r="V3372">
        <f t="shared" si="208"/>
        <v>0</v>
      </c>
      <c r="W3372">
        <f t="shared" si="209"/>
        <v>0</v>
      </c>
      <c r="X3372" t="str">
        <f t="shared" si="211"/>
        <v>F0:F0</v>
      </c>
      <c r="Y3372" t="e" cm="1">
        <f t="array" aca="1" ref="Y3372" ca="1">INDIRECT(X3372)</f>
        <v>#REF!</v>
      </c>
    </row>
    <row r="3373" spans="19:25">
      <c r="S3373" t="str">
        <v/>
      </c>
      <c r="U3373" t="str">
        <f t="shared" si="210"/>
        <v>編號</v>
      </c>
      <c r="V3373">
        <f t="shared" si="208"/>
        <v>0</v>
      </c>
      <c r="W3373">
        <f t="shared" si="209"/>
        <v>0</v>
      </c>
      <c r="X3373" t="str">
        <f t="shared" si="211"/>
        <v>F0:F0</v>
      </c>
      <c r="Y3373" t="e" cm="1">
        <f t="array" aca="1" ref="Y3373" ca="1">INDIRECT(X3373)</f>
        <v>#REF!</v>
      </c>
    </row>
    <row r="3374" spans="19:25">
      <c r="S3374" t="str">
        <v/>
      </c>
      <c r="U3374" t="str">
        <f t="shared" si="210"/>
        <v>編號</v>
      </c>
      <c r="V3374">
        <f t="shared" si="208"/>
        <v>0</v>
      </c>
      <c r="W3374">
        <f t="shared" si="209"/>
        <v>0</v>
      </c>
      <c r="X3374" t="str">
        <f t="shared" si="211"/>
        <v>F0:F0</v>
      </c>
      <c r="Y3374" t="e" cm="1">
        <f t="array" aca="1" ref="Y3374" ca="1">INDIRECT(X3374)</f>
        <v>#REF!</v>
      </c>
    </row>
    <row r="3375" spans="19:25">
      <c r="S3375" t="str">
        <v/>
      </c>
      <c r="U3375" t="str">
        <f t="shared" si="210"/>
        <v>編號</v>
      </c>
      <c r="V3375">
        <f t="shared" si="208"/>
        <v>0</v>
      </c>
      <c r="W3375">
        <f t="shared" si="209"/>
        <v>0</v>
      </c>
      <c r="X3375" t="str">
        <f t="shared" si="211"/>
        <v>F0:F0</v>
      </c>
      <c r="Y3375" t="e" cm="1">
        <f t="array" aca="1" ref="Y3375" ca="1">INDIRECT(X3375)</f>
        <v>#REF!</v>
      </c>
    </row>
    <row r="3376" spans="19:25">
      <c r="S3376" t="str">
        <v/>
      </c>
      <c r="U3376" t="str">
        <f t="shared" si="210"/>
        <v>編號</v>
      </c>
      <c r="V3376">
        <f t="shared" si="208"/>
        <v>0</v>
      </c>
      <c r="W3376">
        <f t="shared" si="209"/>
        <v>0</v>
      </c>
      <c r="X3376" t="str">
        <f t="shared" si="211"/>
        <v>F0:F0</v>
      </c>
      <c r="Y3376" t="e" cm="1">
        <f t="array" aca="1" ref="Y3376" ca="1">INDIRECT(X3376)</f>
        <v>#REF!</v>
      </c>
    </row>
    <row r="3377" spans="19:25">
      <c r="S3377" t="str">
        <v/>
      </c>
      <c r="U3377" t="str">
        <f t="shared" si="210"/>
        <v>編號</v>
      </c>
      <c r="V3377">
        <f t="shared" si="208"/>
        <v>0</v>
      </c>
      <c r="W3377">
        <f t="shared" si="209"/>
        <v>0</v>
      </c>
      <c r="X3377" t="str">
        <f t="shared" si="211"/>
        <v>F0:F0</v>
      </c>
      <c r="Y3377" t="e" cm="1">
        <f t="array" aca="1" ref="Y3377" ca="1">INDIRECT(X3377)</f>
        <v>#REF!</v>
      </c>
    </row>
    <row r="3378" spans="19:25">
      <c r="S3378" t="str">
        <v/>
      </c>
      <c r="U3378" t="str">
        <f t="shared" si="210"/>
        <v>編號</v>
      </c>
      <c r="V3378">
        <f t="shared" si="208"/>
        <v>0</v>
      </c>
      <c r="W3378">
        <f t="shared" si="209"/>
        <v>0</v>
      </c>
      <c r="X3378" t="str">
        <f t="shared" si="211"/>
        <v>F0:F0</v>
      </c>
      <c r="Y3378" t="e" cm="1">
        <f t="array" aca="1" ref="Y3378" ca="1">INDIRECT(X3378)</f>
        <v>#REF!</v>
      </c>
    </row>
    <row r="3379" spans="19:25">
      <c r="S3379" t="str">
        <v/>
      </c>
      <c r="U3379" t="str">
        <f t="shared" si="210"/>
        <v>編號</v>
      </c>
      <c r="V3379">
        <f t="shared" si="208"/>
        <v>0</v>
      </c>
      <c r="W3379">
        <f t="shared" si="209"/>
        <v>0</v>
      </c>
      <c r="X3379" t="str">
        <f t="shared" si="211"/>
        <v>F0:F0</v>
      </c>
      <c r="Y3379" t="e" cm="1">
        <f t="array" aca="1" ref="Y3379" ca="1">INDIRECT(X3379)</f>
        <v>#REF!</v>
      </c>
    </row>
    <row r="3380" spans="19:25">
      <c r="S3380" t="str">
        <v/>
      </c>
      <c r="U3380" t="str">
        <f t="shared" si="210"/>
        <v>編號</v>
      </c>
      <c r="V3380">
        <f t="shared" si="208"/>
        <v>0</v>
      </c>
      <c r="W3380">
        <f t="shared" si="209"/>
        <v>0</v>
      </c>
      <c r="X3380" t="str">
        <f t="shared" si="211"/>
        <v>F0:F0</v>
      </c>
      <c r="Y3380" t="e" cm="1">
        <f t="array" aca="1" ref="Y3380" ca="1">INDIRECT(X3380)</f>
        <v>#REF!</v>
      </c>
    </row>
    <row r="3381" spans="19:25">
      <c r="S3381" t="str">
        <v/>
      </c>
      <c r="U3381" t="str">
        <f t="shared" si="210"/>
        <v>編號</v>
      </c>
      <c r="V3381">
        <f t="shared" si="208"/>
        <v>0</v>
      </c>
      <c r="W3381">
        <f t="shared" si="209"/>
        <v>0</v>
      </c>
      <c r="X3381" t="str">
        <f t="shared" si="211"/>
        <v>F0:F0</v>
      </c>
      <c r="Y3381" t="e" cm="1">
        <f t="array" aca="1" ref="Y3381" ca="1">INDIRECT(X3381)</f>
        <v>#REF!</v>
      </c>
    </row>
    <row r="3382" spans="19:25">
      <c r="S3382" t="str">
        <v/>
      </c>
      <c r="U3382" t="str">
        <f t="shared" si="210"/>
        <v>編號</v>
      </c>
      <c r="V3382">
        <f t="shared" si="208"/>
        <v>0</v>
      </c>
      <c r="W3382">
        <f t="shared" si="209"/>
        <v>0</v>
      </c>
      <c r="X3382" t="str">
        <f t="shared" si="211"/>
        <v>F0:F0</v>
      </c>
      <c r="Y3382" t="e" cm="1">
        <f t="array" aca="1" ref="Y3382" ca="1">INDIRECT(X3382)</f>
        <v>#REF!</v>
      </c>
    </row>
    <row r="3383" spans="19:25">
      <c r="S3383" t="str">
        <v/>
      </c>
      <c r="U3383" t="str">
        <f t="shared" si="210"/>
        <v>編號</v>
      </c>
      <c r="V3383">
        <f t="shared" si="208"/>
        <v>0</v>
      </c>
      <c r="W3383">
        <f t="shared" si="209"/>
        <v>0</v>
      </c>
      <c r="X3383" t="str">
        <f t="shared" si="211"/>
        <v>F0:F0</v>
      </c>
      <c r="Y3383" t="e" cm="1">
        <f t="array" aca="1" ref="Y3383" ca="1">INDIRECT(X3383)</f>
        <v>#REF!</v>
      </c>
    </row>
    <row r="3384" spans="19:25">
      <c r="S3384" t="str">
        <v/>
      </c>
      <c r="U3384" t="str">
        <f t="shared" si="210"/>
        <v>編號</v>
      </c>
      <c r="V3384">
        <f t="shared" si="208"/>
        <v>0</v>
      </c>
      <c r="W3384">
        <f t="shared" si="209"/>
        <v>0</v>
      </c>
      <c r="X3384" t="str">
        <f t="shared" si="211"/>
        <v>F0:F0</v>
      </c>
      <c r="Y3384" t="e" cm="1">
        <f t="array" aca="1" ref="Y3384" ca="1">INDIRECT(X3384)</f>
        <v>#REF!</v>
      </c>
    </row>
    <row r="3385" spans="19:25">
      <c r="S3385" t="str">
        <v/>
      </c>
      <c r="U3385" t="str">
        <f t="shared" si="210"/>
        <v>編號</v>
      </c>
      <c r="V3385">
        <f t="shared" si="208"/>
        <v>0</v>
      </c>
      <c r="W3385">
        <f t="shared" si="209"/>
        <v>0</v>
      </c>
      <c r="X3385" t="str">
        <f t="shared" si="211"/>
        <v>F0:F0</v>
      </c>
      <c r="Y3385" t="e" cm="1">
        <f t="array" aca="1" ref="Y3385" ca="1">INDIRECT(X3385)</f>
        <v>#REF!</v>
      </c>
    </row>
    <row r="3386" spans="19:25">
      <c r="S3386" t="str">
        <v/>
      </c>
      <c r="U3386" t="str">
        <f t="shared" si="210"/>
        <v>編號</v>
      </c>
      <c r="V3386">
        <f t="shared" si="208"/>
        <v>0</v>
      </c>
      <c r="W3386">
        <f t="shared" si="209"/>
        <v>0</v>
      </c>
      <c r="X3386" t="str">
        <f t="shared" si="211"/>
        <v>F0:F0</v>
      </c>
      <c r="Y3386" t="e" cm="1">
        <f t="array" aca="1" ref="Y3386" ca="1">INDIRECT(X3386)</f>
        <v>#REF!</v>
      </c>
    </row>
    <row r="3387" spans="19:25">
      <c r="S3387" t="str">
        <v/>
      </c>
      <c r="U3387" t="str">
        <f t="shared" si="210"/>
        <v>編號</v>
      </c>
      <c r="V3387">
        <f t="shared" si="208"/>
        <v>0</v>
      </c>
      <c r="W3387">
        <f t="shared" si="209"/>
        <v>0</v>
      </c>
      <c r="X3387" t="str">
        <f t="shared" si="211"/>
        <v>F0:F0</v>
      </c>
      <c r="Y3387" t="e" cm="1">
        <f t="array" aca="1" ref="Y3387" ca="1">INDIRECT(X3387)</f>
        <v>#REF!</v>
      </c>
    </row>
    <row r="3388" spans="19:25">
      <c r="S3388" t="str">
        <v/>
      </c>
      <c r="U3388" t="str">
        <f t="shared" si="210"/>
        <v>編號</v>
      </c>
      <c r="V3388">
        <f t="shared" si="208"/>
        <v>0</v>
      </c>
      <c r="W3388">
        <f t="shared" si="209"/>
        <v>0</v>
      </c>
      <c r="X3388" t="str">
        <f t="shared" si="211"/>
        <v>F0:F0</v>
      </c>
      <c r="Y3388" t="e" cm="1">
        <f t="array" aca="1" ref="Y3388" ca="1">INDIRECT(X3388)</f>
        <v>#REF!</v>
      </c>
    </row>
    <row r="3389" spans="19:25">
      <c r="S3389" t="str">
        <v/>
      </c>
      <c r="U3389" t="str">
        <f t="shared" si="210"/>
        <v>編號</v>
      </c>
      <c r="V3389">
        <f t="shared" si="208"/>
        <v>0</v>
      </c>
      <c r="W3389">
        <f t="shared" si="209"/>
        <v>0</v>
      </c>
      <c r="X3389" t="str">
        <f t="shared" si="211"/>
        <v>F0:F0</v>
      </c>
      <c r="Y3389" t="e" cm="1">
        <f t="array" aca="1" ref="Y3389" ca="1">INDIRECT(X3389)</f>
        <v>#REF!</v>
      </c>
    </row>
    <row r="3390" spans="19:25">
      <c r="S3390" t="str">
        <v/>
      </c>
      <c r="U3390" t="str">
        <f t="shared" si="210"/>
        <v>編號</v>
      </c>
      <c r="V3390">
        <f t="shared" si="208"/>
        <v>0</v>
      </c>
      <c r="W3390">
        <f t="shared" si="209"/>
        <v>0</v>
      </c>
      <c r="X3390" t="str">
        <f t="shared" si="211"/>
        <v>F0:F0</v>
      </c>
      <c r="Y3390" t="e" cm="1">
        <f t="array" aca="1" ref="Y3390" ca="1">INDIRECT(X3390)</f>
        <v>#REF!</v>
      </c>
    </row>
    <row r="3391" spans="19:25">
      <c r="S3391" t="str">
        <v/>
      </c>
      <c r="U3391" t="str">
        <f t="shared" si="210"/>
        <v>編號</v>
      </c>
      <c r="V3391">
        <f t="shared" si="208"/>
        <v>0</v>
      </c>
      <c r="W3391">
        <f t="shared" si="209"/>
        <v>0</v>
      </c>
      <c r="X3391" t="str">
        <f t="shared" si="211"/>
        <v>F0:F0</v>
      </c>
      <c r="Y3391" t="e" cm="1">
        <f t="array" aca="1" ref="Y3391" ca="1">INDIRECT(X3391)</f>
        <v>#REF!</v>
      </c>
    </row>
    <row r="3392" spans="19:25">
      <c r="S3392" t="str">
        <v/>
      </c>
      <c r="U3392" t="str">
        <f t="shared" si="210"/>
        <v>編號</v>
      </c>
      <c r="V3392">
        <f t="shared" si="208"/>
        <v>0</v>
      </c>
      <c r="W3392">
        <f t="shared" si="209"/>
        <v>0</v>
      </c>
      <c r="X3392" t="str">
        <f t="shared" si="211"/>
        <v>F0:F0</v>
      </c>
      <c r="Y3392" t="e" cm="1">
        <f t="array" aca="1" ref="Y3392" ca="1">INDIRECT(X3392)</f>
        <v>#REF!</v>
      </c>
    </row>
    <row r="3393" spans="19:25">
      <c r="S3393" t="str">
        <v/>
      </c>
      <c r="U3393" t="str">
        <f t="shared" si="210"/>
        <v>編號</v>
      </c>
      <c r="V3393">
        <f t="shared" si="208"/>
        <v>0</v>
      </c>
      <c r="W3393">
        <f t="shared" si="209"/>
        <v>0</v>
      </c>
      <c r="X3393" t="str">
        <f t="shared" si="211"/>
        <v>F0:F0</v>
      </c>
      <c r="Y3393" t="e" cm="1">
        <f t="array" aca="1" ref="Y3393" ca="1">INDIRECT(X3393)</f>
        <v>#REF!</v>
      </c>
    </row>
    <row r="3394" spans="19:25">
      <c r="S3394" t="str">
        <v/>
      </c>
      <c r="U3394" t="str">
        <f t="shared" si="210"/>
        <v>編號</v>
      </c>
      <c r="V3394">
        <f t="shared" ref="V3394:V3457" si="212">_xlfn.MINIFS($S:$S,$B:$B,$T3394)</f>
        <v>0</v>
      </c>
      <c r="W3394">
        <f t="shared" ref="W3394:W3457" si="213">_xlfn.MAXIFS($S:$S,$B:$B,$T3394)</f>
        <v>0</v>
      </c>
      <c r="X3394" t="str">
        <f t="shared" si="211"/>
        <v>F0:F0</v>
      </c>
      <c r="Y3394" t="e" cm="1">
        <f t="array" aca="1" ref="Y3394" ca="1">INDIRECT(X3394)</f>
        <v>#REF!</v>
      </c>
    </row>
    <row r="3395" spans="19:25">
      <c r="S3395" t="str">
        <v/>
      </c>
      <c r="U3395" t="str">
        <f t="shared" ref="U3395:U3458" si="214">CONCATENATE("編號",$T3395)</f>
        <v>編號</v>
      </c>
      <c r="V3395">
        <f t="shared" si="212"/>
        <v>0</v>
      </c>
      <c r="W3395">
        <f t="shared" si="213"/>
        <v>0</v>
      </c>
      <c r="X3395" t="str">
        <f t="shared" ref="X3395:X3458" si="215">"F"&amp;V3395&amp;":F"&amp;W3395</f>
        <v>F0:F0</v>
      </c>
      <c r="Y3395" t="e" cm="1">
        <f t="array" aca="1" ref="Y3395" ca="1">INDIRECT(X3395)</f>
        <v>#REF!</v>
      </c>
    </row>
    <row r="3396" spans="19:25">
      <c r="S3396" t="str">
        <v/>
      </c>
      <c r="U3396" t="str">
        <f t="shared" si="214"/>
        <v>編號</v>
      </c>
      <c r="V3396">
        <f t="shared" si="212"/>
        <v>0</v>
      </c>
      <c r="W3396">
        <f t="shared" si="213"/>
        <v>0</v>
      </c>
      <c r="X3396" t="str">
        <f t="shared" si="215"/>
        <v>F0:F0</v>
      </c>
      <c r="Y3396" t="e" cm="1">
        <f t="array" aca="1" ref="Y3396" ca="1">INDIRECT(X3396)</f>
        <v>#REF!</v>
      </c>
    </row>
    <row r="3397" spans="19:25">
      <c r="S3397" t="str">
        <v/>
      </c>
      <c r="U3397" t="str">
        <f t="shared" si="214"/>
        <v>編號</v>
      </c>
      <c r="V3397">
        <f t="shared" si="212"/>
        <v>0</v>
      </c>
      <c r="W3397">
        <f t="shared" si="213"/>
        <v>0</v>
      </c>
      <c r="X3397" t="str">
        <f t="shared" si="215"/>
        <v>F0:F0</v>
      </c>
      <c r="Y3397" t="e" cm="1">
        <f t="array" aca="1" ref="Y3397" ca="1">INDIRECT(X3397)</f>
        <v>#REF!</v>
      </c>
    </row>
    <row r="3398" spans="19:25">
      <c r="S3398" t="str">
        <v/>
      </c>
      <c r="U3398" t="str">
        <f t="shared" si="214"/>
        <v>編號</v>
      </c>
      <c r="V3398">
        <f t="shared" si="212"/>
        <v>0</v>
      </c>
      <c r="W3398">
        <f t="shared" si="213"/>
        <v>0</v>
      </c>
      <c r="X3398" t="str">
        <f t="shared" si="215"/>
        <v>F0:F0</v>
      </c>
      <c r="Y3398" t="e" cm="1">
        <f t="array" aca="1" ref="Y3398" ca="1">INDIRECT(X3398)</f>
        <v>#REF!</v>
      </c>
    </row>
    <row r="3399" spans="19:25">
      <c r="S3399" t="str">
        <v/>
      </c>
      <c r="U3399" t="str">
        <f t="shared" si="214"/>
        <v>編號</v>
      </c>
      <c r="V3399">
        <f t="shared" si="212"/>
        <v>0</v>
      </c>
      <c r="W3399">
        <f t="shared" si="213"/>
        <v>0</v>
      </c>
      <c r="X3399" t="str">
        <f t="shared" si="215"/>
        <v>F0:F0</v>
      </c>
      <c r="Y3399" t="e" cm="1">
        <f t="array" aca="1" ref="Y3399" ca="1">INDIRECT(X3399)</f>
        <v>#REF!</v>
      </c>
    </row>
    <row r="3400" spans="19:25">
      <c r="S3400" t="str">
        <v/>
      </c>
      <c r="U3400" t="str">
        <f t="shared" si="214"/>
        <v>編號</v>
      </c>
      <c r="V3400">
        <f t="shared" si="212"/>
        <v>0</v>
      </c>
      <c r="W3400">
        <f t="shared" si="213"/>
        <v>0</v>
      </c>
      <c r="X3400" t="str">
        <f t="shared" si="215"/>
        <v>F0:F0</v>
      </c>
      <c r="Y3400" t="e" cm="1">
        <f t="array" aca="1" ref="Y3400" ca="1">INDIRECT(X3400)</f>
        <v>#REF!</v>
      </c>
    </row>
    <row r="3401" spans="19:25">
      <c r="S3401" t="str">
        <v/>
      </c>
      <c r="U3401" t="str">
        <f t="shared" si="214"/>
        <v>編號</v>
      </c>
      <c r="V3401">
        <f t="shared" si="212"/>
        <v>0</v>
      </c>
      <c r="W3401">
        <f t="shared" si="213"/>
        <v>0</v>
      </c>
      <c r="X3401" t="str">
        <f t="shared" si="215"/>
        <v>F0:F0</v>
      </c>
      <c r="Y3401" t="e" cm="1">
        <f t="array" aca="1" ref="Y3401" ca="1">INDIRECT(X3401)</f>
        <v>#REF!</v>
      </c>
    </row>
    <row r="3402" spans="19:25">
      <c r="S3402" t="str">
        <v/>
      </c>
      <c r="U3402" t="str">
        <f t="shared" si="214"/>
        <v>編號</v>
      </c>
      <c r="V3402">
        <f t="shared" si="212"/>
        <v>0</v>
      </c>
      <c r="W3402">
        <f t="shared" si="213"/>
        <v>0</v>
      </c>
      <c r="X3402" t="str">
        <f t="shared" si="215"/>
        <v>F0:F0</v>
      </c>
      <c r="Y3402" t="e" cm="1">
        <f t="array" aca="1" ref="Y3402" ca="1">INDIRECT(X3402)</f>
        <v>#REF!</v>
      </c>
    </row>
    <row r="3403" spans="19:25">
      <c r="S3403" t="str">
        <v/>
      </c>
      <c r="U3403" t="str">
        <f t="shared" si="214"/>
        <v>編號</v>
      </c>
      <c r="V3403">
        <f t="shared" si="212"/>
        <v>0</v>
      </c>
      <c r="W3403">
        <f t="shared" si="213"/>
        <v>0</v>
      </c>
      <c r="X3403" t="str">
        <f t="shared" si="215"/>
        <v>F0:F0</v>
      </c>
      <c r="Y3403" t="e" cm="1">
        <f t="array" aca="1" ref="Y3403" ca="1">INDIRECT(X3403)</f>
        <v>#REF!</v>
      </c>
    </row>
    <row r="3404" spans="19:25">
      <c r="S3404" t="str">
        <v/>
      </c>
      <c r="U3404" t="str">
        <f t="shared" si="214"/>
        <v>編號</v>
      </c>
      <c r="V3404">
        <f t="shared" si="212"/>
        <v>0</v>
      </c>
      <c r="W3404">
        <f t="shared" si="213"/>
        <v>0</v>
      </c>
      <c r="X3404" t="str">
        <f t="shared" si="215"/>
        <v>F0:F0</v>
      </c>
      <c r="Y3404" t="e" cm="1">
        <f t="array" aca="1" ref="Y3404" ca="1">INDIRECT(X3404)</f>
        <v>#REF!</v>
      </c>
    </row>
    <row r="3405" spans="19:25">
      <c r="S3405" t="str">
        <v/>
      </c>
      <c r="U3405" t="str">
        <f t="shared" si="214"/>
        <v>編號</v>
      </c>
      <c r="V3405">
        <f t="shared" si="212"/>
        <v>0</v>
      </c>
      <c r="W3405">
        <f t="shared" si="213"/>
        <v>0</v>
      </c>
      <c r="X3405" t="str">
        <f t="shared" si="215"/>
        <v>F0:F0</v>
      </c>
      <c r="Y3405" t="e" cm="1">
        <f t="array" aca="1" ref="Y3405" ca="1">INDIRECT(X3405)</f>
        <v>#REF!</v>
      </c>
    </row>
    <row r="3406" spans="19:25">
      <c r="S3406" t="str">
        <v/>
      </c>
      <c r="U3406" t="str">
        <f t="shared" si="214"/>
        <v>編號</v>
      </c>
      <c r="V3406">
        <f t="shared" si="212"/>
        <v>0</v>
      </c>
      <c r="W3406">
        <f t="shared" si="213"/>
        <v>0</v>
      </c>
      <c r="X3406" t="str">
        <f t="shared" si="215"/>
        <v>F0:F0</v>
      </c>
      <c r="Y3406" t="e" cm="1">
        <f t="array" aca="1" ref="Y3406" ca="1">INDIRECT(X3406)</f>
        <v>#REF!</v>
      </c>
    </row>
    <row r="3407" spans="19:25">
      <c r="S3407" t="str">
        <v/>
      </c>
      <c r="U3407" t="str">
        <f t="shared" si="214"/>
        <v>編號</v>
      </c>
      <c r="V3407">
        <f t="shared" si="212"/>
        <v>0</v>
      </c>
      <c r="W3407">
        <f t="shared" si="213"/>
        <v>0</v>
      </c>
      <c r="X3407" t="str">
        <f t="shared" si="215"/>
        <v>F0:F0</v>
      </c>
      <c r="Y3407" t="e" cm="1">
        <f t="array" aca="1" ref="Y3407" ca="1">INDIRECT(X3407)</f>
        <v>#REF!</v>
      </c>
    </row>
    <row r="3408" spans="19:25">
      <c r="S3408" t="str">
        <v/>
      </c>
      <c r="U3408" t="str">
        <f t="shared" si="214"/>
        <v>編號</v>
      </c>
      <c r="V3408">
        <f t="shared" si="212"/>
        <v>0</v>
      </c>
      <c r="W3408">
        <f t="shared" si="213"/>
        <v>0</v>
      </c>
      <c r="X3408" t="str">
        <f t="shared" si="215"/>
        <v>F0:F0</v>
      </c>
      <c r="Y3408" t="e" cm="1">
        <f t="array" aca="1" ref="Y3408" ca="1">INDIRECT(X3408)</f>
        <v>#REF!</v>
      </c>
    </row>
    <row r="3409" spans="19:25">
      <c r="S3409" t="str">
        <v/>
      </c>
      <c r="U3409" t="str">
        <f t="shared" si="214"/>
        <v>編號</v>
      </c>
      <c r="V3409">
        <f t="shared" si="212"/>
        <v>0</v>
      </c>
      <c r="W3409">
        <f t="shared" si="213"/>
        <v>0</v>
      </c>
      <c r="X3409" t="str">
        <f t="shared" si="215"/>
        <v>F0:F0</v>
      </c>
      <c r="Y3409" t="e" cm="1">
        <f t="array" aca="1" ref="Y3409" ca="1">INDIRECT(X3409)</f>
        <v>#REF!</v>
      </c>
    </row>
    <row r="3410" spans="19:25">
      <c r="S3410" t="str">
        <v/>
      </c>
      <c r="U3410" t="str">
        <f t="shared" si="214"/>
        <v>編號</v>
      </c>
      <c r="V3410">
        <f t="shared" si="212"/>
        <v>0</v>
      </c>
      <c r="W3410">
        <f t="shared" si="213"/>
        <v>0</v>
      </c>
      <c r="X3410" t="str">
        <f t="shared" si="215"/>
        <v>F0:F0</v>
      </c>
      <c r="Y3410" t="e" cm="1">
        <f t="array" aca="1" ref="Y3410" ca="1">INDIRECT(X3410)</f>
        <v>#REF!</v>
      </c>
    </row>
    <row r="3411" spans="19:25">
      <c r="S3411" t="str">
        <v/>
      </c>
      <c r="U3411" t="str">
        <f t="shared" si="214"/>
        <v>編號</v>
      </c>
      <c r="V3411">
        <f t="shared" si="212"/>
        <v>0</v>
      </c>
      <c r="W3411">
        <f t="shared" si="213"/>
        <v>0</v>
      </c>
      <c r="X3411" t="str">
        <f t="shared" si="215"/>
        <v>F0:F0</v>
      </c>
      <c r="Y3411" t="e" cm="1">
        <f t="array" aca="1" ref="Y3411" ca="1">INDIRECT(X3411)</f>
        <v>#REF!</v>
      </c>
    </row>
    <row r="3412" spans="19:25">
      <c r="S3412" t="str">
        <v/>
      </c>
      <c r="U3412" t="str">
        <f t="shared" si="214"/>
        <v>編號</v>
      </c>
      <c r="V3412">
        <f t="shared" si="212"/>
        <v>0</v>
      </c>
      <c r="W3412">
        <f t="shared" si="213"/>
        <v>0</v>
      </c>
      <c r="X3412" t="str">
        <f t="shared" si="215"/>
        <v>F0:F0</v>
      </c>
      <c r="Y3412" t="e" cm="1">
        <f t="array" aca="1" ref="Y3412" ca="1">INDIRECT(X3412)</f>
        <v>#REF!</v>
      </c>
    </row>
    <row r="3413" spans="19:25">
      <c r="S3413" t="str">
        <v/>
      </c>
      <c r="U3413" t="str">
        <f t="shared" si="214"/>
        <v>編號</v>
      </c>
      <c r="V3413">
        <f t="shared" si="212"/>
        <v>0</v>
      </c>
      <c r="W3413">
        <f t="shared" si="213"/>
        <v>0</v>
      </c>
      <c r="X3413" t="str">
        <f t="shared" si="215"/>
        <v>F0:F0</v>
      </c>
      <c r="Y3413" t="e" cm="1">
        <f t="array" aca="1" ref="Y3413" ca="1">INDIRECT(X3413)</f>
        <v>#REF!</v>
      </c>
    </row>
    <row r="3414" spans="19:25">
      <c r="S3414" t="str">
        <v/>
      </c>
      <c r="U3414" t="str">
        <f t="shared" si="214"/>
        <v>編號</v>
      </c>
      <c r="V3414">
        <f t="shared" si="212"/>
        <v>0</v>
      </c>
      <c r="W3414">
        <f t="shared" si="213"/>
        <v>0</v>
      </c>
      <c r="X3414" t="str">
        <f t="shared" si="215"/>
        <v>F0:F0</v>
      </c>
      <c r="Y3414" t="e" cm="1">
        <f t="array" aca="1" ref="Y3414" ca="1">INDIRECT(X3414)</f>
        <v>#REF!</v>
      </c>
    </row>
    <row r="3415" spans="19:25">
      <c r="S3415" t="str">
        <v/>
      </c>
      <c r="U3415" t="str">
        <f t="shared" si="214"/>
        <v>編號</v>
      </c>
      <c r="V3415">
        <f t="shared" si="212"/>
        <v>0</v>
      </c>
      <c r="W3415">
        <f t="shared" si="213"/>
        <v>0</v>
      </c>
      <c r="X3415" t="str">
        <f t="shared" si="215"/>
        <v>F0:F0</v>
      </c>
      <c r="Y3415" t="e" cm="1">
        <f t="array" aca="1" ref="Y3415" ca="1">INDIRECT(X3415)</f>
        <v>#REF!</v>
      </c>
    </row>
    <row r="3416" spans="19:25">
      <c r="S3416" t="str">
        <v/>
      </c>
      <c r="U3416" t="str">
        <f t="shared" si="214"/>
        <v>編號</v>
      </c>
      <c r="V3416">
        <f t="shared" si="212"/>
        <v>0</v>
      </c>
      <c r="W3416">
        <f t="shared" si="213"/>
        <v>0</v>
      </c>
      <c r="X3416" t="str">
        <f t="shared" si="215"/>
        <v>F0:F0</v>
      </c>
      <c r="Y3416" t="e" cm="1">
        <f t="array" aca="1" ref="Y3416" ca="1">INDIRECT(X3416)</f>
        <v>#REF!</v>
      </c>
    </row>
    <row r="3417" spans="19:25">
      <c r="S3417" t="str">
        <v/>
      </c>
      <c r="U3417" t="str">
        <f t="shared" si="214"/>
        <v>編號</v>
      </c>
      <c r="V3417">
        <f t="shared" si="212"/>
        <v>0</v>
      </c>
      <c r="W3417">
        <f t="shared" si="213"/>
        <v>0</v>
      </c>
      <c r="X3417" t="str">
        <f t="shared" si="215"/>
        <v>F0:F0</v>
      </c>
      <c r="Y3417" t="e" cm="1">
        <f t="array" aca="1" ref="Y3417" ca="1">INDIRECT(X3417)</f>
        <v>#REF!</v>
      </c>
    </row>
    <row r="3418" spans="19:25">
      <c r="S3418" t="str">
        <v/>
      </c>
      <c r="U3418" t="str">
        <f t="shared" si="214"/>
        <v>編號</v>
      </c>
      <c r="V3418">
        <f t="shared" si="212"/>
        <v>0</v>
      </c>
      <c r="W3418">
        <f t="shared" si="213"/>
        <v>0</v>
      </c>
      <c r="X3418" t="str">
        <f t="shared" si="215"/>
        <v>F0:F0</v>
      </c>
      <c r="Y3418" t="e" cm="1">
        <f t="array" aca="1" ref="Y3418" ca="1">INDIRECT(X3418)</f>
        <v>#REF!</v>
      </c>
    </row>
    <row r="3419" spans="19:25">
      <c r="S3419" t="str">
        <v/>
      </c>
      <c r="U3419" t="str">
        <f t="shared" si="214"/>
        <v>編號</v>
      </c>
      <c r="V3419">
        <f t="shared" si="212"/>
        <v>0</v>
      </c>
      <c r="W3419">
        <f t="shared" si="213"/>
        <v>0</v>
      </c>
      <c r="X3419" t="str">
        <f t="shared" si="215"/>
        <v>F0:F0</v>
      </c>
      <c r="Y3419" t="e" cm="1">
        <f t="array" aca="1" ref="Y3419" ca="1">INDIRECT(X3419)</f>
        <v>#REF!</v>
      </c>
    </row>
    <row r="3420" spans="19:25">
      <c r="S3420" t="str">
        <v/>
      </c>
      <c r="U3420" t="str">
        <f t="shared" si="214"/>
        <v>編號</v>
      </c>
      <c r="V3420">
        <f t="shared" si="212"/>
        <v>0</v>
      </c>
      <c r="W3420">
        <f t="shared" si="213"/>
        <v>0</v>
      </c>
      <c r="X3420" t="str">
        <f t="shared" si="215"/>
        <v>F0:F0</v>
      </c>
      <c r="Y3420" t="e" cm="1">
        <f t="array" aca="1" ref="Y3420" ca="1">INDIRECT(X3420)</f>
        <v>#REF!</v>
      </c>
    </row>
    <row r="3421" spans="19:25">
      <c r="S3421" t="str">
        <v/>
      </c>
      <c r="U3421" t="str">
        <f t="shared" si="214"/>
        <v>編號</v>
      </c>
      <c r="V3421">
        <f t="shared" si="212"/>
        <v>0</v>
      </c>
      <c r="W3421">
        <f t="shared" si="213"/>
        <v>0</v>
      </c>
      <c r="X3421" t="str">
        <f t="shared" si="215"/>
        <v>F0:F0</v>
      </c>
      <c r="Y3421" t="e" cm="1">
        <f t="array" aca="1" ref="Y3421" ca="1">INDIRECT(X3421)</f>
        <v>#REF!</v>
      </c>
    </row>
    <row r="3422" spans="19:25">
      <c r="S3422" t="str">
        <v/>
      </c>
      <c r="U3422" t="str">
        <f t="shared" si="214"/>
        <v>編號</v>
      </c>
      <c r="V3422">
        <f t="shared" si="212"/>
        <v>0</v>
      </c>
      <c r="W3422">
        <f t="shared" si="213"/>
        <v>0</v>
      </c>
      <c r="X3422" t="str">
        <f t="shared" si="215"/>
        <v>F0:F0</v>
      </c>
      <c r="Y3422" t="e" cm="1">
        <f t="array" aca="1" ref="Y3422" ca="1">INDIRECT(X3422)</f>
        <v>#REF!</v>
      </c>
    </row>
    <row r="3423" spans="19:25">
      <c r="S3423" t="str">
        <v/>
      </c>
      <c r="U3423" t="str">
        <f t="shared" si="214"/>
        <v>編號</v>
      </c>
      <c r="V3423">
        <f t="shared" si="212"/>
        <v>0</v>
      </c>
      <c r="W3423">
        <f t="shared" si="213"/>
        <v>0</v>
      </c>
      <c r="X3423" t="str">
        <f t="shared" si="215"/>
        <v>F0:F0</v>
      </c>
      <c r="Y3423" t="e" cm="1">
        <f t="array" aca="1" ref="Y3423" ca="1">INDIRECT(X3423)</f>
        <v>#REF!</v>
      </c>
    </row>
    <row r="3424" spans="19:25">
      <c r="S3424" t="str">
        <v/>
      </c>
      <c r="U3424" t="str">
        <f t="shared" si="214"/>
        <v>編號</v>
      </c>
      <c r="V3424">
        <f t="shared" si="212"/>
        <v>0</v>
      </c>
      <c r="W3424">
        <f t="shared" si="213"/>
        <v>0</v>
      </c>
      <c r="X3424" t="str">
        <f t="shared" si="215"/>
        <v>F0:F0</v>
      </c>
      <c r="Y3424" t="e" cm="1">
        <f t="array" aca="1" ref="Y3424" ca="1">INDIRECT(X3424)</f>
        <v>#REF!</v>
      </c>
    </row>
    <row r="3425" spans="19:25">
      <c r="S3425" t="str">
        <v/>
      </c>
      <c r="U3425" t="str">
        <f t="shared" si="214"/>
        <v>編號</v>
      </c>
      <c r="V3425">
        <f t="shared" si="212"/>
        <v>0</v>
      </c>
      <c r="W3425">
        <f t="shared" si="213"/>
        <v>0</v>
      </c>
      <c r="X3425" t="str">
        <f t="shared" si="215"/>
        <v>F0:F0</v>
      </c>
      <c r="Y3425" t="e" cm="1">
        <f t="array" aca="1" ref="Y3425" ca="1">INDIRECT(X3425)</f>
        <v>#REF!</v>
      </c>
    </row>
    <row r="3426" spans="19:25">
      <c r="S3426" t="str">
        <v/>
      </c>
      <c r="U3426" t="str">
        <f t="shared" si="214"/>
        <v>編號</v>
      </c>
      <c r="V3426">
        <f t="shared" si="212"/>
        <v>0</v>
      </c>
      <c r="W3426">
        <f t="shared" si="213"/>
        <v>0</v>
      </c>
      <c r="X3426" t="str">
        <f t="shared" si="215"/>
        <v>F0:F0</v>
      </c>
      <c r="Y3426" t="e" cm="1">
        <f t="array" aca="1" ref="Y3426" ca="1">INDIRECT(X3426)</f>
        <v>#REF!</v>
      </c>
    </row>
    <row r="3427" spans="19:25">
      <c r="S3427" t="str">
        <v/>
      </c>
      <c r="U3427" t="str">
        <f t="shared" si="214"/>
        <v>編號</v>
      </c>
      <c r="V3427">
        <f t="shared" si="212"/>
        <v>0</v>
      </c>
      <c r="W3427">
        <f t="shared" si="213"/>
        <v>0</v>
      </c>
      <c r="X3427" t="str">
        <f t="shared" si="215"/>
        <v>F0:F0</v>
      </c>
      <c r="Y3427" t="e" cm="1">
        <f t="array" aca="1" ref="Y3427" ca="1">INDIRECT(X3427)</f>
        <v>#REF!</v>
      </c>
    </row>
    <row r="3428" spans="19:25">
      <c r="S3428" t="str">
        <v/>
      </c>
      <c r="U3428" t="str">
        <f t="shared" si="214"/>
        <v>編號</v>
      </c>
      <c r="V3428">
        <f t="shared" si="212"/>
        <v>0</v>
      </c>
      <c r="W3428">
        <f t="shared" si="213"/>
        <v>0</v>
      </c>
      <c r="X3428" t="str">
        <f t="shared" si="215"/>
        <v>F0:F0</v>
      </c>
      <c r="Y3428" t="e" cm="1">
        <f t="array" aca="1" ref="Y3428" ca="1">INDIRECT(X3428)</f>
        <v>#REF!</v>
      </c>
    </row>
    <row r="3429" spans="19:25">
      <c r="S3429" t="str">
        <v/>
      </c>
      <c r="U3429" t="str">
        <f t="shared" si="214"/>
        <v>編號</v>
      </c>
      <c r="V3429">
        <f t="shared" si="212"/>
        <v>0</v>
      </c>
      <c r="W3429">
        <f t="shared" si="213"/>
        <v>0</v>
      </c>
      <c r="X3429" t="str">
        <f t="shared" si="215"/>
        <v>F0:F0</v>
      </c>
      <c r="Y3429" t="e" cm="1">
        <f t="array" aca="1" ref="Y3429" ca="1">INDIRECT(X3429)</f>
        <v>#REF!</v>
      </c>
    </row>
    <row r="3430" spans="19:25">
      <c r="S3430" t="str">
        <v/>
      </c>
      <c r="U3430" t="str">
        <f t="shared" si="214"/>
        <v>編號</v>
      </c>
      <c r="V3430">
        <f t="shared" si="212"/>
        <v>0</v>
      </c>
      <c r="W3430">
        <f t="shared" si="213"/>
        <v>0</v>
      </c>
      <c r="X3430" t="str">
        <f t="shared" si="215"/>
        <v>F0:F0</v>
      </c>
      <c r="Y3430" t="e" cm="1">
        <f t="array" aca="1" ref="Y3430" ca="1">INDIRECT(X3430)</f>
        <v>#REF!</v>
      </c>
    </row>
    <row r="3431" spans="19:25">
      <c r="S3431" t="str">
        <v/>
      </c>
      <c r="U3431" t="str">
        <f t="shared" si="214"/>
        <v>編號</v>
      </c>
      <c r="V3431">
        <f t="shared" si="212"/>
        <v>0</v>
      </c>
      <c r="W3431">
        <f t="shared" si="213"/>
        <v>0</v>
      </c>
      <c r="X3431" t="str">
        <f t="shared" si="215"/>
        <v>F0:F0</v>
      </c>
      <c r="Y3431" t="e" cm="1">
        <f t="array" aca="1" ref="Y3431" ca="1">INDIRECT(X3431)</f>
        <v>#REF!</v>
      </c>
    </row>
    <row r="3432" spans="19:25">
      <c r="S3432" t="str">
        <v/>
      </c>
      <c r="U3432" t="str">
        <f t="shared" si="214"/>
        <v>編號</v>
      </c>
      <c r="V3432">
        <f t="shared" si="212"/>
        <v>0</v>
      </c>
      <c r="W3432">
        <f t="shared" si="213"/>
        <v>0</v>
      </c>
      <c r="X3432" t="str">
        <f t="shared" si="215"/>
        <v>F0:F0</v>
      </c>
      <c r="Y3432" t="e" cm="1">
        <f t="array" aca="1" ref="Y3432" ca="1">INDIRECT(X3432)</f>
        <v>#REF!</v>
      </c>
    </row>
    <row r="3433" spans="19:25">
      <c r="S3433" t="str">
        <v/>
      </c>
      <c r="U3433" t="str">
        <f t="shared" si="214"/>
        <v>編號</v>
      </c>
      <c r="V3433">
        <f t="shared" si="212"/>
        <v>0</v>
      </c>
      <c r="W3433">
        <f t="shared" si="213"/>
        <v>0</v>
      </c>
      <c r="X3433" t="str">
        <f t="shared" si="215"/>
        <v>F0:F0</v>
      </c>
      <c r="Y3433" t="e" cm="1">
        <f t="array" aca="1" ref="Y3433" ca="1">INDIRECT(X3433)</f>
        <v>#REF!</v>
      </c>
    </row>
    <row r="3434" spans="19:25">
      <c r="S3434" t="str">
        <v/>
      </c>
      <c r="U3434" t="str">
        <f t="shared" si="214"/>
        <v>編號</v>
      </c>
      <c r="V3434">
        <f t="shared" si="212"/>
        <v>0</v>
      </c>
      <c r="W3434">
        <f t="shared" si="213"/>
        <v>0</v>
      </c>
      <c r="X3434" t="str">
        <f t="shared" si="215"/>
        <v>F0:F0</v>
      </c>
      <c r="Y3434" t="e" cm="1">
        <f t="array" aca="1" ref="Y3434" ca="1">INDIRECT(X3434)</f>
        <v>#REF!</v>
      </c>
    </row>
    <row r="3435" spans="19:25">
      <c r="S3435" t="str">
        <v/>
      </c>
      <c r="U3435" t="str">
        <f t="shared" si="214"/>
        <v>編號</v>
      </c>
      <c r="V3435">
        <f t="shared" si="212"/>
        <v>0</v>
      </c>
      <c r="W3435">
        <f t="shared" si="213"/>
        <v>0</v>
      </c>
      <c r="X3435" t="str">
        <f t="shared" si="215"/>
        <v>F0:F0</v>
      </c>
      <c r="Y3435" t="e" cm="1">
        <f t="array" aca="1" ref="Y3435" ca="1">INDIRECT(X3435)</f>
        <v>#REF!</v>
      </c>
    </row>
    <row r="3436" spans="19:25">
      <c r="S3436" t="str">
        <v/>
      </c>
      <c r="U3436" t="str">
        <f t="shared" si="214"/>
        <v>編號</v>
      </c>
      <c r="V3436">
        <f t="shared" si="212"/>
        <v>0</v>
      </c>
      <c r="W3436">
        <f t="shared" si="213"/>
        <v>0</v>
      </c>
      <c r="X3436" t="str">
        <f t="shared" si="215"/>
        <v>F0:F0</v>
      </c>
      <c r="Y3436" t="e" cm="1">
        <f t="array" aca="1" ref="Y3436" ca="1">INDIRECT(X3436)</f>
        <v>#REF!</v>
      </c>
    </row>
    <row r="3437" spans="19:25">
      <c r="S3437" t="str">
        <v/>
      </c>
      <c r="U3437" t="str">
        <f t="shared" si="214"/>
        <v>編號</v>
      </c>
      <c r="V3437">
        <f t="shared" si="212"/>
        <v>0</v>
      </c>
      <c r="W3437">
        <f t="shared" si="213"/>
        <v>0</v>
      </c>
      <c r="X3437" t="str">
        <f t="shared" si="215"/>
        <v>F0:F0</v>
      </c>
      <c r="Y3437" t="e" cm="1">
        <f t="array" aca="1" ref="Y3437" ca="1">INDIRECT(X3437)</f>
        <v>#REF!</v>
      </c>
    </row>
    <row r="3438" spans="19:25">
      <c r="S3438" t="str">
        <v/>
      </c>
      <c r="U3438" t="str">
        <f t="shared" si="214"/>
        <v>編號</v>
      </c>
      <c r="V3438">
        <f t="shared" si="212"/>
        <v>0</v>
      </c>
      <c r="W3438">
        <f t="shared" si="213"/>
        <v>0</v>
      </c>
      <c r="X3438" t="str">
        <f t="shared" si="215"/>
        <v>F0:F0</v>
      </c>
      <c r="Y3438" t="e" cm="1">
        <f t="array" aca="1" ref="Y3438" ca="1">INDIRECT(X3438)</f>
        <v>#REF!</v>
      </c>
    </row>
    <row r="3439" spans="19:25">
      <c r="S3439" t="str">
        <v/>
      </c>
      <c r="U3439" t="str">
        <f t="shared" si="214"/>
        <v>編號</v>
      </c>
      <c r="V3439">
        <f t="shared" si="212"/>
        <v>0</v>
      </c>
      <c r="W3439">
        <f t="shared" si="213"/>
        <v>0</v>
      </c>
      <c r="X3439" t="str">
        <f t="shared" si="215"/>
        <v>F0:F0</v>
      </c>
      <c r="Y3439" t="e" cm="1">
        <f t="array" aca="1" ref="Y3439" ca="1">INDIRECT(X3439)</f>
        <v>#REF!</v>
      </c>
    </row>
    <row r="3440" spans="19:25">
      <c r="S3440" t="str">
        <v/>
      </c>
      <c r="U3440" t="str">
        <f t="shared" si="214"/>
        <v>編號</v>
      </c>
      <c r="V3440">
        <f t="shared" si="212"/>
        <v>0</v>
      </c>
      <c r="W3440">
        <f t="shared" si="213"/>
        <v>0</v>
      </c>
      <c r="X3440" t="str">
        <f t="shared" si="215"/>
        <v>F0:F0</v>
      </c>
      <c r="Y3440" t="e" cm="1">
        <f t="array" aca="1" ref="Y3440" ca="1">INDIRECT(X3440)</f>
        <v>#REF!</v>
      </c>
    </row>
    <row r="3441" spans="19:25">
      <c r="S3441" t="str">
        <v/>
      </c>
      <c r="U3441" t="str">
        <f t="shared" si="214"/>
        <v>編號</v>
      </c>
      <c r="V3441">
        <f t="shared" si="212"/>
        <v>0</v>
      </c>
      <c r="W3441">
        <f t="shared" si="213"/>
        <v>0</v>
      </c>
      <c r="X3441" t="str">
        <f t="shared" si="215"/>
        <v>F0:F0</v>
      </c>
      <c r="Y3441" t="e" cm="1">
        <f t="array" aca="1" ref="Y3441" ca="1">INDIRECT(X3441)</f>
        <v>#REF!</v>
      </c>
    </row>
    <row r="3442" spans="19:25">
      <c r="S3442" t="str">
        <v/>
      </c>
      <c r="U3442" t="str">
        <f t="shared" si="214"/>
        <v>編號</v>
      </c>
      <c r="V3442">
        <f t="shared" si="212"/>
        <v>0</v>
      </c>
      <c r="W3442">
        <f t="shared" si="213"/>
        <v>0</v>
      </c>
      <c r="X3442" t="str">
        <f t="shared" si="215"/>
        <v>F0:F0</v>
      </c>
      <c r="Y3442" t="e" cm="1">
        <f t="array" aca="1" ref="Y3442" ca="1">INDIRECT(X3442)</f>
        <v>#REF!</v>
      </c>
    </row>
    <row r="3443" spans="19:25">
      <c r="S3443" t="str">
        <v/>
      </c>
      <c r="U3443" t="str">
        <f t="shared" si="214"/>
        <v>編號</v>
      </c>
      <c r="V3443">
        <f t="shared" si="212"/>
        <v>0</v>
      </c>
      <c r="W3443">
        <f t="shared" si="213"/>
        <v>0</v>
      </c>
      <c r="X3443" t="str">
        <f t="shared" si="215"/>
        <v>F0:F0</v>
      </c>
      <c r="Y3443" t="e" cm="1">
        <f t="array" aca="1" ref="Y3443" ca="1">INDIRECT(X3443)</f>
        <v>#REF!</v>
      </c>
    </row>
    <row r="3444" spans="19:25">
      <c r="S3444" t="str">
        <v/>
      </c>
      <c r="U3444" t="str">
        <f t="shared" si="214"/>
        <v>編號</v>
      </c>
      <c r="V3444">
        <f t="shared" si="212"/>
        <v>0</v>
      </c>
      <c r="W3444">
        <f t="shared" si="213"/>
        <v>0</v>
      </c>
      <c r="X3444" t="str">
        <f t="shared" si="215"/>
        <v>F0:F0</v>
      </c>
      <c r="Y3444" t="e" cm="1">
        <f t="array" aca="1" ref="Y3444" ca="1">INDIRECT(X3444)</f>
        <v>#REF!</v>
      </c>
    </row>
    <row r="3445" spans="19:25">
      <c r="S3445" t="str">
        <v/>
      </c>
      <c r="U3445" t="str">
        <f t="shared" si="214"/>
        <v>編號</v>
      </c>
      <c r="V3445">
        <f t="shared" si="212"/>
        <v>0</v>
      </c>
      <c r="W3445">
        <f t="shared" si="213"/>
        <v>0</v>
      </c>
      <c r="X3445" t="str">
        <f t="shared" si="215"/>
        <v>F0:F0</v>
      </c>
      <c r="Y3445" t="e" cm="1">
        <f t="array" aca="1" ref="Y3445" ca="1">INDIRECT(X3445)</f>
        <v>#REF!</v>
      </c>
    </row>
    <row r="3446" spans="19:25">
      <c r="S3446" t="str">
        <v/>
      </c>
      <c r="U3446" t="str">
        <f t="shared" si="214"/>
        <v>編號</v>
      </c>
      <c r="V3446">
        <f t="shared" si="212"/>
        <v>0</v>
      </c>
      <c r="W3446">
        <f t="shared" si="213"/>
        <v>0</v>
      </c>
      <c r="X3446" t="str">
        <f t="shared" si="215"/>
        <v>F0:F0</v>
      </c>
      <c r="Y3446" t="e" cm="1">
        <f t="array" aca="1" ref="Y3446" ca="1">INDIRECT(X3446)</f>
        <v>#REF!</v>
      </c>
    </row>
    <row r="3447" spans="19:25">
      <c r="S3447" t="str">
        <v/>
      </c>
      <c r="U3447" t="str">
        <f t="shared" si="214"/>
        <v>編號</v>
      </c>
      <c r="V3447">
        <f t="shared" si="212"/>
        <v>0</v>
      </c>
      <c r="W3447">
        <f t="shared" si="213"/>
        <v>0</v>
      </c>
      <c r="X3447" t="str">
        <f t="shared" si="215"/>
        <v>F0:F0</v>
      </c>
      <c r="Y3447" t="e" cm="1">
        <f t="array" aca="1" ref="Y3447" ca="1">INDIRECT(X3447)</f>
        <v>#REF!</v>
      </c>
    </row>
    <row r="3448" spans="19:25">
      <c r="S3448" t="str">
        <v/>
      </c>
      <c r="U3448" t="str">
        <f t="shared" si="214"/>
        <v>編號</v>
      </c>
      <c r="V3448">
        <f t="shared" si="212"/>
        <v>0</v>
      </c>
      <c r="W3448">
        <f t="shared" si="213"/>
        <v>0</v>
      </c>
      <c r="X3448" t="str">
        <f t="shared" si="215"/>
        <v>F0:F0</v>
      </c>
      <c r="Y3448" t="e" cm="1">
        <f t="array" aca="1" ref="Y3448" ca="1">INDIRECT(X3448)</f>
        <v>#REF!</v>
      </c>
    </row>
    <row r="3449" spans="19:25">
      <c r="S3449" t="str">
        <v/>
      </c>
      <c r="U3449" t="str">
        <f t="shared" si="214"/>
        <v>編號</v>
      </c>
      <c r="V3449">
        <f t="shared" si="212"/>
        <v>0</v>
      </c>
      <c r="W3449">
        <f t="shared" si="213"/>
        <v>0</v>
      </c>
      <c r="X3449" t="str">
        <f t="shared" si="215"/>
        <v>F0:F0</v>
      </c>
      <c r="Y3449" t="e" cm="1">
        <f t="array" aca="1" ref="Y3449" ca="1">INDIRECT(X3449)</f>
        <v>#REF!</v>
      </c>
    </row>
    <row r="3450" spans="19:25">
      <c r="S3450" t="str">
        <v/>
      </c>
      <c r="U3450" t="str">
        <f t="shared" si="214"/>
        <v>編號</v>
      </c>
      <c r="V3450">
        <f t="shared" si="212"/>
        <v>0</v>
      </c>
      <c r="W3450">
        <f t="shared" si="213"/>
        <v>0</v>
      </c>
      <c r="X3450" t="str">
        <f t="shared" si="215"/>
        <v>F0:F0</v>
      </c>
      <c r="Y3450" t="e" cm="1">
        <f t="array" aca="1" ref="Y3450" ca="1">INDIRECT(X3450)</f>
        <v>#REF!</v>
      </c>
    </row>
    <row r="3451" spans="19:25">
      <c r="S3451" t="str">
        <v/>
      </c>
      <c r="U3451" t="str">
        <f t="shared" si="214"/>
        <v>編號</v>
      </c>
      <c r="V3451">
        <f t="shared" si="212"/>
        <v>0</v>
      </c>
      <c r="W3451">
        <f t="shared" si="213"/>
        <v>0</v>
      </c>
      <c r="X3451" t="str">
        <f t="shared" si="215"/>
        <v>F0:F0</v>
      </c>
      <c r="Y3451" t="e" cm="1">
        <f t="array" aca="1" ref="Y3451" ca="1">INDIRECT(X3451)</f>
        <v>#REF!</v>
      </c>
    </row>
    <row r="3452" spans="19:25">
      <c r="S3452" t="str">
        <v/>
      </c>
      <c r="U3452" t="str">
        <f t="shared" si="214"/>
        <v>編號</v>
      </c>
      <c r="V3452">
        <f t="shared" si="212"/>
        <v>0</v>
      </c>
      <c r="W3452">
        <f t="shared" si="213"/>
        <v>0</v>
      </c>
      <c r="X3452" t="str">
        <f t="shared" si="215"/>
        <v>F0:F0</v>
      </c>
      <c r="Y3452" t="e" cm="1">
        <f t="array" aca="1" ref="Y3452" ca="1">INDIRECT(X3452)</f>
        <v>#REF!</v>
      </c>
    </row>
    <row r="3453" spans="19:25">
      <c r="S3453" t="str">
        <v/>
      </c>
      <c r="U3453" t="str">
        <f t="shared" si="214"/>
        <v>編號</v>
      </c>
      <c r="V3453">
        <f t="shared" si="212"/>
        <v>0</v>
      </c>
      <c r="W3453">
        <f t="shared" si="213"/>
        <v>0</v>
      </c>
      <c r="X3453" t="str">
        <f t="shared" si="215"/>
        <v>F0:F0</v>
      </c>
      <c r="Y3453" t="e" cm="1">
        <f t="array" aca="1" ref="Y3453" ca="1">INDIRECT(X3453)</f>
        <v>#REF!</v>
      </c>
    </row>
    <row r="3454" spans="19:25">
      <c r="S3454" t="str">
        <v/>
      </c>
      <c r="U3454" t="str">
        <f t="shared" si="214"/>
        <v>編號</v>
      </c>
      <c r="V3454">
        <f t="shared" si="212"/>
        <v>0</v>
      </c>
      <c r="W3454">
        <f t="shared" si="213"/>
        <v>0</v>
      </c>
      <c r="X3454" t="str">
        <f t="shared" si="215"/>
        <v>F0:F0</v>
      </c>
      <c r="Y3454" t="e" cm="1">
        <f t="array" aca="1" ref="Y3454" ca="1">INDIRECT(X3454)</f>
        <v>#REF!</v>
      </c>
    </row>
    <row r="3455" spans="19:25">
      <c r="S3455" t="str">
        <v/>
      </c>
      <c r="U3455" t="str">
        <f t="shared" si="214"/>
        <v>編號</v>
      </c>
      <c r="V3455">
        <f t="shared" si="212"/>
        <v>0</v>
      </c>
      <c r="W3455">
        <f t="shared" si="213"/>
        <v>0</v>
      </c>
      <c r="X3455" t="str">
        <f t="shared" si="215"/>
        <v>F0:F0</v>
      </c>
      <c r="Y3455" t="e" cm="1">
        <f t="array" aca="1" ref="Y3455" ca="1">INDIRECT(X3455)</f>
        <v>#REF!</v>
      </c>
    </row>
    <row r="3456" spans="19:25">
      <c r="S3456" t="str">
        <v/>
      </c>
      <c r="U3456" t="str">
        <f t="shared" si="214"/>
        <v>編號</v>
      </c>
      <c r="V3456">
        <f t="shared" si="212"/>
        <v>0</v>
      </c>
      <c r="W3456">
        <f t="shared" si="213"/>
        <v>0</v>
      </c>
      <c r="X3456" t="str">
        <f t="shared" si="215"/>
        <v>F0:F0</v>
      </c>
      <c r="Y3456" t="e" cm="1">
        <f t="array" aca="1" ref="Y3456" ca="1">INDIRECT(X3456)</f>
        <v>#REF!</v>
      </c>
    </row>
    <row r="3457" spans="19:25">
      <c r="S3457" t="str">
        <v/>
      </c>
      <c r="U3457" t="str">
        <f t="shared" si="214"/>
        <v>編號</v>
      </c>
      <c r="V3457">
        <f t="shared" si="212"/>
        <v>0</v>
      </c>
      <c r="W3457">
        <f t="shared" si="213"/>
        <v>0</v>
      </c>
      <c r="X3457" t="str">
        <f t="shared" si="215"/>
        <v>F0:F0</v>
      </c>
      <c r="Y3457" t="e" cm="1">
        <f t="array" aca="1" ref="Y3457" ca="1">INDIRECT(X3457)</f>
        <v>#REF!</v>
      </c>
    </row>
    <row r="3458" spans="19:25">
      <c r="S3458" t="str">
        <v/>
      </c>
      <c r="U3458" t="str">
        <f t="shared" si="214"/>
        <v>編號</v>
      </c>
      <c r="V3458">
        <f t="shared" ref="V3458:V3521" si="216">_xlfn.MINIFS($S:$S,$B:$B,$T3458)</f>
        <v>0</v>
      </c>
      <c r="W3458">
        <f t="shared" ref="W3458:W3521" si="217">_xlfn.MAXIFS($S:$S,$B:$B,$T3458)</f>
        <v>0</v>
      </c>
      <c r="X3458" t="str">
        <f t="shared" si="215"/>
        <v>F0:F0</v>
      </c>
      <c r="Y3458" t="e" cm="1">
        <f t="array" aca="1" ref="Y3458" ca="1">INDIRECT(X3458)</f>
        <v>#REF!</v>
      </c>
    </row>
    <row r="3459" spans="19:25">
      <c r="S3459" t="str">
        <v/>
      </c>
      <c r="U3459" t="str">
        <f t="shared" ref="U3459:U3522" si="218">CONCATENATE("編號",$T3459)</f>
        <v>編號</v>
      </c>
      <c r="V3459">
        <f t="shared" si="216"/>
        <v>0</v>
      </c>
      <c r="W3459">
        <f t="shared" si="217"/>
        <v>0</v>
      </c>
      <c r="X3459" t="str">
        <f t="shared" ref="X3459:X3522" si="219">"F"&amp;V3459&amp;":F"&amp;W3459</f>
        <v>F0:F0</v>
      </c>
      <c r="Y3459" t="e" cm="1">
        <f t="array" aca="1" ref="Y3459" ca="1">INDIRECT(X3459)</f>
        <v>#REF!</v>
      </c>
    </row>
    <row r="3460" spans="19:25">
      <c r="S3460" t="str">
        <v/>
      </c>
      <c r="U3460" t="str">
        <f t="shared" si="218"/>
        <v>編號</v>
      </c>
      <c r="V3460">
        <f t="shared" si="216"/>
        <v>0</v>
      </c>
      <c r="W3460">
        <f t="shared" si="217"/>
        <v>0</v>
      </c>
      <c r="X3460" t="str">
        <f t="shared" si="219"/>
        <v>F0:F0</v>
      </c>
      <c r="Y3460" t="e" cm="1">
        <f t="array" aca="1" ref="Y3460" ca="1">INDIRECT(X3460)</f>
        <v>#REF!</v>
      </c>
    </row>
    <row r="3461" spans="19:25">
      <c r="S3461" t="str">
        <v/>
      </c>
      <c r="U3461" t="str">
        <f t="shared" si="218"/>
        <v>編號</v>
      </c>
      <c r="V3461">
        <f t="shared" si="216"/>
        <v>0</v>
      </c>
      <c r="W3461">
        <f t="shared" si="217"/>
        <v>0</v>
      </c>
      <c r="X3461" t="str">
        <f t="shared" si="219"/>
        <v>F0:F0</v>
      </c>
      <c r="Y3461" t="e" cm="1">
        <f t="array" aca="1" ref="Y3461" ca="1">INDIRECT(X3461)</f>
        <v>#REF!</v>
      </c>
    </row>
    <row r="3462" spans="19:25">
      <c r="S3462" t="str">
        <v/>
      </c>
      <c r="U3462" t="str">
        <f t="shared" si="218"/>
        <v>編號</v>
      </c>
      <c r="V3462">
        <f t="shared" si="216"/>
        <v>0</v>
      </c>
      <c r="W3462">
        <f t="shared" si="217"/>
        <v>0</v>
      </c>
      <c r="X3462" t="str">
        <f t="shared" si="219"/>
        <v>F0:F0</v>
      </c>
      <c r="Y3462" t="e" cm="1">
        <f t="array" aca="1" ref="Y3462" ca="1">INDIRECT(X3462)</f>
        <v>#REF!</v>
      </c>
    </row>
    <row r="3463" spans="19:25">
      <c r="S3463" t="str">
        <v/>
      </c>
      <c r="U3463" t="str">
        <f t="shared" si="218"/>
        <v>編號</v>
      </c>
      <c r="V3463">
        <f t="shared" si="216"/>
        <v>0</v>
      </c>
      <c r="W3463">
        <f t="shared" si="217"/>
        <v>0</v>
      </c>
      <c r="X3463" t="str">
        <f t="shared" si="219"/>
        <v>F0:F0</v>
      </c>
      <c r="Y3463" t="e" cm="1">
        <f t="array" aca="1" ref="Y3463" ca="1">INDIRECT(X3463)</f>
        <v>#REF!</v>
      </c>
    </row>
    <row r="3464" spans="19:25">
      <c r="S3464" t="str">
        <v/>
      </c>
      <c r="U3464" t="str">
        <f t="shared" si="218"/>
        <v>編號</v>
      </c>
      <c r="V3464">
        <f t="shared" si="216"/>
        <v>0</v>
      </c>
      <c r="W3464">
        <f t="shared" si="217"/>
        <v>0</v>
      </c>
      <c r="X3464" t="str">
        <f t="shared" si="219"/>
        <v>F0:F0</v>
      </c>
      <c r="Y3464" t="e" cm="1">
        <f t="array" aca="1" ref="Y3464" ca="1">INDIRECT(X3464)</f>
        <v>#REF!</v>
      </c>
    </row>
    <row r="3465" spans="19:25">
      <c r="S3465" t="str">
        <v/>
      </c>
      <c r="U3465" t="str">
        <f t="shared" si="218"/>
        <v>編號</v>
      </c>
      <c r="V3465">
        <f t="shared" si="216"/>
        <v>0</v>
      </c>
      <c r="W3465">
        <f t="shared" si="217"/>
        <v>0</v>
      </c>
      <c r="X3465" t="str">
        <f t="shared" si="219"/>
        <v>F0:F0</v>
      </c>
      <c r="Y3465" t="e" cm="1">
        <f t="array" aca="1" ref="Y3465" ca="1">INDIRECT(X3465)</f>
        <v>#REF!</v>
      </c>
    </row>
    <row r="3466" spans="19:25">
      <c r="S3466" t="str">
        <v/>
      </c>
      <c r="U3466" t="str">
        <f t="shared" si="218"/>
        <v>編號</v>
      </c>
      <c r="V3466">
        <f t="shared" si="216"/>
        <v>0</v>
      </c>
      <c r="W3466">
        <f t="shared" si="217"/>
        <v>0</v>
      </c>
      <c r="X3466" t="str">
        <f t="shared" si="219"/>
        <v>F0:F0</v>
      </c>
      <c r="Y3466" t="e" cm="1">
        <f t="array" aca="1" ref="Y3466" ca="1">INDIRECT(X3466)</f>
        <v>#REF!</v>
      </c>
    </row>
    <row r="3467" spans="19:25">
      <c r="S3467" t="str">
        <v/>
      </c>
      <c r="U3467" t="str">
        <f t="shared" si="218"/>
        <v>編號</v>
      </c>
      <c r="V3467">
        <f t="shared" si="216"/>
        <v>0</v>
      </c>
      <c r="W3467">
        <f t="shared" si="217"/>
        <v>0</v>
      </c>
      <c r="X3467" t="str">
        <f t="shared" si="219"/>
        <v>F0:F0</v>
      </c>
      <c r="Y3467" t="e" cm="1">
        <f t="array" aca="1" ref="Y3467" ca="1">INDIRECT(X3467)</f>
        <v>#REF!</v>
      </c>
    </row>
    <row r="3468" spans="19:25">
      <c r="S3468" t="str">
        <v/>
      </c>
      <c r="U3468" t="str">
        <f t="shared" si="218"/>
        <v>編號</v>
      </c>
      <c r="V3468">
        <f t="shared" si="216"/>
        <v>0</v>
      </c>
      <c r="W3468">
        <f t="shared" si="217"/>
        <v>0</v>
      </c>
      <c r="X3468" t="str">
        <f t="shared" si="219"/>
        <v>F0:F0</v>
      </c>
      <c r="Y3468" t="e" cm="1">
        <f t="array" aca="1" ref="Y3468" ca="1">INDIRECT(X3468)</f>
        <v>#REF!</v>
      </c>
    </row>
    <row r="3469" spans="19:25">
      <c r="S3469" t="str">
        <v/>
      </c>
      <c r="U3469" t="str">
        <f t="shared" si="218"/>
        <v>編號</v>
      </c>
      <c r="V3469">
        <f t="shared" si="216"/>
        <v>0</v>
      </c>
      <c r="W3469">
        <f t="shared" si="217"/>
        <v>0</v>
      </c>
      <c r="X3469" t="str">
        <f t="shared" si="219"/>
        <v>F0:F0</v>
      </c>
      <c r="Y3469" t="e" cm="1">
        <f t="array" aca="1" ref="Y3469" ca="1">INDIRECT(X3469)</f>
        <v>#REF!</v>
      </c>
    </row>
    <row r="3470" spans="19:25">
      <c r="S3470" t="str">
        <v/>
      </c>
      <c r="U3470" t="str">
        <f t="shared" si="218"/>
        <v>編號</v>
      </c>
      <c r="V3470">
        <f t="shared" si="216"/>
        <v>0</v>
      </c>
      <c r="W3470">
        <f t="shared" si="217"/>
        <v>0</v>
      </c>
      <c r="X3470" t="str">
        <f t="shared" si="219"/>
        <v>F0:F0</v>
      </c>
      <c r="Y3470" t="e" cm="1">
        <f t="array" aca="1" ref="Y3470" ca="1">INDIRECT(X3470)</f>
        <v>#REF!</v>
      </c>
    </row>
    <row r="3471" spans="19:25">
      <c r="S3471" t="str">
        <v/>
      </c>
      <c r="U3471" t="str">
        <f t="shared" si="218"/>
        <v>編號</v>
      </c>
      <c r="V3471">
        <f t="shared" si="216"/>
        <v>0</v>
      </c>
      <c r="W3471">
        <f t="shared" si="217"/>
        <v>0</v>
      </c>
      <c r="X3471" t="str">
        <f t="shared" si="219"/>
        <v>F0:F0</v>
      </c>
      <c r="Y3471" t="e" cm="1">
        <f t="array" aca="1" ref="Y3471" ca="1">INDIRECT(X3471)</f>
        <v>#REF!</v>
      </c>
    </row>
    <row r="3472" spans="19:25">
      <c r="S3472" t="str">
        <v/>
      </c>
      <c r="U3472" t="str">
        <f t="shared" si="218"/>
        <v>編號</v>
      </c>
      <c r="V3472">
        <f t="shared" si="216"/>
        <v>0</v>
      </c>
      <c r="W3472">
        <f t="shared" si="217"/>
        <v>0</v>
      </c>
      <c r="X3472" t="str">
        <f t="shared" si="219"/>
        <v>F0:F0</v>
      </c>
      <c r="Y3472" t="e" cm="1">
        <f t="array" aca="1" ref="Y3472" ca="1">INDIRECT(X3472)</f>
        <v>#REF!</v>
      </c>
    </row>
    <row r="3473" spans="19:25">
      <c r="S3473" t="str">
        <v/>
      </c>
      <c r="U3473" t="str">
        <f t="shared" si="218"/>
        <v>編號</v>
      </c>
      <c r="V3473">
        <f t="shared" si="216"/>
        <v>0</v>
      </c>
      <c r="W3473">
        <f t="shared" si="217"/>
        <v>0</v>
      </c>
      <c r="X3473" t="str">
        <f t="shared" si="219"/>
        <v>F0:F0</v>
      </c>
      <c r="Y3473" t="e" cm="1">
        <f t="array" aca="1" ref="Y3473" ca="1">INDIRECT(X3473)</f>
        <v>#REF!</v>
      </c>
    </row>
    <row r="3474" spans="19:25">
      <c r="S3474" t="str">
        <v/>
      </c>
      <c r="U3474" t="str">
        <f t="shared" si="218"/>
        <v>編號</v>
      </c>
      <c r="V3474">
        <f t="shared" si="216"/>
        <v>0</v>
      </c>
      <c r="W3474">
        <f t="shared" si="217"/>
        <v>0</v>
      </c>
      <c r="X3474" t="str">
        <f t="shared" si="219"/>
        <v>F0:F0</v>
      </c>
      <c r="Y3474" t="e" cm="1">
        <f t="array" aca="1" ref="Y3474" ca="1">INDIRECT(X3474)</f>
        <v>#REF!</v>
      </c>
    </row>
    <row r="3475" spans="19:25">
      <c r="S3475" t="str">
        <v/>
      </c>
      <c r="U3475" t="str">
        <f t="shared" si="218"/>
        <v>編號</v>
      </c>
      <c r="V3475">
        <f t="shared" si="216"/>
        <v>0</v>
      </c>
      <c r="W3475">
        <f t="shared" si="217"/>
        <v>0</v>
      </c>
      <c r="X3475" t="str">
        <f t="shared" si="219"/>
        <v>F0:F0</v>
      </c>
      <c r="Y3475" t="e" cm="1">
        <f t="array" aca="1" ref="Y3475" ca="1">INDIRECT(X3475)</f>
        <v>#REF!</v>
      </c>
    </row>
    <row r="3476" spans="19:25">
      <c r="S3476" t="str">
        <v/>
      </c>
      <c r="U3476" t="str">
        <f t="shared" si="218"/>
        <v>編號</v>
      </c>
      <c r="V3476">
        <f t="shared" si="216"/>
        <v>0</v>
      </c>
      <c r="W3476">
        <f t="shared" si="217"/>
        <v>0</v>
      </c>
      <c r="X3476" t="str">
        <f t="shared" si="219"/>
        <v>F0:F0</v>
      </c>
      <c r="Y3476" t="e" cm="1">
        <f t="array" aca="1" ref="Y3476" ca="1">INDIRECT(X3476)</f>
        <v>#REF!</v>
      </c>
    </row>
    <row r="3477" spans="19:25">
      <c r="S3477" t="str">
        <v/>
      </c>
      <c r="U3477" t="str">
        <f t="shared" si="218"/>
        <v>編號</v>
      </c>
      <c r="V3477">
        <f t="shared" si="216"/>
        <v>0</v>
      </c>
      <c r="W3477">
        <f t="shared" si="217"/>
        <v>0</v>
      </c>
      <c r="X3477" t="str">
        <f t="shared" si="219"/>
        <v>F0:F0</v>
      </c>
      <c r="Y3477" t="e" cm="1">
        <f t="array" aca="1" ref="Y3477" ca="1">INDIRECT(X3477)</f>
        <v>#REF!</v>
      </c>
    </row>
    <row r="3478" spans="19:25">
      <c r="S3478" t="str">
        <v/>
      </c>
      <c r="U3478" t="str">
        <f t="shared" si="218"/>
        <v>編號</v>
      </c>
      <c r="V3478">
        <f t="shared" si="216"/>
        <v>0</v>
      </c>
      <c r="W3478">
        <f t="shared" si="217"/>
        <v>0</v>
      </c>
      <c r="X3478" t="str">
        <f t="shared" si="219"/>
        <v>F0:F0</v>
      </c>
      <c r="Y3478" t="e" cm="1">
        <f t="array" aca="1" ref="Y3478" ca="1">INDIRECT(X3478)</f>
        <v>#REF!</v>
      </c>
    </row>
    <row r="3479" spans="19:25">
      <c r="S3479" t="str">
        <v/>
      </c>
      <c r="U3479" t="str">
        <f t="shared" si="218"/>
        <v>編號</v>
      </c>
      <c r="V3479">
        <f t="shared" si="216"/>
        <v>0</v>
      </c>
      <c r="W3479">
        <f t="shared" si="217"/>
        <v>0</v>
      </c>
      <c r="X3479" t="str">
        <f t="shared" si="219"/>
        <v>F0:F0</v>
      </c>
      <c r="Y3479" t="e" cm="1">
        <f t="array" aca="1" ref="Y3479" ca="1">INDIRECT(X3479)</f>
        <v>#REF!</v>
      </c>
    </row>
    <row r="3480" spans="19:25">
      <c r="S3480" t="str">
        <v/>
      </c>
      <c r="U3480" t="str">
        <f t="shared" si="218"/>
        <v>編號</v>
      </c>
      <c r="V3480">
        <f t="shared" si="216"/>
        <v>0</v>
      </c>
      <c r="W3480">
        <f t="shared" si="217"/>
        <v>0</v>
      </c>
      <c r="X3480" t="str">
        <f t="shared" si="219"/>
        <v>F0:F0</v>
      </c>
      <c r="Y3480" t="e" cm="1">
        <f t="array" aca="1" ref="Y3480" ca="1">INDIRECT(X3480)</f>
        <v>#REF!</v>
      </c>
    </row>
    <row r="3481" spans="19:25">
      <c r="S3481" t="str">
        <v/>
      </c>
      <c r="U3481" t="str">
        <f t="shared" si="218"/>
        <v>編號</v>
      </c>
      <c r="V3481">
        <f t="shared" si="216"/>
        <v>0</v>
      </c>
      <c r="W3481">
        <f t="shared" si="217"/>
        <v>0</v>
      </c>
      <c r="X3481" t="str">
        <f t="shared" si="219"/>
        <v>F0:F0</v>
      </c>
      <c r="Y3481" t="e" cm="1">
        <f t="array" aca="1" ref="Y3481" ca="1">INDIRECT(X3481)</f>
        <v>#REF!</v>
      </c>
    </row>
    <row r="3482" spans="19:25">
      <c r="S3482" t="str">
        <v/>
      </c>
      <c r="U3482" t="str">
        <f t="shared" si="218"/>
        <v>編號</v>
      </c>
      <c r="V3482">
        <f t="shared" si="216"/>
        <v>0</v>
      </c>
      <c r="W3482">
        <f t="shared" si="217"/>
        <v>0</v>
      </c>
      <c r="X3482" t="str">
        <f t="shared" si="219"/>
        <v>F0:F0</v>
      </c>
      <c r="Y3482" t="e" cm="1">
        <f t="array" aca="1" ref="Y3482" ca="1">INDIRECT(X3482)</f>
        <v>#REF!</v>
      </c>
    </row>
    <row r="3483" spans="19:25">
      <c r="S3483" t="str">
        <v/>
      </c>
      <c r="U3483" t="str">
        <f t="shared" si="218"/>
        <v>編號</v>
      </c>
      <c r="V3483">
        <f t="shared" si="216"/>
        <v>0</v>
      </c>
      <c r="W3483">
        <f t="shared" si="217"/>
        <v>0</v>
      </c>
      <c r="X3483" t="str">
        <f t="shared" si="219"/>
        <v>F0:F0</v>
      </c>
      <c r="Y3483" t="e" cm="1">
        <f t="array" aca="1" ref="Y3483" ca="1">INDIRECT(X3483)</f>
        <v>#REF!</v>
      </c>
    </row>
    <row r="3484" spans="19:25">
      <c r="S3484" t="str">
        <v/>
      </c>
      <c r="U3484" t="str">
        <f t="shared" si="218"/>
        <v>編號</v>
      </c>
      <c r="V3484">
        <f t="shared" si="216"/>
        <v>0</v>
      </c>
      <c r="W3484">
        <f t="shared" si="217"/>
        <v>0</v>
      </c>
      <c r="X3484" t="str">
        <f t="shared" si="219"/>
        <v>F0:F0</v>
      </c>
      <c r="Y3484" t="e" cm="1">
        <f t="array" aca="1" ref="Y3484" ca="1">INDIRECT(X3484)</f>
        <v>#REF!</v>
      </c>
    </row>
    <row r="3485" spans="19:25">
      <c r="S3485" t="str">
        <v/>
      </c>
      <c r="U3485" t="str">
        <f t="shared" si="218"/>
        <v>編號</v>
      </c>
      <c r="V3485">
        <f t="shared" si="216"/>
        <v>0</v>
      </c>
      <c r="W3485">
        <f t="shared" si="217"/>
        <v>0</v>
      </c>
      <c r="X3485" t="str">
        <f t="shared" si="219"/>
        <v>F0:F0</v>
      </c>
      <c r="Y3485" t="e" cm="1">
        <f t="array" aca="1" ref="Y3485" ca="1">INDIRECT(X3485)</f>
        <v>#REF!</v>
      </c>
    </row>
    <row r="3486" spans="19:25">
      <c r="S3486" t="str">
        <v/>
      </c>
      <c r="U3486" t="str">
        <f t="shared" si="218"/>
        <v>編號</v>
      </c>
      <c r="V3486">
        <f t="shared" si="216"/>
        <v>0</v>
      </c>
      <c r="W3486">
        <f t="shared" si="217"/>
        <v>0</v>
      </c>
      <c r="X3486" t="str">
        <f t="shared" si="219"/>
        <v>F0:F0</v>
      </c>
      <c r="Y3486" t="e" cm="1">
        <f t="array" aca="1" ref="Y3486" ca="1">INDIRECT(X3486)</f>
        <v>#REF!</v>
      </c>
    </row>
    <row r="3487" spans="19:25">
      <c r="S3487" t="str">
        <v/>
      </c>
      <c r="U3487" t="str">
        <f t="shared" si="218"/>
        <v>編號</v>
      </c>
      <c r="V3487">
        <f t="shared" si="216"/>
        <v>0</v>
      </c>
      <c r="W3487">
        <f t="shared" si="217"/>
        <v>0</v>
      </c>
      <c r="X3487" t="str">
        <f t="shared" si="219"/>
        <v>F0:F0</v>
      </c>
      <c r="Y3487" t="e" cm="1">
        <f t="array" aca="1" ref="Y3487" ca="1">INDIRECT(X3487)</f>
        <v>#REF!</v>
      </c>
    </row>
    <row r="3488" spans="19:25">
      <c r="S3488" t="str">
        <v/>
      </c>
      <c r="U3488" t="str">
        <f t="shared" si="218"/>
        <v>編號</v>
      </c>
      <c r="V3488">
        <f t="shared" si="216"/>
        <v>0</v>
      </c>
      <c r="W3488">
        <f t="shared" si="217"/>
        <v>0</v>
      </c>
      <c r="X3488" t="str">
        <f t="shared" si="219"/>
        <v>F0:F0</v>
      </c>
      <c r="Y3488" t="e" cm="1">
        <f t="array" aca="1" ref="Y3488" ca="1">INDIRECT(X3488)</f>
        <v>#REF!</v>
      </c>
    </row>
    <row r="3489" spans="19:25">
      <c r="S3489" t="str">
        <v/>
      </c>
      <c r="U3489" t="str">
        <f t="shared" si="218"/>
        <v>編號</v>
      </c>
      <c r="V3489">
        <f t="shared" si="216"/>
        <v>0</v>
      </c>
      <c r="W3489">
        <f t="shared" si="217"/>
        <v>0</v>
      </c>
      <c r="X3489" t="str">
        <f t="shared" si="219"/>
        <v>F0:F0</v>
      </c>
      <c r="Y3489" t="e" cm="1">
        <f t="array" aca="1" ref="Y3489" ca="1">INDIRECT(X3489)</f>
        <v>#REF!</v>
      </c>
    </row>
    <row r="3490" spans="19:25">
      <c r="S3490" t="str">
        <v/>
      </c>
      <c r="U3490" t="str">
        <f t="shared" si="218"/>
        <v>編號</v>
      </c>
      <c r="V3490">
        <f t="shared" si="216"/>
        <v>0</v>
      </c>
      <c r="W3490">
        <f t="shared" si="217"/>
        <v>0</v>
      </c>
      <c r="X3490" t="str">
        <f t="shared" si="219"/>
        <v>F0:F0</v>
      </c>
      <c r="Y3490" t="e" cm="1">
        <f t="array" aca="1" ref="Y3490" ca="1">INDIRECT(X3490)</f>
        <v>#REF!</v>
      </c>
    </row>
    <row r="3491" spans="19:25">
      <c r="S3491" t="str">
        <v/>
      </c>
      <c r="U3491" t="str">
        <f t="shared" si="218"/>
        <v>編號</v>
      </c>
      <c r="V3491">
        <f t="shared" si="216"/>
        <v>0</v>
      </c>
      <c r="W3491">
        <f t="shared" si="217"/>
        <v>0</v>
      </c>
      <c r="X3491" t="str">
        <f t="shared" si="219"/>
        <v>F0:F0</v>
      </c>
      <c r="Y3491" t="e" cm="1">
        <f t="array" aca="1" ref="Y3491" ca="1">INDIRECT(X3491)</f>
        <v>#REF!</v>
      </c>
    </row>
    <row r="3492" spans="19:25">
      <c r="S3492" t="str">
        <v/>
      </c>
      <c r="U3492" t="str">
        <f t="shared" si="218"/>
        <v>編號</v>
      </c>
      <c r="V3492">
        <f t="shared" si="216"/>
        <v>0</v>
      </c>
      <c r="W3492">
        <f t="shared" si="217"/>
        <v>0</v>
      </c>
      <c r="X3492" t="str">
        <f t="shared" si="219"/>
        <v>F0:F0</v>
      </c>
      <c r="Y3492" t="e" cm="1">
        <f t="array" aca="1" ref="Y3492" ca="1">INDIRECT(X3492)</f>
        <v>#REF!</v>
      </c>
    </row>
    <row r="3493" spans="19:25">
      <c r="S3493" t="str">
        <v/>
      </c>
      <c r="U3493" t="str">
        <f t="shared" si="218"/>
        <v>編號</v>
      </c>
      <c r="V3493">
        <f t="shared" si="216"/>
        <v>0</v>
      </c>
      <c r="W3493">
        <f t="shared" si="217"/>
        <v>0</v>
      </c>
      <c r="X3493" t="str">
        <f t="shared" si="219"/>
        <v>F0:F0</v>
      </c>
      <c r="Y3493" t="e" cm="1">
        <f t="array" aca="1" ref="Y3493" ca="1">INDIRECT(X3493)</f>
        <v>#REF!</v>
      </c>
    </row>
    <row r="3494" spans="19:25">
      <c r="S3494" t="str">
        <v/>
      </c>
      <c r="U3494" t="str">
        <f t="shared" si="218"/>
        <v>編號</v>
      </c>
      <c r="V3494">
        <f t="shared" si="216"/>
        <v>0</v>
      </c>
      <c r="W3494">
        <f t="shared" si="217"/>
        <v>0</v>
      </c>
      <c r="X3494" t="str">
        <f t="shared" si="219"/>
        <v>F0:F0</v>
      </c>
      <c r="Y3494" t="e" cm="1">
        <f t="array" aca="1" ref="Y3494" ca="1">INDIRECT(X3494)</f>
        <v>#REF!</v>
      </c>
    </row>
    <row r="3495" spans="19:25">
      <c r="S3495" t="str">
        <v/>
      </c>
      <c r="U3495" t="str">
        <f t="shared" si="218"/>
        <v>編號</v>
      </c>
      <c r="V3495">
        <f t="shared" si="216"/>
        <v>0</v>
      </c>
      <c r="W3495">
        <f t="shared" si="217"/>
        <v>0</v>
      </c>
      <c r="X3495" t="str">
        <f t="shared" si="219"/>
        <v>F0:F0</v>
      </c>
      <c r="Y3495" t="e" cm="1">
        <f t="array" aca="1" ref="Y3495" ca="1">INDIRECT(X3495)</f>
        <v>#REF!</v>
      </c>
    </row>
    <row r="3496" spans="19:25">
      <c r="S3496" t="str">
        <v/>
      </c>
      <c r="U3496" t="str">
        <f t="shared" si="218"/>
        <v>編號</v>
      </c>
      <c r="V3496">
        <f t="shared" si="216"/>
        <v>0</v>
      </c>
      <c r="W3496">
        <f t="shared" si="217"/>
        <v>0</v>
      </c>
      <c r="X3496" t="str">
        <f t="shared" si="219"/>
        <v>F0:F0</v>
      </c>
      <c r="Y3496" t="e" cm="1">
        <f t="array" aca="1" ref="Y3496" ca="1">INDIRECT(X3496)</f>
        <v>#REF!</v>
      </c>
    </row>
    <row r="3497" spans="19:25">
      <c r="S3497" t="str">
        <v/>
      </c>
      <c r="U3497" t="str">
        <f t="shared" si="218"/>
        <v>編號</v>
      </c>
      <c r="V3497">
        <f t="shared" si="216"/>
        <v>0</v>
      </c>
      <c r="W3497">
        <f t="shared" si="217"/>
        <v>0</v>
      </c>
      <c r="X3497" t="str">
        <f t="shared" si="219"/>
        <v>F0:F0</v>
      </c>
      <c r="Y3497" t="e" cm="1">
        <f t="array" aca="1" ref="Y3497" ca="1">INDIRECT(X3497)</f>
        <v>#REF!</v>
      </c>
    </row>
    <row r="3498" spans="19:25">
      <c r="S3498" t="str">
        <v/>
      </c>
      <c r="U3498" t="str">
        <f t="shared" si="218"/>
        <v>編號</v>
      </c>
      <c r="V3498">
        <f t="shared" si="216"/>
        <v>0</v>
      </c>
      <c r="W3498">
        <f t="shared" si="217"/>
        <v>0</v>
      </c>
      <c r="X3498" t="str">
        <f t="shared" si="219"/>
        <v>F0:F0</v>
      </c>
      <c r="Y3498" t="e" cm="1">
        <f t="array" aca="1" ref="Y3498" ca="1">INDIRECT(X3498)</f>
        <v>#REF!</v>
      </c>
    </row>
    <row r="3499" spans="19:25">
      <c r="S3499" t="str">
        <v/>
      </c>
      <c r="U3499" t="str">
        <f t="shared" si="218"/>
        <v>編號</v>
      </c>
      <c r="V3499">
        <f t="shared" si="216"/>
        <v>0</v>
      </c>
      <c r="W3499">
        <f t="shared" si="217"/>
        <v>0</v>
      </c>
      <c r="X3499" t="str">
        <f t="shared" si="219"/>
        <v>F0:F0</v>
      </c>
      <c r="Y3499" t="e" cm="1">
        <f t="array" aca="1" ref="Y3499" ca="1">INDIRECT(X3499)</f>
        <v>#REF!</v>
      </c>
    </row>
    <row r="3500" spans="19:25">
      <c r="S3500" t="str">
        <v/>
      </c>
      <c r="U3500" t="str">
        <f t="shared" si="218"/>
        <v>編號</v>
      </c>
      <c r="V3500">
        <f t="shared" si="216"/>
        <v>0</v>
      </c>
      <c r="W3500">
        <f t="shared" si="217"/>
        <v>0</v>
      </c>
      <c r="X3500" t="str">
        <f t="shared" si="219"/>
        <v>F0:F0</v>
      </c>
      <c r="Y3500" t="e" cm="1">
        <f t="array" aca="1" ref="Y3500" ca="1">INDIRECT(X3500)</f>
        <v>#REF!</v>
      </c>
    </row>
    <row r="3501" spans="19:25">
      <c r="S3501" t="str">
        <v/>
      </c>
      <c r="U3501" t="str">
        <f t="shared" si="218"/>
        <v>編號</v>
      </c>
      <c r="V3501">
        <f t="shared" si="216"/>
        <v>0</v>
      </c>
      <c r="W3501">
        <f t="shared" si="217"/>
        <v>0</v>
      </c>
      <c r="X3501" t="str">
        <f t="shared" si="219"/>
        <v>F0:F0</v>
      </c>
      <c r="Y3501" t="e" cm="1">
        <f t="array" aca="1" ref="Y3501" ca="1">INDIRECT(X3501)</f>
        <v>#REF!</v>
      </c>
    </row>
    <row r="3502" spans="19:25">
      <c r="S3502" t="str">
        <v/>
      </c>
      <c r="U3502" t="str">
        <f t="shared" si="218"/>
        <v>編號</v>
      </c>
      <c r="V3502">
        <f t="shared" si="216"/>
        <v>0</v>
      </c>
      <c r="W3502">
        <f t="shared" si="217"/>
        <v>0</v>
      </c>
      <c r="X3502" t="str">
        <f t="shared" si="219"/>
        <v>F0:F0</v>
      </c>
      <c r="Y3502" t="e" cm="1">
        <f t="array" aca="1" ref="Y3502" ca="1">INDIRECT(X3502)</f>
        <v>#REF!</v>
      </c>
    </row>
    <row r="3503" spans="19:25">
      <c r="S3503" t="str">
        <v/>
      </c>
      <c r="U3503" t="str">
        <f t="shared" si="218"/>
        <v>編號</v>
      </c>
      <c r="V3503">
        <f t="shared" si="216"/>
        <v>0</v>
      </c>
      <c r="W3503">
        <f t="shared" si="217"/>
        <v>0</v>
      </c>
      <c r="X3503" t="str">
        <f t="shared" si="219"/>
        <v>F0:F0</v>
      </c>
      <c r="Y3503" t="e" cm="1">
        <f t="array" aca="1" ref="Y3503" ca="1">INDIRECT(X3503)</f>
        <v>#REF!</v>
      </c>
    </row>
    <row r="3504" spans="19:25">
      <c r="S3504" t="str">
        <v/>
      </c>
      <c r="U3504" t="str">
        <f t="shared" si="218"/>
        <v>編號</v>
      </c>
      <c r="V3504">
        <f t="shared" si="216"/>
        <v>0</v>
      </c>
      <c r="W3504">
        <f t="shared" si="217"/>
        <v>0</v>
      </c>
      <c r="X3504" t="str">
        <f t="shared" si="219"/>
        <v>F0:F0</v>
      </c>
      <c r="Y3504" t="e" cm="1">
        <f t="array" aca="1" ref="Y3504" ca="1">INDIRECT(X3504)</f>
        <v>#REF!</v>
      </c>
    </row>
    <row r="3505" spans="19:25">
      <c r="S3505" t="str">
        <v/>
      </c>
      <c r="U3505" t="str">
        <f t="shared" si="218"/>
        <v>編號</v>
      </c>
      <c r="V3505">
        <f t="shared" si="216"/>
        <v>0</v>
      </c>
      <c r="W3505">
        <f t="shared" si="217"/>
        <v>0</v>
      </c>
      <c r="X3505" t="str">
        <f t="shared" si="219"/>
        <v>F0:F0</v>
      </c>
      <c r="Y3505" t="e" cm="1">
        <f t="array" aca="1" ref="Y3505" ca="1">INDIRECT(X3505)</f>
        <v>#REF!</v>
      </c>
    </row>
    <row r="3506" spans="19:25">
      <c r="S3506" t="str">
        <v/>
      </c>
      <c r="U3506" t="str">
        <f t="shared" si="218"/>
        <v>編號</v>
      </c>
      <c r="V3506">
        <f t="shared" si="216"/>
        <v>0</v>
      </c>
      <c r="W3506">
        <f t="shared" si="217"/>
        <v>0</v>
      </c>
      <c r="X3506" t="str">
        <f t="shared" si="219"/>
        <v>F0:F0</v>
      </c>
      <c r="Y3506" t="e" cm="1">
        <f t="array" aca="1" ref="Y3506" ca="1">INDIRECT(X3506)</f>
        <v>#REF!</v>
      </c>
    </row>
    <row r="3507" spans="19:25">
      <c r="S3507" t="str">
        <v/>
      </c>
      <c r="U3507" t="str">
        <f t="shared" si="218"/>
        <v>編號</v>
      </c>
      <c r="V3507">
        <f t="shared" si="216"/>
        <v>0</v>
      </c>
      <c r="W3507">
        <f t="shared" si="217"/>
        <v>0</v>
      </c>
      <c r="X3507" t="str">
        <f t="shared" si="219"/>
        <v>F0:F0</v>
      </c>
      <c r="Y3507" t="e" cm="1">
        <f t="array" aca="1" ref="Y3507" ca="1">INDIRECT(X3507)</f>
        <v>#REF!</v>
      </c>
    </row>
    <row r="3508" spans="19:25">
      <c r="S3508" t="str">
        <v/>
      </c>
      <c r="U3508" t="str">
        <f t="shared" si="218"/>
        <v>編號</v>
      </c>
      <c r="V3508">
        <f t="shared" si="216"/>
        <v>0</v>
      </c>
      <c r="W3508">
        <f t="shared" si="217"/>
        <v>0</v>
      </c>
      <c r="X3508" t="str">
        <f t="shared" si="219"/>
        <v>F0:F0</v>
      </c>
      <c r="Y3508" t="e" cm="1">
        <f t="array" aca="1" ref="Y3508" ca="1">INDIRECT(X3508)</f>
        <v>#REF!</v>
      </c>
    </row>
    <row r="3509" spans="19:25">
      <c r="S3509" t="str">
        <v/>
      </c>
      <c r="U3509" t="str">
        <f t="shared" si="218"/>
        <v>編號</v>
      </c>
      <c r="V3509">
        <f t="shared" si="216"/>
        <v>0</v>
      </c>
      <c r="W3509">
        <f t="shared" si="217"/>
        <v>0</v>
      </c>
      <c r="X3509" t="str">
        <f t="shared" si="219"/>
        <v>F0:F0</v>
      </c>
      <c r="Y3509" t="e" cm="1">
        <f t="array" aca="1" ref="Y3509" ca="1">INDIRECT(X3509)</f>
        <v>#REF!</v>
      </c>
    </row>
    <row r="3510" spans="19:25">
      <c r="S3510" t="str">
        <v/>
      </c>
      <c r="U3510" t="str">
        <f t="shared" si="218"/>
        <v>編號</v>
      </c>
      <c r="V3510">
        <f t="shared" si="216"/>
        <v>0</v>
      </c>
      <c r="W3510">
        <f t="shared" si="217"/>
        <v>0</v>
      </c>
      <c r="X3510" t="str">
        <f t="shared" si="219"/>
        <v>F0:F0</v>
      </c>
      <c r="Y3510" t="e" cm="1">
        <f t="array" aca="1" ref="Y3510" ca="1">INDIRECT(X3510)</f>
        <v>#REF!</v>
      </c>
    </row>
    <row r="3511" spans="19:25">
      <c r="S3511" t="str">
        <v/>
      </c>
      <c r="U3511" t="str">
        <f t="shared" si="218"/>
        <v>編號</v>
      </c>
      <c r="V3511">
        <f t="shared" si="216"/>
        <v>0</v>
      </c>
      <c r="W3511">
        <f t="shared" si="217"/>
        <v>0</v>
      </c>
      <c r="X3511" t="str">
        <f t="shared" si="219"/>
        <v>F0:F0</v>
      </c>
      <c r="Y3511" t="e" cm="1">
        <f t="array" aca="1" ref="Y3511" ca="1">INDIRECT(X3511)</f>
        <v>#REF!</v>
      </c>
    </row>
    <row r="3512" spans="19:25">
      <c r="S3512" t="str">
        <v/>
      </c>
      <c r="U3512" t="str">
        <f t="shared" si="218"/>
        <v>編號</v>
      </c>
      <c r="V3512">
        <f t="shared" si="216"/>
        <v>0</v>
      </c>
      <c r="W3512">
        <f t="shared" si="217"/>
        <v>0</v>
      </c>
      <c r="X3512" t="str">
        <f t="shared" si="219"/>
        <v>F0:F0</v>
      </c>
      <c r="Y3512" t="e" cm="1">
        <f t="array" aca="1" ref="Y3512" ca="1">INDIRECT(X3512)</f>
        <v>#REF!</v>
      </c>
    </row>
    <row r="3513" spans="19:25">
      <c r="S3513" t="str">
        <v/>
      </c>
      <c r="U3513" t="str">
        <f t="shared" si="218"/>
        <v>編號</v>
      </c>
      <c r="V3513">
        <f t="shared" si="216"/>
        <v>0</v>
      </c>
      <c r="W3513">
        <f t="shared" si="217"/>
        <v>0</v>
      </c>
      <c r="X3513" t="str">
        <f t="shared" si="219"/>
        <v>F0:F0</v>
      </c>
      <c r="Y3513" t="e" cm="1">
        <f t="array" aca="1" ref="Y3513" ca="1">INDIRECT(X3513)</f>
        <v>#REF!</v>
      </c>
    </row>
    <row r="3514" spans="19:25">
      <c r="S3514" t="str">
        <v/>
      </c>
      <c r="U3514" t="str">
        <f t="shared" si="218"/>
        <v>編號</v>
      </c>
      <c r="V3514">
        <f t="shared" si="216"/>
        <v>0</v>
      </c>
      <c r="W3514">
        <f t="shared" si="217"/>
        <v>0</v>
      </c>
      <c r="X3514" t="str">
        <f t="shared" si="219"/>
        <v>F0:F0</v>
      </c>
      <c r="Y3514" t="e" cm="1">
        <f t="array" aca="1" ref="Y3514" ca="1">INDIRECT(X3514)</f>
        <v>#REF!</v>
      </c>
    </row>
    <row r="3515" spans="19:25">
      <c r="S3515" t="str">
        <v/>
      </c>
      <c r="U3515" t="str">
        <f t="shared" si="218"/>
        <v>編號</v>
      </c>
      <c r="V3515">
        <f t="shared" si="216"/>
        <v>0</v>
      </c>
      <c r="W3515">
        <f t="shared" si="217"/>
        <v>0</v>
      </c>
      <c r="X3515" t="str">
        <f t="shared" si="219"/>
        <v>F0:F0</v>
      </c>
      <c r="Y3515" t="e" cm="1">
        <f t="array" aca="1" ref="Y3515" ca="1">INDIRECT(X3515)</f>
        <v>#REF!</v>
      </c>
    </row>
    <row r="3516" spans="19:25">
      <c r="S3516" t="str">
        <v/>
      </c>
      <c r="U3516" t="str">
        <f t="shared" si="218"/>
        <v>編號</v>
      </c>
      <c r="V3516">
        <f t="shared" si="216"/>
        <v>0</v>
      </c>
      <c r="W3516">
        <f t="shared" si="217"/>
        <v>0</v>
      </c>
      <c r="X3516" t="str">
        <f t="shared" si="219"/>
        <v>F0:F0</v>
      </c>
      <c r="Y3516" t="e" cm="1">
        <f t="array" aca="1" ref="Y3516" ca="1">INDIRECT(X3516)</f>
        <v>#REF!</v>
      </c>
    </row>
    <row r="3517" spans="19:25">
      <c r="S3517" t="str">
        <v/>
      </c>
      <c r="U3517" t="str">
        <f t="shared" si="218"/>
        <v>編號</v>
      </c>
      <c r="V3517">
        <f t="shared" si="216"/>
        <v>0</v>
      </c>
      <c r="W3517">
        <f t="shared" si="217"/>
        <v>0</v>
      </c>
      <c r="X3517" t="str">
        <f t="shared" si="219"/>
        <v>F0:F0</v>
      </c>
      <c r="Y3517" t="e" cm="1">
        <f t="array" aca="1" ref="Y3517" ca="1">INDIRECT(X3517)</f>
        <v>#REF!</v>
      </c>
    </row>
    <row r="3518" spans="19:25">
      <c r="S3518" t="str">
        <v/>
      </c>
      <c r="U3518" t="str">
        <f t="shared" si="218"/>
        <v>編號</v>
      </c>
      <c r="V3518">
        <f t="shared" si="216"/>
        <v>0</v>
      </c>
      <c r="W3518">
        <f t="shared" si="217"/>
        <v>0</v>
      </c>
      <c r="X3518" t="str">
        <f t="shared" si="219"/>
        <v>F0:F0</v>
      </c>
      <c r="Y3518" t="e" cm="1">
        <f t="array" aca="1" ref="Y3518" ca="1">INDIRECT(X3518)</f>
        <v>#REF!</v>
      </c>
    </row>
    <row r="3519" spans="19:25">
      <c r="S3519" t="str">
        <v/>
      </c>
      <c r="U3519" t="str">
        <f t="shared" si="218"/>
        <v>編號</v>
      </c>
      <c r="V3519">
        <f t="shared" si="216"/>
        <v>0</v>
      </c>
      <c r="W3519">
        <f t="shared" si="217"/>
        <v>0</v>
      </c>
      <c r="X3519" t="str">
        <f t="shared" si="219"/>
        <v>F0:F0</v>
      </c>
      <c r="Y3519" t="e" cm="1">
        <f t="array" aca="1" ref="Y3519" ca="1">INDIRECT(X3519)</f>
        <v>#REF!</v>
      </c>
    </row>
    <row r="3520" spans="19:25">
      <c r="S3520" t="str">
        <v/>
      </c>
      <c r="U3520" t="str">
        <f t="shared" si="218"/>
        <v>編號</v>
      </c>
      <c r="V3520">
        <f t="shared" si="216"/>
        <v>0</v>
      </c>
      <c r="W3520">
        <f t="shared" si="217"/>
        <v>0</v>
      </c>
      <c r="X3520" t="str">
        <f t="shared" si="219"/>
        <v>F0:F0</v>
      </c>
      <c r="Y3520" t="e" cm="1">
        <f t="array" aca="1" ref="Y3520" ca="1">INDIRECT(X3520)</f>
        <v>#REF!</v>
      </c>
    </row>
    <row r="3521" spans="19:25">
      <c r="S3521" t="str">
        <v/>
      </c>
      <c r="U3521" t="str">
        <f t="shared" si="218"/>
        <v>編號</v>
      </c>
      <c r="V3521">
        <f t="shared" si="216"/>
        <v>0</v>
      </c>
      <c r="W3521">
        <f t="shared" si="217"/>
        <v>0</v>
      </c>
      <c r="X3521" t="str">
        <f t="shared" si="219"/>
        <v>F0:F0</v>
      </c>
      <c r="Y3521" t="e" cm="1">
        <f t="array" aca="1" ref="Y3521" ca="1">INDIRECT(X3521)</f>
        <v>#REF!</v>
      </c>
    </row>
    <row r="3522" spans="19:25">
      <c r="S3522" t="str">
        <v/>
      </c>
      <c r="U3522" t="str">
        <f t="shared" si="218"/>
        <v>編號</v>
      </c>
      <c r="V3522">
        <f t="shared" ref="V3522:V3585" si="220">_xlfn.MINIFS($S:$S,$B:$B,$T3522)</f>
        <v>0</v>
      </c>
      <c r="W3522">
        <f t="shared" ref="W3522:W3585" si="221">_xlfn.MAXIFS($S:$S,$B:$B,$T3522)</f>
        <v>0</v>
      </c>
      <c r="X3522" t="str">
        <f t="shared" si="219"/>
        <v>F0:F0</v>
      </c>
      <c r="Y3522" t="e" cm="1">
        <f t="array" aca="1" ref="Y3522" ca="1">INDIRECT(X3522)</f>
        <v>#REF!</v>
      </c>
    </row>
    <row r="3523" spans="19:25">
      <c r="S3523" t="str">
        <v/>
      </c>
      <c r="U3523" t="str">
        <f t="shared" ref="U3523:U3586" si="222">CONCATENATE("編號",$T3523)</f>
        <v>編號</v>
      </c>
      <c r="V3523">
        <f t="shared" si="220"/>
        <v>0</v>
      </c>
      <c r="W3523">
        <f t="shared" si="221"/>
        <v>0</v>
      </c>
      <c r="X3523" t="str">
        <f t="shared" ref="X3523:X3586" si="223">"F"&amp;V3523&amp;":F"&amp;W3523</f>
        <v>F0:F0</v>
      </c>
      <c r="Y3523" t="e" cm="1">
        <f t="array" aca="1" ref="Y3523" ca="1">INDIRECT(X3523)</f>
        <v>#REF!</v>
      </c>
    </row>
    <row r="3524" spans="19:25">
      <c r="S3524" t="str">
        <v/>
      </c>
      <c r="U3524" t="str">
        <f t="shared" si="222"/>
        <v>編號</v>
      </c>
      <c r="V3524">
        <f t="shared" si="220"/>
        <v>0</v>
      </c>
      <c r="W3524">
        <f t="shared" si="221"/>
        <v>0</v>
      </c>
      <c r="X3524" t="str">
        <f t="shared" si="223"/>
        <v>F0:F0</v>
      </c>
      <c r="Y3524" t="e" cm="1">
        <f t="array" aca="1" ref="Y3524" ca="1">INDIRECT(X3524)</f>
        <v>#REF!</v>
      </c>
    </row>
    <row r="3525" spans="19:25">
      <c r="S3525" t="str">
        <v/>
      </c>
      <c r="U3525" t="str">
        <f t="shared" si="222"/>
        <v>編號</v>
      </c>
      <c r="V3525">
        <f t="shared" si="220"/>
        <v>0</v>
      </c>
      <c r="W3525">
        <f t="shared" si="221"/>
        <v>0</v>
      </c>
      <c r="X3525" t="str">
        <f t="shared" si="223"/>
        <v>F0:F0</v>
      </c>
      <c r="Y3525" t="e" cm="1">
        <f t="array" aca="1" ref="Y3525" ca="1">INDIRECT(X3525)</f>
        <v>#REF!</v>
      </c>
    </row>
    <row r="3526" spans="19:25">
      <c r="S3526" t="str">
        <v/>
      </c>
      <c r="U3526" t="str">
        <f t="shared" si="222"/>
        <v>編號</v>
      </c>
      <c r="V3526">
        <f t="shared" si="220"/>
        <v>0</v>
      </c>
      <c r="W3526">
        <f t="shared" si="221"/>
        <v>0</v>
      </c>
      <c r="X3526" t="str">
        <f t="shared" si="223"/>
        <v>F0:F0</v>
      </c>
      <c r="Y3526" t="e" cm="1">
        <f t="array" aca="1" ref="Y3526" ca="1">INDIRECT(X3526)</f>
        <v>#REF!</v>
      </c>
    </row>
    <row r="3527" spans="19:25">
      <c r="S3527" t="str">
        <v/>
      </c>
      <c r="U3527" t="str">
        <f t="shared" si="222"/>
        <v>編號</v>
      </c>
      <c r="V3527">
        <f t="shared" si="220"/>
        <v>0</v>
      </c>
      <c r="W3527">
        <f t="shared" si="221"/>
        <v>0</v>
      </c>
      <c r="X3527" t="str">
        <f t="shared" si="223"/>
        <v>F0:F0</v>
      </c>
      <c r="Y3527" t="e" cm="1">
        <f t="array" aca="1" ref="Y3527" ca="1">INDIRECT(X3527)</f>
        <v>#REF!</v>
      </c>
    </row>
    <row r="3528" spans="19:25">
      <c r="S3528" t="str">
        <v/>
      </c>
      <c r="U3528" t="str">
        <f t="shared" si="222"/>
        <v>編號</v>
      </c>
      <c r="V3528">
        <f t="shared" si="220"/>
        <v>0</v>
      </c>
      <c r="W3528">
        <f t="shared" si="221"/>
        <v>0</v>
      </c>
      <c r="X3528" t="str">
        <f t="shared" si="223"/>
        <v>F0:F0</v>
      </c>
      <c r="Y3528" t="e" cm="1">
        <f t="array" aca="1" ref="Y3528" ca="1">INDIRECT(X3528)</f>
        <v>#REF!</v>
      </c>
    </row>
    <row r="3529" spans="19:25">
      <c r="S3529" t="str">
        <v/>
      </c>
      <c r="U3529" t="str">
        <f t="shared" si="222"/>
        <v>編號</v>
      </c>
      <c r="V3529">
        <f t="shared" si="220"/>
        <v>0</v>
      </c>
      <c r="W3529">
        <f t="shared" si="221"/>
        <v>0</v>
      </c>
      <c r="X3529" t="str">
        <f t="shared" si="223"/>
        <v>F0:F0</v>
      </c>
      <c r="Y3529" t="e" cm="1">
        <f t="array" aca="1" ref="Y3529" ca="1">INDIRECT(X3529)</f>
        <v>#REF!</v>
      </c>
    </row>
    <row r="3530" spans="19:25">
      <c r="S3530" t="str">
        <v/>
      </c>
      <c r="U3530" t="str">
        <f t="shared" si="222"/>
        <v>編號</v>
      </c>
      <c r="V3530">
        <f t="shared" si="220"/>
        <v>0</v>
      </c>
      <c r="W3530">
        <f t="shared" si="221"/>
        <v>0</v>
      </c>
      <c r="X3530" t="str">
        <f t="shared" si="223"/>
        <v>F0:F0</v>
      </c>
      <c r="Y3530" t="e" cm="1">
        <f t="array" aca="1" ref="Y3530" ca="1">INDIRECT(X3530)</f>
        <v>#REF!</v>
      </c>
    </row>
    <row r="3531" spans="19:25">
      <c r="S3531" t="str">
        <v/>
      </c>
      <c r="U3531" t="str">
        <f t="shared" si="222"/>
        <v>編號</v>
      </c>
      <c r="V3531">
        <f t="shared" si="220"/>
        <v>0</v>
      </c>
      <c r="W3531">
        <f t="shared" si="221"/>
        <v>0</v>
      </c>
      <c r="X3531" t="str">
        <f t="shared" si="223"/>
        <v>F0:F0</v>
      </c>
      <c r="Y3531" t="e" cm="1">
        <f t="array" aca="1" ref="Y3531" ca="1">INDIRECT(X3531)</f>
        <v>#REF!</v>
      </c>
    </row>
    <row r="3532" spans="19:25">
      <c r="S3532" t="str">
        <v/>
      </c>
      <c r="U3532" t="str">
        <f t="shared" si="222"/>
        <v>編號</v>
      </c>
      <c r="V3532">
        <f t="shared" si="220"/>
        <v>0</v>
      </c>
      <c r="W3532">
        <f t="shared" si="221"/>
        <v>0</v>
      </c>
      <c r="X3532" t="str">
        <f t="shared" si="223"/>
        <v>F0:F0</v>
      </c>
      <c r="Y3532" t="e" cm="1">
        <f t="array" aca="1" ref="Y3532" ca="1">INDIRECT(X3532)</f>
        <v>#REF!</v>
      </c>
    </row>
    <row r="3533" spans="19:25">
      <c r="S3533" t="str">
        <v/>
      </c>
      <c r="U3533" t="str">
        <f t="shared" si="222"/>
        <v>編號</v>
      </c>
      <c r="V3533">
        <f t="shared" si="220"/>
        <v>0</v>
      </c>
      <c r="W3533">
        <f t="shared" si="221"/>
        <v>0</v>
      </c>
      <c r="X3533" t="str">
        <f t="shared" si="223"/>
        <v>F0:F0</v>
      </c>
      <c r="Y3533" t="e" cm="1">
        <f t="array" aca="1" ref="Y3533" ca="1">INDIRECT(X3533)</f>
        <v>#REF!</v>
      </c>
    </row>
    <row r="3534" spans="19:25">
      <c r="S3534" t="str">
        <v/>
      </c>
      <c r="U3534" t="str">
        <f t="shared" si="222"/>
        <v>編號</v>
      </c>
      <c r="V3534">
        <f t="shared" si="220"/>
        <v>0</v>
      </c>
      <c r="W3534">
        <f t="shared" si="221"/>
        <v>0</v>
      </c>
      <c r="X3534" t="str">
        <f t="shared" si="223"/>
        <v>F0:F0</v>
      </c>
      <c r="Y3534" t="e" cm="1">
        <f t="array" aca="1" ref="Y3534" ca="1">INDIRECT(X3534)</f>
        <v>#REF!</v>
      </c>
    </row>
    <row r="3535" spans="19:25">
      <c r="S3535" t="str">
        <v/>
      </c>
      <c r="U3535" t="str">
        <f t="shared" si="222"/>
        <v>編號</v>
      </c>
      <c r="V3535">
        <f t="shared" si="220"/>
        <v>0</v>
      </c>
      <c r="W3535">
        <f t="shared" si="221"/>
        <v>0</v>
      </c>
      <c r="X3535" t="str">
        <f t="shared" si="223"/>
        <v>F0:F0</v>
      </c>
      <c r="Y3535" t="e" cm="1">
        <f t="array" aca="1" ref="Y3535" ca="1">INDIRECT(X3535)</f>
        <v>#REF!</v>
      </c>
    </row>
    <row r="3536" spans="19:25">
      <c r="S3536" t="str">
        <v/>
      </c>
      <c r="U3536" t="str">
        <f t="shared" si="222"/>
        <v>編號</v>
      </c>
      <c r="V3536">
        <f t="shared" si="220"/>
        <v>0</v>
      </c>
      <c r="W3536">
        <f t="shared" si="221"/>
        <v>0</v>
      </c>
      <c r="X3536" t="str">
        <f t="shared" si="223"/>
        <v>F0:F0</v>
      </c>
      <c r="Y3536" t="e" cm="1">
        <f t="array" aca="1" ref="Y3536" ca="1">INDIRECT(X3536)</f>
        <v>#REF!</v>
      </c>
    </row>
    <row r="3537" spans="19:25">
      <c r="S3537" t="str">
        <v/>
      </c>
      <c r="U3537" t="str">
        <f t="shared" si="222"/>
        <v>編號</v>
      </c>
      <c r="V3537">
        <f t="shared" si="220"/>
        <v>0</v>
      </c>
      <c r="W3537">
        <f t="shared" si="221"/>
        <v>0</v>
      </c>
      <c r="X3537" t="str">
        <f t="shared" si="223"/>
        <v>F0:F0</v>
      </c>
      <c r="Y3537" t="e" cm="1">
        <f t="array" aca="1" ref="Y3537" ca="1">INDIRECT(X3537)</f>
        <v>#REF!</v>
      </c>
    </row>
    <row r="3538" spans="19:25">
      <c r="S3538" t="str">
        <v/>
      </c>
      <c r="U3538" t="str">
        <f t="shared" si="222"/>
        <v>編號</v>
      </c>
      <c r="V3538">
        <f t="shared" si="220"/>
        <v>0</v>
      </c>
      <c r="W3538">
        <f t="shared" si="221"/>
        <v>0</v>
      </c>
      <c r="X3538" t="str">
        <f t="shared" si="223"/>
        <v>F0:F0</v>
      </c>
      <c r="Y3538" t="e" cm="1">
        <f t="array" aca="1" ref="Y3538" ca="1">INDIRECT(X3538)</f>
        <v>#REF!</v>
      </c>
    </row>
    <row r="3539" spans="19:25">
      <c r="S3539" t="str">
        <v/>
      </c>
      <c r="U3539" t="str">
        <f t="shared" si="222"/>
        <v>編號</v>
      </c>
      <c r="V3539">
        <f t="shared" si="220"/>
        <v>0</v>
      </c>
      <c r="W3539">
        <f t="shared" si="221"/>
        <v>0</v>
      </c>
      <c r="X3539" t="str">
        <f t="shared" si="223"/>
        <v>F0:F0</v>
      </c>
      <c r="Y3539" t="e" cm="1">
        <f t="array" aca="1" ref="Y3539" ca="1">INDIRECT(X3539)</f>
        <v>#REF!</v>
      </c>
    </row>
    <row r="3540" spans="19:25">
      <c r="S3540" t="str">
        <v/>
      </c>
      <c r="U3540" t="str">
        <f t="shared" si="222"/>
        <v>編號</v>
      </c>
      <c r="V3540">
        <f t="shared" si="220"/>
        <v>0</v>
      </c>
      <c r="W3540">
        <f t="shared" si="221"/>
        <v>0</v>
      </c>
      <c r="X3540" t="str">
        <f t="shared" si="223"/>
        <v>F0:F0</v>
      </c>
      <c r="Y3540" t="e" cm="1">
        <f t="array" aca="1" ref="Y3540" ca="1">INDIRECT(X3540)</f>
        <v>#REF!</v>
      </c>
    </row>
    <row r="3541" spans="19:25">
      <c r="S3541" t="str">
        <v/>
      </c>
      <c r="U3541" t="str">
        <f t="shared" si="222"/>
        <v>編號</v>
      </c>
      <c r="V3541">
        <f t="shared" si="220"/>
        <v>0</v>
      </c>
      <c r="W3541">
        <f t="shared" si="221"/>
        <v>0</v>
      </c>
      <c r="X3541" t="str">
        <f t="shared" si="223"/>
        <v>F0:F0</v>
      </c>
      <c r="Y3541" t="e" cm="1">
        <f t="array" aca="1" ref="Y3541" ca="1">INDIRECT(X3541)</f>
        <v>#REF!</v>
      </c>
    </row>
    <row r="3542" spans="19:25">
      <c r="S3542" t="str">
        <v/>
      </c>
      <c r="U3542" t="str">
        <f t="shared" si="222"/>
        <v>編號</v>
      </c>
      <c r="V3542">
        <f t="shared" si="220"/>
        <v>0</v>
      </c>
      <c r="W3542">
        <f t="shared" si="221"/>
        <v>0</v>
      </c>
      <c r="X3542" t="str">
        <f t="shared" si="223"/>
        <v>F0:F0</v>
      </c>
      <c r="Y3542" t="e" cm="1">
        <f t="array" aca="1" ref="Y3542" ca="1">INDIRECT(X3542)</f>
        <v>#REF!</v>
      </c>
    </row>
    <row r="3543" spans="19:25">
      <c r="S3543" t="str">
        <v/>
      </c>
      <c r="U3543" t="str">
        <f t="shared" si="222"/>
        <v>編號</v>
      </c>
      <c r="V3543">
        <f t="shared" si="220"/>
        <v>0</v>
      </c>
      <c r="W3543">
        <f t="shared" si="221"/>
        <v>0</v>
      </c>
      <c r="X3543" t="str">
        <f t="shared" si="223"/>
        <v>F0:F0</v>
      </c>
      <c r="Y3543" t="e" cm="1">
        <f t="array" aca="1" ref="Y3543" ca="1">INDIRECT(X3543)</f>
        <v>#REF!</v>
      </c>
    </row>
    <row r="3544" spans="19:25">
      <c r="S3544" t="str">
        <v/>
      </c>
      <c r="U3544" t="str">
        <f t="shared" si="222"/>
        <v>編號</v>
      </c>
      <c r="V3544">
        <f t="shared" si="220"/>
        <v>0</v>
      </c>
      <c r="W3544">
        <f t="shared" si="221"/>
        <v>0</v>
      </c>
      <c r="X3544" t="str">
        <f t="shared" si="223"/>
        <v>F0:F0</v>
      </c>
      <c r="Y3544" t="e" cm="1">
        <f t="array" aca="1" ref="Y3544" ca="1">INDIRECT(X3544)</f>
        <v>#REF!</v>
      </c>
    </row>
    <row r="3545" spans="19:25">
      <c r="S3545" t="str">
        <v/>
      </c>
      <c r="U3545" t="str">
        <f t="shared" si="222"/>
        <v>編號</v>
      </c>
      <c r="V3545">
        <f t="shared" si="220"/>
        <v>0</v>
      </c>
      <c r="W3545">
        <f t="shared" si="221"/>
        <v>0</v>
      </c>
      <c r="X3545" t="str">
        <f t="shared" si="223"/>
        <v>F0:F0</v>
      </c>
      <c r="Y3545" t="e" cm="1">
        <f t="array" aca="1" ref="Y3545" ca="1">INDIRECT(X3545)</f>
        <v>#REF!</v>
      </c>
    </row>
    <row r="3546" spans="19:25">
      <c r="S3546" t="str">
        <v/>
      </c>
      <c r="U3546" t="str">
        <f t="shared" si="222"/>
        <v>編號</v>
      </c>
      <c r="V3546">
        <f t="shared" si="220"/>
        <v>0</v>
      </c>
      <c r="W3546">
        <f t="shared" si="221"/>
        <v>0</v>
      </c>
      <c r="X3546" t="str">
        <f t="shared" si="223"/>
        <v>F0:F0</v>
      </c>
      <c r="Y3546" t="e" cm="1">
        <f t="array" aca="1" ref="Y3546" ca="1">INDIRECT(X3546)</f>
        <v>#REF!</v>
      </c>
    </row>
    <row r="3547" spans="19:25">
      <c r="S3547" t="str">
        <v/>
      </c>
      <c r="U3547" t="str">
        <f t="shared" si="222"/>
        <v>編號</v>
      </c>
      <c r="V3547">
        <f t="shared" si="220"/>
        <v>0</v>
      </c>
      <c r="W3547">
        <f t="shared" si="221"/>
        <v>0</v>
      </c>
      <c r="X3547" t="str">
        <f t="shared" si="223"/>
        <v>F0:F0</v>
      </c>
      <c r="Y3547" t="e" cm="1">
        <f t="array" aca="1" ref="Y3547" ca="1">INDIRECT(X3547)</f>
        <v>#REF!</v>
      </c>
    </row>
    <row r="3548" spans="19:25">
      <c r="S3548" t="str">
        <v/>
      </c>
      <c r="U3548" t="str">
        <f t="shared" si="222"/>
        <v>編號</v>
      </c>
      <c r="V3548">
        <f t="shared" si="220"/>
        <v>0</v>
      </c>
      <c r="W3548">
        <f t="shared" si="221"/>
        <v>0</v>
      </c>
      <c r="X3548" t="str">
        <f t="shared" si="223"/>
        <v>F0:F0</v>
      </c>
      <c r="Y3548" t="e" cm="1">
        <f t="array" aca="1" ref="Y3548" ca="1">INDIRECT(X3548)</f>
        <v>#REF!</v>
      </c>
    </row>
    <row r="3549" spans="19:25">
      <c r="S3549" t="str">
        <v/>
      </c>
      <c r="U3549" t="str">
        <f t="shared" si="222"/>
        <v>編號</v>
      </c>
      <c r="V3549">
        <f t="shared" si="220"/>
        <v>0</v>
      </c>
      <c r="W3549">
        <f t="shared" si="221"/>
        <v>0</v>
      </c>
      <c r="X3549" t="str">
        <f t="shared" si="223"/>
        <v>F0:F0</v>
      </c>
      <c r="Y3549" t="e" cm="1">
        <f t="array" aca="1" ref="Y3549" ca="1">INDIRECT(X3549)</f>
        <v>#REF!</v>
      </c>
    </row>
    <row r="3550" spans="19:25">
      <c r="S3550" t="str">
        <v/>
      </c>
      <c r="U3550" t="str">
        <f t="shared" si="222"/>
        <v>編號</v>
      </c>
      <c r="V3550">
        <f t="shared" si="220"/>
        <v>0</v>
      </c>
      <c r="W3550">
        <f t="shared" si="221"/>
        <v>0</v>
      </c>
      <c r="X3550" t="str">
        <f t="shared" si="223"/>
        <v>F0:F0</v>
      </c>
      <c r="Y3550" t="e" cm="1">
        <f t="array" aca="1" ref="Y3550" ca="1">INDIRECT(X3550)</f>
        <v>#REF!</v>
      </c>
    </row>
    <row r="3551" spans="19:25">
      <c r="S3551" t="str">
        <v/>
      </c>
      <c r="U3551" t="str">
        <f t="shared" si="222"/>
        <v>編號</v>
      </c>
      <c r="V3551">
        <f t="shared" si="220"/>
        <v>0</v>
      </c>
      <c r="W3551">
        <f t="shared" si="221"/>
        <v>0</v>
      </c>
      <c r="X3551" t="str">
        <f t="shared" si="223"/>
        <v>F0:F0</v>
      </c>
      <c r="Y3551" t="e" cm="1">
        <f t="array" aca="1" ref="Y3551" ca="1">INDIRECT(X3551)</f>
        <v>#REF!</v>
      </c>
    </row>
    <row r="3552" spans="19:25">
      <c r="S3552" t="str">
        <v/>
      </c>
      <c r="U3552" t="str">
        <f t="shared" si="222"/>
        <v>編號</v>
      </c>
      <c r="V3552">
        <f t="shared" si="220"/>
        <v>0</v>
      </c>
      <c r="W3552">
        <f t="shared" si="221"/>
        <v>0</v>
      </c>
      <c r="X3552" t="str">
        <f t="shared" si="223"/>
        <v>F0:F0</v>
      </c>
      <c r="Y3552" t="e" cm="1">
        <f t="array" aca="1" ref="Y3552" ca="1">INDIRECT(X3552)</f>
        <v>#REF!</v>
      </c>
    </row>
    <row r="3553" spans="19:25">
      <c r="S3553" t="str">
        <v/>
      </c>
      <c r="U3553" t="str">
        <f t="shared" si="222"/>
        <v>編號</v>
      </c>
      <c r="V3553">
        <f t="shared" si="220"/>
        <v>0</v>
      </c>
      <c r="W3553">
        <f t="shared" si="221"/>
        <v>0</v>
      </c>
      <c r="X3553" t="str">
        <f t="shared" si="223"/>
        <v>F0:F0</v>
      </c>
      <c r="Y3553" t="e" cm="1">
        <f t="array" aca="1" ref="Y3553" ca="1">INDIRECT(X3553)</f>
        <v>#REF!</v>
      </c>
    </row>
    <row r="3554" spans="19:25">
      <c r="S3554" t="str">
        <v/>
      </c>
      <c r="U3554" t="str">
        <f t="shared" si="222"/>
        <v>編號</v>
      </c>
      <c r="V3554">
        <f t="shared" si="220"/>
        <v>0</v>
      </c>
      <c r="W3554">
        <f t="shared" si="221"/>
        <v>0</v>
      </c>
      <c r="X3554" t="str">
        <f t="shared" si="223"/>
        <v>F0:F0</v>
      </c>
      <c r="Y3554" t="e" cm="1">
        <f t="array" aca="1" ref="Y3554" ca="1">INDIRECT(X3554)</f>
        <v>#REF!</v>
      </c>
    </row>
    <row r="3555" spans="19:25">
      <c r="S3555" t="str">
        <v/>
      </c>
      <c r="U3555" t="str">
        <f t="shared" si="222"/>
        <v>編號</v>
      </c>
      <c r="V3555">
        <f t="shared" si="220"/>
        <v>0</v>
      </c>
      <c r="W3555">
        <f t="shared" si="221"/>
        <v>0</v>
      </c>
      <c r="X3555" t="str">
        <f t="shared" si="223"/>
        <v>F0:F0</v>
      </c>
      <c r="Y3555" t="e" cm="1">
        <f t="array" aca="1" ref="Y3555" ca="1">INDIRECT(X3555)</f>
        <v>#REF!</v>
      </c>
    </row>
    <row r="3556" spans="19:25">
      <c r="S3556" t="str">
        <v/>
      </c>
      <c r="U3556" t="str">
        <f t="shared" si="222"/>
        <v>編號</v>
      </c>
      <c r="V3556">
        <f t="shared" si="220"/>
        <v>0</v>
      </c>
      <c r="W3556">
        <f t="shared" si="221"/>
        <v>0</v>
      </c>
      <c r="X3556" t="str">
        <f t="shared" si="223"/>
        <v>F0:F0</v>
      </c>
      <c r="Y3556" t="e" cm="1">
        <f t="array" aca="1" ref="Y3556" ca="1">INDIRECT(X3556)</f>
        <v>#REF!</v>
      </c>
    </row>
    <row r="3557" spans="19:25">
      <c r="S3557" t="str">
        <v/>
      </c>
      <c r="U3557" t="str">
        <f t="shared" si="222"/>
        <v>編號</v>
      </c>
      <c r="V3557">
        <f t="shared" si="220"/>
        <v>0</v>
      </c>
      <c r="W3557">
        <f t="shared" si="221"/>
        <v>0</v>
      </c>
      <c r="X3557" t="str">
        <f t="shared" si="223"/>
        <v>F0:F0</v>
      </c>
      <c r="Y3557" t="e" cm="1">
        <f t="array" aca="1" ref="Y3557" ca="1">INDIRECT(X3557)</f>
        <v>#REF!</v>
      </c>
    </row>
    <row r="3558" spans="19:25">
      <c r="S3558" t="str">
        <v/>
      </c>
      <c r="U3558" t="str">
        <f t="shared" si="222"/>
        <v>編號</v>
      </c>
      <c r="V3558">
        <f t="shared" si="220"/>
        <v>0</v>
      </c>
      <c r="W3558">
        <f t="shared" si="221"/>
        <v>0</v>
      </c>
      <c r="X3558" t="str">
        <f t="shared" si="223"/>
        <v>F0:F0</v>
      </c>
      <c r="Y3558" t="e" cm="1">
        <f t="array" aca="1" ref="Y3558" ca="1">INDIRECT(X3558)</f>
        <v>#REF!</v>
      </c>
    </row>
    <row r="3559" spans="19:25">
      <c r="S3559" t="str">
        <v/>
      </c>
      <c r="U3559" t="str">
        <f t="shared" si="222"/>
        <v>編號</v>
      </c>
      <c r="V3559">
        <f t="shared" si="220"/>
        <v>0</v>
      </c>
      <c r="W3559">
        <f t="shared" si="221"/>
        <v>0</v>
      </c>
      <c r="X3559" t="str">
        <f t="shared" si="223"/>
        <v>F0:F0</v>
      </c>
      <c r="Y3559" t="e" cm="1">
        <f t="array" aca="1" ref="Y3559" ca="1">INDIRECT(X3559)</f>
        <v>#REF!</v>
      </c>
    </row>
    <row r="3560" spans="19:25">
      <c r="S3560" t="str">
        <v/>
      </c>
      <c r="U3560" t="str">
        <f t="shared" si="222"/>
        <v>編號</v>
      </c>
      <c r="V3560">
        <f t="shared" si="220"/>
        <v>0</v>
      </c>
      <c r="W3560">
        <f t="shared" si="221"/>
        <v>0</v>
      </c>
      <c r="X3560" t="str">
        <f t="shared" si="223"/>
        <v>F0:F0</v>
      </c>
      <c r="Y3560" t="e" cm="1">
        <f t="array" aca="1" ref="Y3560" ca="1">INDIRECT(X3560)</f>
        <v>#REF!</v>
      </c>
    </row>
    <row r="3561" spans="19:25">
      <c r="S3561" t="str">
        <v/>
      </c>
      <c r="U3561" t="str">
        <f t="shared" si="222"/>
        <v>編號</v>
      </c>
      <c r="V3561">
        <f t="shared" si="220"/>
        <v>0</v>
      </c>
      <c r="W3561">
        <f t="shared" si="221"/>
        <v>0</v>
      </c>
      <c r="X3561" t="str">
        <f t="shared" si="223"/>
        <v>F0:F0</v>
      </c>
      <c r="Y3561" t="e" cm="1">
        <f t="array" aca="1" ref="Y3561" ca="1">INDIRECT(X3561)</f>
        <v>#REF!</v>
      </c>
    </row>
    <row r="3562" spans="19:25">
      <c r="S3562" t="str">
        <v/>
      </c>
      <c r="U3562" t="str">
        <f t="shared" si="222"/>
        <v>編號</v>
      </c>
      <c r="V3562">
        <f t="shared" si="220"/>
        <v>0</v>
      </c>
      <c r="W3562">
        <f t="shared" si="221"/>
        <v>0</v>
      </c>
      <c r="X3562" t="str">
        <f t="shared" si="223"/>
        <v>F0:F0</v>
      </c>
      <c r="Y3562" t="e" cm="1">
        <f t="array" aca="1" ref="Y3562" ca="1">INDIRECT(X3562)</f>
        <v>#REF!</v>
      </c>
    </row>
    <row r="3563" spans="19:25">
      <c r="S3563" t="str">
        <v/>
      </c>
      <c r="U3563" t="str">
        <f t="shared" si="222"/>
        <v>編號</v>
      </c>
      <c r="V3563">
        <f t="shared" si="220"/>
        <v>0</v>
      </c>
      <c r="W3563">
        <f t="shared" si="221"/>
        <v>0</v>
      </c>
      <c r="X3563" t="str">
        <f t="shared" si="223"/>
        <v>F0:F0</v>
      </c>
      <c r="Y3563" t="e" cm="1">
        <f t="array" aca="1" ref="Y3563" ca="1">INDIRECT(X3563)</f>
        <v>#REF!</v>
      </c>
    </row>
    <row r="3564" spans="19:25">
      <c r="S3564" t="str">
        <v/>
      </c>
      <c r="U3564" t="str">
        <f t="shared" si="222"/>
        <v>編號</v>
      </c>
      <c r="V3564">
        <f t="shared" si="220"/>
        <v>0</v>
      </c>
      <c r="W3564">
        <f t="shared" si="221"/>
        <v>0</v>
      </c>
      <c r="X3564" t="str">
        <f t="shared" si="223"/>
        <v>F0:F0</v>
      </c>
      <c r="Y3564" t="e" cm="1">
        <f t="array" aca="1" ref="Y3564" ca="1">INDIRECT(X3564)</f>
        <v>#REF!</v>
      </c>
    </row>
    <row r="3565" spans="19:25">
      <c r="S3565" t="str">
        <v/>
      </c>
      <c r="U3565" t="str">
        <f t="shared" si="222"/>
        <v>編號</v>
      </c>
      <c r="V3565">
        <f t="shared" si="220"/>
        <v>0</v>
      </c>
      <c r="W3565">
        <f t="shared" si="221"/>
        <v>0</v>
      </c>
      <c r="X3565" t="str">
        <f t="shared" si="223"/>
        <v>F0:F0</v>
      </c>
      <c r="Y3565" t="e" cm="1">
        <f t="array" aca="1" ref="Y3565" ca="1">INDIRECT(X3565)</f>
        <v>#REF!</v>
      </c>
    </row>
    <row r="3566" spans="19:25">
      <c r="S3566" t="str">
        <v/>
      </c>
      <c r="U3566" t="str">
        <f t="shared" si="222"/>
        <v>編號</v>
      </c>
      <c r="V3566">
        <f t="shared" si="220"/>
        <v>0</v>
      </c>
      <c r="W3566">
        <f t="shared" si="221"/>
        <v>0</v>
      </c>
      <c r="X3566" t="str">
        <f t="shared" si="223"/>
        <v>F0:F0</v>
      </c>
      <c r="Y3566" t="e" cm="1">
        <f t="array" aca="1" ref="Y3566" ca="1">INDIRECT(X3566)</f>
        <v>#REF!</v>
      </c>
    </row>
    <row r="3567" spans="19:25">
      <c r="S3567" t="str">
        <v/>
      </c>
      <c r="U3567" t="str">
        <f t="shared" si="222"/>
        <v>編號</v>
      </c>
      <c r="V3567">
        <f t="shared" si="220"/>
        <v>0</v>
      </c>
      <c r="W3567">
        <f t="shared" si="221"/>
        <v>0</v>
      </c>
      <c r="X3567" t="str">
        <f t="shared" si="223"/>
        <v>F0:F0</v>
      </c>
      <c r="Y3567" t="e" cm="1">
        <f t="array" aca="1" ref="Y3567" ca="1">INDIRECT(X3567)</f>
        <v>#REF!</v>
      </c>
    </row>
    <row r="3568" spans="19:25">
      <c r="S3568" t="str">
        <v/>
      </c>
      <c r="U3568" t="str">
        <f t="shared" si="222"/>
        <v>編號</v>
      </c>
      <c r="V3568">
        <f t="shared" si="220"/>
        <v>0</v>
      </c>
      <c r="W3568">
        <f t="shared" si="221"/>
        <v>0</v>
      </c>
      <c r="X3568" t="str">
        <f t="shared" si="223"/>
        <v>F0:F0</v>
      </c>
      <c r="Y3568" t="e" cm="1">
        <f t="array" aca="1" ref="Y3568" ca="1">INDIRECT(X3568)</f>
        <v>#REF!</v>
      </c>
    </row>
    <row r="3569" spans="19:25">
      <c r="S3569" t="str">
        <v/>
      </c>
      <c r="U3569" t="str">
        <f t="shared" si="222"/>
        <v>編號</v>
      </c>
      <c r="V3569">
        <f t="shared" si="220"/>
        <v>0</v>
      </c>
      <c r="W3569">
        <f t="shared" si="221"/>
        <v>0</v>
      </c>
      <c r="X3569" t="str">
        <f t="shared" si="223"/>
        <v>F0:F0</v>
      </c>
      <c r="Y3569" t="e" cm="1">
        <f t="array" aca="1" ref="Y3569" ca="1">INDIRECT(X3569)</f>
        <v>#REF!</v>
      </c>
    </row>
    <row r="3570" spans="19:25">
      <c r="S3570" t="str">
        <v/>
      </c>
      <c r="U3570" t="str">
        <f t="shared" si="222"/>
        <v>編號</v>
      </c>
      <c r="V3570">
        <f t="shared" si="220"/>
        <v>0</v>
      </c>
      <c r="W3570">
        <f t="shared" si="221"/>
        <v>0</v>
      </c>
      <c r="X3570" t="str">
        <f t="shared" si="223"/>
        <v>F0:F0</v>
      </c>
      <c r="Y3570" t="e" cm="1">
        <f t="array" aca="1" ref="Y3570" ca="1">INDIRECT(X3570)</f>
        <v>#REF!</v>
      </c>
    </row>
    <row r="3571" spans="19:25">
      <c r="S3571" t="str">
        <v/>
      </c>
      <c r="U3571" t="str">
        <f t="shared" si="222"/>
        <v>編號</v>
      </c>
      <c r="V3571">
        <f t="shared" si="220"/>
        <v>0</v>
      </c>
      <c r="W3571">
        <f t="shared" si="221"/>
        <v>0</v>
      </c>
      <c r="X3571" t="str">
        <f t="shared" si="223"/>
        <v>F0:F0</v>
      </c>
      <c r="Y3571" t="e" cm="1">
        <f t="array" aca="1" ref="Y3571" ca="1">INDIRECT(X3571)</f>
        <v>#REF!</v>
      </c>
    </row>
    <row r="3572" spans="19:25">
      <c r="S3572" t="str">
        <v/>
      </c>
      <c r="U3572" t="str">
        <f t="shared" si="222"/>
        <v>編號</v>
      </c>
      <c r="V3572">
        <f t="shared" si="220"/>
        <v>0</v>
      </c>
      <c r="W3572">
        <f t="shared" si="221"/>
        <v>0</v>
      </c>
      <c r="X3572" t="str">
        <f t="shared" si="223"/>
        <v>F0:F0</v>
      </c>
      <c r="Y3572" t="e" cm="1">
        <f t="array" aca="1" ref="Y3572" ca="1">INDIRECT(X3572)</f>
        <v>#REF!</v>
      </c>
    </row>
    <row r="3573" spans="19:25">
      <c r="S3573" t="str">
        <v/>
      </c>
      <c r="U3573" t="str">
        <f t="shared" si="222"/>
        <v>編號</v>
      </c>
      <c r="V3573">
        <f t="shared" si="220"/>
        <v>0</v>
      </c>
      <c r="W3573">
        <f t="shared" si="221"/>
        <v>0</v>
      </c>
      <c r="X3573" t="str">
        <f t="shared" si="223"/>
        <v>F0:F0</v>
      </c>
      <c r="Y3573" t="e" cm="1">
        <f t="array" aca="1" ref="Y3573" ca="1">INDIRECT(X3573)</f>
        <v>#REF!</v>
      </c>
    </row>
    <row r="3574" spans="19:25">
      <c r="S3574" t="str">
        <v/>
      </c>
      <c r="U3574" t="str">
        <f t="shared" si="222"/>
        <v>編號</v>
      </c>
      <c r="V3574">
        <f t="shared" si="220"/>
        <v>0</v>
      </c>
      <c r="W3574">
        <f t="shared" si="221"/>
        <v>0</v>
      </c>
      <c r="X3574" t="str">
        <f t="shared" si="223"/>
        <v>F0:F0</v>
      </c>
      <c r="Y3574" t="e" cm="1">
        <f t="array" aca="1" ref="Y3574" ca="1">INDIRECT(X3574)</f>
        <v>#REF!</v>
      </c>
    </row>
    <row r="3575" spans="19:25">
      <c r="S3575" t="str">
        <v/>
      </c>
      <c r="U3575" t="str">
        <f t="shared" si="222"/>
        <v>編號</v>
      </c>
      <c r="V3575">
        <f t="shared" si="220"/>
        <v>0</v>
      </c>
      <c r="W3575">
        <f t="shared" si="221"/>
        <v>0</v>
      </c>
      <c r="X3575" t="str">
        <f t="shared" si="223"/>
        <v>F0:F0</v>
      </c>
      <c r="Y3575" t="e" cm="1">
        <f t="array" aca="1" ref="Y3575" ca="1">INDIRECT(X3575)</f>
        <v>#REF!</v>
      </c>
    </row>
    <row r="3576" spans="19:25">
      <c r="S3576" t="str">
        <v/>
      </c>
      <c r="U3576" t="str">
        <f t="shared" si="222"/>
        <v>編號</v>
      </c>
      <c r="V3576">
        <f t="shared" si="220"/>
        <v>0</v>
      </c>
      <c r="W3576">
        <f t="shared" si="221"/>
        <v>0</v>
      </c>
      <c r="X3576" t="str">
        <f t="shared" si="223"/>
        <v>F0:F0</v>
      </c>
      <c r="Y3576" t="e" cm="1">
        <f t="array" aca="1" ref="Y3576" ca="1">INDIRECT(X3576)</f>
        <v>#REF!</v>
      </c>
    </row>
    <row r="3577" spans="19:25">
      <c r="S3577" t="str">
        <v/>
      </c>
      <c r="U3577" t="str">
        <f t="shared" si="222"/>
        <v>編號</v>
      </c>
      <c r="V3577">
        <f t="shared" si="220"/>
        <v>0</v>
      </c>
      <c r="W3577">
        <f t="shared" si="221"/>
        <v>0</v>
      </c>
      <c r="X3577" t="str">
        <f t="shared" si="223"/>
        <v>F0:F0</v>
      </c>
      <c r="Y3577" t="e" cm="1">
        <f t="array" aca="1" ref="Y3577" ca="1">INDIRECT(X3577)</f>
        <v>#REF!</v>
      </c>
    </row>
    <row r="3578" spans="19:25">
      <c r="S3578" t="str">
        <v/>
      </c>
      <c r="U3578" t="str">
        <f t="shared" si="222"/>
        <v>編號</v>
      </c>
      <c r="V3578">
        <f t="shared" si="220"/>
        <v>0</v>
      </c>
      <c r="W3578">
        <f t="shared" si="221"/>
        <v>0</v>
      </c>
      <c r="X3578" t="str">
        <f t="shared" si="223"/>
        <v>F0:F0</v>
      </c>
      <c r="Y3578" t="e" cm="1">
        <f t="array" aca="1" ref="Y3578" ca="1">INDIRECT(X3578)</f>
        <v>#REF!</v>
      </c>
    </row>
    <row r="3579" spans="19:25">
      <c r="S3579" t="str">
        <v/>
      </c>
      <c r="U3579" t="str">
        <f t="shared" si="222"/>
        <v>編號</v>
      </c>
      <c r="V3579">
        <f t="shared" si="220"/>
        <v>0</v>
      </c>
      <c r="W3579">
        <f t="shared" si="221"/>
        <v>0</v>
      </c>
      <c r="X3579" t="str">
        <f t="shared" si="223"/>
        <v>F0:F0</v>
      </c>
      <c r="Y3579" t="e" cm="1">
        <f t="array" aca="1" ref="Y3579" ca="1">INDIRECT(X3579)</f>
        <v>#REF!</v>
      </c>
    </row>
    <row r="3580" spans="19:25">
      <c r="S3580" t="str">
        <v/>
      </c>
      <c r="U3580" t="str">
        <f t="shared" si="222"/>
        <v>編號</v>
      </c>
      <c r="V3580">
        <f t="shared" si="220"/>
        <v>0</v>
      </c>
      <c r="W3580">
        <f t="shared" si="221"/>
        <v>0</v>
      </c>
      <c r="X3580" t="str">
        <f t="shared" si="223"/>
        <v>F0:F0</v>
      </c>
      <c r="Y3580" t="e" cm="1">
        <f t="array" aca="1" ref="Y3580" ca="1">INDIRECT(X3580)</f>
        <v>#REF!</v>
      </c>
    </row>
    <row r="3581" spans="19:25">
      <c r="S3581" t="str">
        <v/>
      </c>
      <c r="U3581" t="str">
        <f t="shared" si="222"/>
        <v>編號</v>
      </c>
      <c r="V3581">
        <f t="shared" si="220"/>
        <v>0</v>
      </c>
      <c r="W3581">
        <f t="shared" si="221"/>
        <v>0</v>
      </c>
      <c r="X3581" t="str">
        <f t="shared" si="223"/>
        <v>F0:F0</v>
      </c>
      <c r="Y3581" t="e" cm="1">
        <f t="array" aca="1" ref="Y3581" ca="1">INDIRECT(X3581)</f>
        <v>#REF!</v>
      </c>
    </row>
    <row r="3582" spans="19:25">
      <c r="S3582" t="str">
        <v/>
      </c>
      <c r="U3582" t="str">
        <f t="shared" si="222"/>
        <v>編號</v>
      </c>
      <c r="V3582">
        <f t="shared" si="220"/>
        <v>0</v>
      </c>
      <c r="W3582">
        <f t="shared" si="221"/>
        <v>0</v>
      </c>
      <c r="X3582" t="str">
        <f t="shared" si="223"/>
        <v>F0:F0</v>
      </c>
      <c r="Y3582" t="e" cm="1">
        <f t="array" aca="1" ref="Y3582" ca="1">INDIRECT(X3582)</f>
        <v>#REF!</v>
      </c>
    </row>
    <row r="3583" spans="19:25">
      <c r="S3583" t="str">
        <v/>
      </c>
      <c r="U3583" t="str">
        <f t="shared" si="222"/>
        <v>編號</v>
      </c>
      <c r="V3583">
        <f t="shared" si="220"/>
        <v>0</v>
      </c>
      <c r="W3583">
        <f t="shared" si="221"/>
        <v>0</v>
      </c>
      <c r="X3583" t="str">
        <f t="shared" si="223"/>
        <v>F0:F0</v>
      </c>
      <c r="Y3583" t="e" cm="1">
        <f t="array" aca="1" ref="Y3583" ca="1">INDIRECT(X3583)</f>
        <v>#REF!</v>
      </c>
    </row>
    <row r="3584" spans="19:25">
      <c r="S3584" t="str">
        <v/>
      </c>
      <c r="U3584" t="str">
        <f t="shared" si="222"/>
        <v>編號</v>
      </c>
      <c r="V3584">
        <f t="shared" si="220"/>
        <v>0</v>
      </c>
      <c r="W3584">
        <f t="shared" si="221"/>
        <v>0</v>
      </c>
      <c r="X3584" t="str">
        <f t="shared" si="223"/>
        <v>F0:F0</v>
      </c>
      <c r="Y3584" t="e" cm="1">
        <f t="array" aca="1" ref="Y3584" ca="1">INDIRECT(X3584)</f>
        <v>#REF!</v>
      </c>
    </row>
    <row r="3585" spans="19:25">
      <c r="S3585" t="str">
        <v/>
      </c>
      <c r="U3585" t="str">
        <f t="shared" si="222"/>
        <v>編號</v>
      </c>
      <c r="V3585">
        <f t="shared" si="220"/>
        <v>0</v>
      </c>
      <c r="W3585">
        <f t="shared" si="221"/>
        <v>0</v>
      </c>
      <c r="X3585" t="str">
        <f t="shared" si="223"/>
        <v>F0:F0</v>
      </c>
      <c r="Y3585" t="e" cm="1">
        <f t="array" aca="1" ref="Y3585" ca="1">INDIRECT(X3585)</f>
        <v>#REF!</v>
      </c>
    </row>
    <row r="3586" spans="19:25">
      <c r="S3586" t="str">
        <v/>
      </c>
      <c r="U3586" t="str">
        <f t="shared" si="222"/>
        <v>編號</v>
      </c>
      <c r="V3586">
        <f t="shared" ref="V3586:V3649" si="224">_xlfn.MINIFS($S:$S,$B:$B,$T3586)</f>
        <v>0</v>
      </c>
      <c r="W3586">
        <f t="shared" ref="W3586:W3649" si="225">_xlfn.MAXIFS($S:$S,$B:$B,$T3586)</f>
        <v>0</v>
      </c>
      <c r="X3586" t="str">
        <f t="shared" si="223"/>
        <v>F0:F0</v>
      </c>
      <c r="Y3586" t="e" cm="1">
        <f t="array" aca="1" ref="Y3586" ca="1">INDIRECT(X3586)</f>
        <v>#REF!</v>
      </c>
    </row>
    <row r="3587" spans="19:25">
      <c r="S3587" t="str">
        <v/>
      </c>
      <c r="U3587" t="str">
        <f t="shared" ref="U3587:U3650" si="226">CONCATENATE("編號",$T3587)</f>
        <v>編號</v>
      </c>
      <c r="V3587">
        <f t="shared" si="224"/>
        <v>0</v>
      </c>
      <c r="W3587">
        <f t="shared" si="225"/>
        <v>0</v>
      </c>
      <c r="X3587" t="str">
        <f t="shared" ref="X3587:X3650" si="227">"F"&amp;V3587&amp;":F"&amp;W3587</f>
        <v>F0:F0</v>
      </c>
      <c r="Y3587" t="e" cm="1">
        <f t="array" aca="1" ref="Y3587" ca="1">INDIRECT(X3587)</f>
        <v>#REF!</v>
      </c>
    </row>
    <row r="3588" spans="19:25">
      <c r="S3588" t="str">
        <v/>
      </c>
      <c r="U3588" t="str">
        <f t="shared" si="226"/>
        <v>編號</v>
      </c>
      <c r="V3588">
        <f t="shared" si="224"/>
        <v>0</v>
      </c>
      <c r="W3588">
        <f t="shared" si="225"/>
        <v>0</v>
      </c>
      <c r="X3588" t="str">
        <f t="shared" si="227"/>
        <v>F0:F0</v>
      </c>
      <c r="Y3588" t="e" cm="1">
        <f t="array" aca="1" ref="Y3588" ca="1">INDIRECT(X3588)</f>
        <v>#REF!</v>
      </c>
    </row>
    <row r="3589" spans="19:25">
      <c r="S3589" t="str">
        <v/>
      </c>
      <c r="U3589" t="str">
        <f t="shared" si="226"/>
        <v>編號</v>
      </c>
      <c r="V3589">
        <f t="shared" si="224"/>
        <v>0</v>
      </c>
      <c r="W3589">
        <f t="shared" si="225"/>
        <v>0</v>
      </c>
      <c r="X3589" t="str">
        <f t="shared" si="227"/>
        <v>F0:F0</v>
      </c>
      <c r="Y3589" t="e" cm="1">
        <f t="array" aca="1" ref="Y3589" ca="1">INDIRECT(X3589)</f>
        <v>#REF!</v>
      </c>
    </row>
    <row r="3590" spans="19:25">
      <c r="S3590" t="str">
        <v/>
      </c>
      <c r="U3590" t="str">
        <f t="shared" si="226"/>
        <v>編號</v>
      </c>
      <c r="V3590">
        <f t="shared" si="224"/>
        <v>0</v>
      </c>
      <c r="W3590">
        <f t="shared" si="225"/>
        <v>0</v>
      </c>
      <c r="X3590" t="str">
        <f t="shared" si="227"/>
        <v>F0:F0</v>
      </c>
      <c r="Y3590" t="e" cm="1">
        <f t="array" aca="1" ref="Y3590" ca="1">INDIRECT(X3590)</f>
        <v>#REF!</v>
      </c>
    </row>
    <row r="3591" spans="19:25">
      <c r="S3591" t="str">
        <v/>
      </c>
      <c r="U3591" t="str">
        <f t="shared" si="226"/>
        <v>編號</v>
      </c>
      <c r="V3591">
        <f t="shared" si="224"/>
        <v>0</v>
      </c>
      <c r="W3591">
        <f t="shared" si="225"/>
        <v>0</v>
      </c>
      <c r="X3591" t="str">
        <f t="shared" si="227"/>
        <v>F0:F0</v>
      </c>
      <c r="Y3591" t="e" cm="1">
        <f t="array" aca="1" ref="Y3591" ca="1">INDIRECT(X3591)</f>
        <v>#REF!</v>
      </c>
    </row>
    <row r="3592" spans="19:25">
      <c r="S3592" t="str">
        <v/>
      </c>
      <c r="U3592" t="str">
        <f t="shared" si="226"/>
        <v>編號</v>
      </c>
      <c r="V3592">
        <f t="shared" si="224"/>
        <v>0</v>
      </c>
      <c r="W3592">
        <f t="shared" si="225"/>
        <v>0</v>
      </c>
      <c r="X3592" t="str">
        <f t="shared" si="227"/>
        <v>F0:F0</v>
      </c>
      <c r="Y3592" t="e" cm="1">
        <f t="array" aca="1" ref="Y3592" ca="1">INDIRECT(X3592)</f>
        <v>#REF!</v>
      </c>
    </row>
    <row r="3593" spans="19:25">
      <c r="S3593" t="str">
        <v/>
      </c>
      <c r="U3593" t="str">
        <f t="shared" si="226"/>
        <v>編號</v>
      </c>
      <c r="V3593">
        <f t="shared" si="224"/>
        <v>0</v>
      </c>
      <c r="W3593">
        <f t="shared" si="225"/>
        <v>0</v>
      </c>
      <c r="X3593" t="str">
        <f t="shared" si="227"/>
        <v>F0:F0</v>
      </c>
      <c r="Y3593" t="e" cm="1">
        <f t="array" aca="1" ref="Y3593" ca="1">INDIRECT(X3593)</f>
        <v>#REF!</v>
      </c>
    </row>
    <row r="3594" spans="19:25">
      <c r="S3594" t="str">
        <v/>
      </c>
      <c r="U3594" t="str">
        <f t="shared" si="226"/>
        <v>編號</v>
      </c>
      <c r="V3594">
        <f t="shared" si="224"/>
        <v>0</v>
      </c>
      <c r="W3594">
        <f t="shared" si="225"/>
        <v>0</v>
      </c>
      <c r="X3594" t="str">
        <f t="shared" si="227"/>
        <v>F0:F0</v>
      </c>
      <c r="Y3594" t="e" cm="1">
        <f t="array" aca="1" ref="Y3594" ca="1">INDIRECT(X3594)</f>
        <v>#REF!</v>
      </c>
    </row>
    <row r="3595" spans="19:25">
      <c r="S3595" t="str">
        <v/>
      </c>
      <c r="U3595" t="str">
        <f t="shared" si="226"/>
        <v>編號</v>
      </c>
      <c r="V3595">
        <f t="shared" si="224"/>
        <v>0</v>
      </c>
      <c r="W3595">
        <f t="shared" si="225"/>
        <v>0</v>
      </c>
      <c r="X3595" t="str">
        <f t="shared" si="227"/>
        <v>F0:F0</v>
      </c>
      <c r="Y3595" t="e" cm="1">
        <f t="array" aca="1" ref="Y3595" ca="1">INDIRECT(X3595)</f>
        <v>#REF!</v>
      </c>
    </row>
    <row r="3596" spans="19:25">
      <c r="S3596" t="str">
        <v/>
      </c>
      <c r="U3596" t="str">
        <f t="shared" si="226"/>
        <v>編號</v>
      </c>
      <c r="V3596">
        <f t="shared" si="224"/>
        <v>0</v>
      </c>
      <c r="W3596">
        <f t="shared" si="225"/>
        <v>0</v>
      </c>
      <c r="X3596" t="str">
        <f t="shared" si="227"/>
        <v>F0:F0</v>
      </c>
      <c r="Y3596" t="e" cm="1">
        <f t="array" aca="1" ref="Y3596" ca="1">INDIRECT(X3596)</f>
        <v>#REF!</v>
      </c>
    </row>
    <row r="3597" spans="19:25">
      <c r="S3597" t="str">
        <v/>
      </c>
      <c r="U3597" t="str">
        <f t="shared" si="226"/>
        <v>編號</v>
      </c>
      <c r="V3597">
        <f t="shared" si="224"/>
        <v>0</v>
      </c>
      <c r="W3597">
        <f t="shared" si="225"/>
        <v>0</v>
      </c>
      <c r="X3597" t="str">
        <f t="shared" si="227"/>
        <v>F0:F0</v>
      </c>
      <c r="Y3597" t="e" cm="1">
        <f t="array" aca="1" ref="Y3597" ca="1">INDIRECT(X3597)</f>
        <v>#REF!</v>
      </c>
    </row>
    <row r="3598" spans="19:25">
      <c r="S3598" t="str">
        <v/>
      </c>
      <c r="U3598" t="str">
        <f t="shared" si="226"/>
        <v>編號</v>
      </c>
      <c r="V3598">
        <f t="shared" si="224"/>
        <v>0</v>
      </c>
      <c r="W3598">
        <f t="shared" si="225"/>
        <v>0</v>
      </c>
      <c r="X3598" t="str">
        <f t="shared" si="227"/>
        <v>F0:F0</v>
      </c>
      <c r="Y3598" t="e" cm="1">
        <f t="array" aca="1" ref="Y3598" ca="1">INDIRECT(X3598)</f>
        <v>#REF!</v>
      </c>
    </row>
    <row r="3599" spans="19:25">
      <c r="S3599" t="str">
        <v/>
      </c>
      <c r="U3599" t="str">
        <f t="shared" si="226"/>
        <v>編號</v>
      </c>
      <c r="V3599">
        <f t="shared" si="224"/>
        <v>0</v>
      </c>
      <c r="W3599">
        <f t="shared" si="225"/>
        <v>0</v>
      </c>
      <c r="X3599" t="str">
        <f t="shared" si="227"/>
        <v>F0:F0</v>
      </c>
      <c r="Y3599" t="e" cm="1">
        <f t="array" aca="1" ref="Y3599" ca="1">INDIRECT(X3599)</f>
        <v>#REF!</v>
      </c>
    </row>
    <row r="3600" spans="19:25">
      <c r="S3600" t="str">
        <v/>
      </c>
      <c r="U3600" t="str">
        <f t="shared" si="226"/>
        <v>編號</v>
      </c>
      <c r="V3600">
        <f t="shared" si="224"/>
        <v>0</v>
      </c>
      <c r="W3600">
        <f t="shared" si="225"/>
        <v>0</v>
      </c>
      <c r="X3600" t="str">
        <f t="shared" si="227"/>
        <v>F0:F0</v>
      </c>
      <c r="Y3600" t="e" cm="1">
        <f t="array" aca="1" ref="Y3600" ca="1">INDIRECT(X3600)</f>
        <v>#REF!</v>
      </c>
    </row>
    <row r="3601" spans="19:25">
      <c r="S3601" t="str">
        <v/>
      </c>
      <c r="U3601" t="str">
        <f t="shared" si="226"/>
        <v>編號</v>
      </c>
      <c r="V3601">
        <f t="shared" si="224"/>
        <v>0</v>
      </c>
      <c r="W3601">
        <f t="shared" si="225"/>
        <v>0</v>
      </c>
      <c r="X3601" t="str">
        <f t="shared" si="227"/>
        <v>F0:F0</v>
      </c>
      <c r="Y3601" t="e" cm="1">
        <f t="array" aca="1" ref="Y3601" ca="1">INDIRECT(X3601)</f>
        <v>#REF!</v>
      </c>
    </row>
    <row r="3602" spans="19:25">
      <c r="S3602" t="str">
        <v/>
      </c>
      <c r="U3602" t="str">
        <f t="shared" si="226"/>
        <v>編號</v>
      </c>
      <c r="V3602">
        <f t="shared" si="224"/>
        <v>0</v>
      </c>
      <c r="W3602">
        <f t="shared" si="225"/>
        <v>0</v>
      </c>
      <c r="X3602" t="str">
        <f t="shared" si="227"/>
        <v>F0:F0</v>
      </c>
      <c r="Y3602" t="e" cm="1">
        <f t="array" aca="1" ref="Y3602" ca="1">INDIRECT(X3602)</f>
        <v>#REF!</v>
      </c>
    </row>
    <row r="3603" spans="19:25">
      <c r="S3603" t="str">
        <v/>
      </c>
      <c r="U3603" t="str">
        <f t="shared" si="226"/>
        <v>編號</v>
      </c>
      <c r="V3603">
        <f t="shared" si="224"/>
        <v>0</v>
      </c>
      <c r="W3603">
        <f t="shared" si="225"/>
        <v>0</v>
      </c>
      <c r="X3603" t="str">
        <f t="shared" si="227"/>
        <v>F0:F0</v>
      </c>
      <c r="Y3603" t="e" cm="1">
        <f t="array" aca="1" ref="Y3603" ca="1">INDIRECT(X3603)</f>
        <v>#REF!</v>
      </c>
    </row>
    <row r="3604" spans="19:25">
      <c r="S3604" t="str">
        <v/>
      </c>
      <c r="U3604" t="str">
        <f t="shared" si="226"/>
        <v>編號</v>
      </c>
      <c r="V3604">
        <f t="shared" si="224"/>
        <v>0</v>
      </c>
      <c r="W3604">
        <f t="shared" si="225"/>
        <v>0</v>
      </c>
      <c r="X3604" t="str">
        <f t="shared" si="227"/>
        <v>F0:F0</v>
      </c>
      <c r="Y3604" t="e" cm="1">
        <f t="array" aca="1" ref="Y3604" ca="1">INDIRECT(X3604)</f>
        <v>#REF!</v>
      </c>
    </row>
    <row r="3605" spans="19:25">
      <c r="S3605" t="str">
        <v/>
      </c>
      <c r="U3605" t="str">
        <f t="shared" si="226"/>
        <v>編號</v>
      </c>
      <c r="V3605">
        <f t="shared" si="224"/>
        <v>0</v>
      </c>
      <c r="W3605">
        <f t="shared" si="225"/>
        <v>0</v>
      </c>
      <c r="X3605" t="str">
        <f t="shared" si="227"/>
        <v>F0:F0</v>
      </c>
      <c r="Y3605" t="e" cm="1">
        <f t="array" aca="1" ref="Y3605" ca="1">INDIRECT(X3605)</f>
        <v>#REF!</v>
      </c>
    </row>
    <row r="3606" spans="19:25">
      <c r="S3606" t="str">
        <v/>
      </c>
      <c r="U3606" t="str">
        <f t="shared" si="226"/>
        <v>編號</v>
      </c>
      <c r="V3606">
        <f t="shared" si="224"/>
        <v>0</v>
      </c>
      <c r="W3606">
        <f t="shared" si="225"/>
        <v>0</v>
      </c>
      <c r="X3606" t="str">
        <f t="shared" si="227"/>
        <v>F0:F0</v>
      </c>
      <c r="Y3606" t="e" cm="1">
        <f t="array" aca="1" ref="Y3606" ca="1">INDIRECT(X3606)</f>
        <v>#REF!</v>
      </c>
    </row>
    <row r="3607" spans="19:25">
      <c r="S3607" t="str">
        <v/>
      </c>
      <c r="U3607" t="str">
        <f t="shared" si="226"/>
        <v>編號</v>
      </c>
      <c r="V3607">
        <f t="shared" si="224"/>
        <v>0</v>
      </c>
      <c r="W3607">
        <f t="shared" si="225"/>
        <v>0</v>
      </c>
      <c r="X3607" t="str">
        <f t="shared" si="227"/>
        <v>F0:F0</v>
      </c>
      <c r="Y3607" t="e" cm="1">
        <f t="array" aca="1" ref="Y3607" ca="1">INDIRECT(X3607)</f>
        <v>#REF!</v>
      </c>
    </row>
    <row r="3608" spans="19:25">
      <c r="S3608" t="str">
        <v/>
      </c>
      <c r="U3608" t="str">
        <f t="shared" si="226"/>
        <v>編號</v>
      </c>
      <c r="V3608">
        <f t="shared" si="224"/>
        <v>0</v>
      </c>
      <c r="W3608">
        <f t="shared" si="225"/>
        <v>0</v>
      </c>
      <c r="X3608" t="str">
        <f t="shared" si="227"/>
        <v>F0:F0</v>
      </c>
      <c r="Y3608" t="e" cm="1">
        <f t="array" aca="1" ref="Y3608" ca="1">INDIRECT(X3608)</f>
        <v>#REF!</v>
      </c>
    </row>
    <row r="3609" spans="19:25">
      <c r="S3609" t="str">
        <v/>
      </c>
      <c r="U3609" t="str">
        <f t="shared" si="226"/>
        <v>編號</v>
      </c>
      <c r="V3609">
        <f t="shared" si="224"/>
        <v>0</v>
      </c>
      <c r="W3609">
        <f t="shared" si="225"/>
        <v>0</v>
      </c>
      <c r="X3609" t="str">
        <f t="shared" si="227"/>
        <v>F0:F0</v>
      </c>
      <c r="Y3609" t="e" cm="1">
        <f t="array" aca="1" ref="Y3609" ca="1">INDIRECT(X3609)</f>
        <v>#REF!</v>
      </c>
    </row>
    <row r="3610" spans="19:25">
      <c r="S3610" t="str">
        <v/>
      </c>
      <c r="U3610" t="str">
        <f t="shared" si="226"/>
        <v>編號</v>
      </c>
      <c r="V3610">
        <f t="shared" si="224"/>
        <v>0</v>
      </c>
      <c r="W3610">
        <f t="shared" si="225"/>
        <v>0</v>
      </c>
      <c r="X3610" t="str">
        <f t="shared" si="227"/>
        <v>F0:F0</v>
      </c>
      <c r="Y3610" t="e" cm="1">
        <f t="array" aca="1" ref="Y3610" ca="1">INDIRECT(X3610)</f>
        <v>#REF!</v>
      </c>
    </row>
    <row r="3611" spans="19:25">
      <c r="S3611" t="str">
        <v/>
      </c>
      <c r="U3611" t="str">
        <f t="shared" si="226"/>
        <v>編號</v>
      </c>
      <c r="V3611">
        <f t="shared" si="224"/>
        <v>0</v>
      </c>
      <c r="W3611">
        <f t="shared" si="225"/>
        <v>0</v>
      </c>
      <c r="X3611" t="str">
        <f t="shared" si="227"/>
        <v>F0:F0</v>
      </c>
      <c r="Y3611" t="e" cm="1">
        <f t="array" aca="1" ref="Y3611" ca="1">INDIRECT(X3611)</f>
        <v>#REF!</v>
      </c>
    </row>
    <row r="3612" spans="19:25">
      <c r="S3612" t="str">
        <v/>
      </c>
      <c r="U3612" t="str">
        <f t="shared" si="226"/>
        <v>編號</v>
      </c>
      <c r="V3612">
        <f t="shared" si="224"/>
        <v>0</v>
      </c>
      <c r="W3612">
        <f t="shared" si="225"/>
        <v>0</v>
      </c>
      <c r="X3612" t="str">
        <f t="shared" si="227"/>
        <v>F0:F0</v>
      </c>
      <c r="Y3612" t="e" cm="1">
        <f t="array" aca="1" ref="Y3612" ca="1">INDIRECT(X3612)</f>
        <v>#REF!</v>
      </c>
    </row>
    <row r="3613" spans="19:25">
      <c r="S3613" t="str">
        <v/>
      </c>
      <c r="U3613" t="str">
        <f t="shared" si="226"/>
        <v>編號</v>
      </c>
      <c r="V3613">
        <f t="shared" si="224"/>
        <v>0</v>
      </c>
      <c r="W3613">
        <f t="shared" si="225"/>
        <v>0</v>
      </c>
      <c r="X3613" t="str">
        <f t="shared" si="227"/>
        <v>F0:F0</v>
      </c>
      <c r="Y3613" t="e" cm="1">
        <f t="array" aca="1" ref="Y3613" ca="1">INDIRECT(X3613)</f>
        <v>#REF!</v>
      </c>
    </row>
    <row r="3614" spans="19:25">
      <c r="S3614" t="str">
        <v/>
      </c>
      <c r="U3614" t="str">
        <f t="shared" si="226"/>
        <v>編號</v>
      </c>
      <c r="V3614">
        <f t="shared" si="224"/>
        <v>0</v>
      </c>
      <c r="W3614">
        <f t="shared" si="225"/>
        <v>0</v>
      </c>
      <c r="X3614" t="str">
        <f t="shared" si="227"/>
        <v>F0:F0</v>
      </c>
      <c r="Y3614" t="e" cm="1">
        <f t="array" aca="1" ref="Y3614" ca="1">INDIRECT(X3614)</f>
        <v>#REF!</v>
      </c>
    </row>
    <row r="3615" spans="19:25">
      <c r="S3615" t="str">
        <v/>
      </c>
      <c r="U3615" t="str">
        <f t="shared" si="226"/>
        <v>編號</v>
      </c>
      <c r="V3615">
        <f t="shared" si="224"/>
        <v>0</v>
      </c>
      <c r="W3615">
        <f t="shared" si="225"/>
        <v>0</v>
      </c>
      <c r="X3615" t="str">
        <f t="shared" si="227"/>
        <v>F0:F0</v>
      </c>
      <c r="Y3615" t="e" cm="1">
        <f t="array" aca="1" ref="Y3615" ca="1">INDIRECT(X3615)</f>
        <v>#REF!</v>
      </c>
    </row>
    <row r="3616" spans="19:25">
      <c r="S3616" t="str">
        <v/>
      </c>
      <c r="U3616" t="str">
        <f t="shared" si="226"/>
        <v>編號</v>
      </c>
      <c r="V3616">
        <f t="shared" si="224"/>
        <v>0</v>
      </c>
      <c r="W3616">
        <f t="shared" si="225"/>
        <v>0</v>
      </c>
      <c r="X3616" t="str">
        <f t="shared" si="227"/>
        <v>F0:F0</v>
      </c>
      <c r="Y3616" t="e" cm="1">
        <f t="array" aca="1" ref="Y3616" ca="1">INDIRECT(X3616)</f>
        <v>#REF!</v>
      </c>
    </row>
    <row r="3617" spans="19:25">
      <c r="S3617" t="str">
        <v/>
      </c>
      <c r="U3617" t="str">
        <f t="shared" si="226"/>
        <v>編號</v>
      </c>
      <c r="V3617">
        <f t="shared" si="224"/>
        <v>0</v>
      </c>
      <c r="W3617">
        <f t="shared" si="225"/>
        <v>0</v>
      </c>
      <c r="X3617" t="str">
        <f t="shared" si="227"/>
        <v>F0:F0</v>
      </c>
      <c r="Y3617" t="e" cm="1">
        <f t="array" aca="1" ref="Y3617" ca="1">INDIRECT(X3617)</f>
        <v>#REF!</v>
      </c>
    </row>
    <row r="3618" spans="19:25">
      <c r="S3618" t="str">
        <v/>
      </c>
      <c r="U3618" t="str">
        <f t="shared" si="226"/>
        <v>編號</v>
      </c>
      <c r="V3618">
        <f t="shared" si="224"/>
        <v>0</v>
      </c>
      <c r="W3618">
        <f t="shared" si="225"/>
        <v>0</v>
      </c>
      <c r="X3618" t="str">
        <f t="shared" si="227"/>
        <v>F0:F0</v>
      </c>
      <c r="Y3618" t="e" cm="1">
        <f t="array" aca="1" ref="Y3618" ca="1">INDIRECT(X3618)</f>
        <v>#REF!</v>
      </c>
    </row>
    <row r="3619" spans="19:25">
      <c r="S3619" t="str">
        <v/>
      </c>
      <c r="U3619" t="str">
        <f t="shared" si="226"/>
        <v>編號</v>
      </c>
      <c r="V3619">
        <f t="shared" si="224"/>
        <v>0</v>
      </c>
      <c r="W3619">
        <f t="shared" si="225"/>
        <v>0</v>
      </c>
      <c r="X3619" t="str">
        <f t="shared" si="227"/>
        <v>F0:F0</v>
      </c>
      <c r="Y3619" t="e" cm="1">
        <f t="array" aca="1" ref="Y3619" ca="1">INDIRECT(X3619)</f>
        <v>#REF!</v>
      </c>
    </row>
    <row r="3620" spans="19:25">
      <c r="S3620" t="str">
        <v/>
      </c>
      <c r="U3620" t="str">
        <f t="shared" si="226"/>
        <v>編號</v>
      </c>
      <c r="V3620">
        <f t="shared" si="224"/>
        <v>0</v>
      </c>
      <c r="W3620">
        <f t="shared" si="225"/>
        <v>0</v>
      </c>
      <c r="X3620" t="str">
        <f t="shared" si="227"/>
        <v>F0:F0</v>
      </c>
      <c r="Y3620" t="e" cm="1">
        <f t="array" aca="1" ref="Y3620" ca="1">INDIRECT(X3620)</f>
        <v>#REF!</v>
      </c>
    </row>
    <row r="3621" spans="19:25">
      <c r="S3621" t="str">
        <v/>
      </c>
      <c r="U3621" t="str">
        <f t="shared" si="226"/>
        <v>編號</v>
      </c>
      <c r="V3621">
        <f t="shared" si="224"/>
        <v>0</v>
      </c>
      <c r="W3621">
        <f t="shared" si="225"/>
        <v>0</v>
      </c>
      <c r="X3621" t="str">
        <f t="shared" si="227"/>
        <v>F0:F0</v>
      </c>
      <c r="Y3621" t="e" cm="1">
        <f t="array" aca="1" ref="Y3621" ca="1">INDIRECT(X3621)</f>
        <v>#REF!</v>
      </c>
    </row>
    <row r="3622" spans="19:25">
      <c r="S3622" t="str">
        <v/>
      </c>
      <c r="U3622" t="str">
        <f t="shared" si="226"/>
        <v>編號</v>
      </c>
      <c r="V3622">
        <f t="shared" si="224"/>
        <v>0</v>
      </c>
      <c r="W3622">
        <f t="shared" si="225"/>
        <v>0</v>
      </c>
      <c r="X3622" t="str">
        <f t="shared" si="227"/>
        <v>F0:F0</v>
      </c>
      <c r="Y3622" t="e" cm="1">
        <f t="array" aca="1" ref="Y3622" ca="1">INDIRECT(X3622)</f>
        <v>#REF!</v>
      </c>
    </row>
    <row r="3623" spans="19:25">
      <c r="S3623" t="str">
        <v/>
      </c>
      <c r="U3623" t="str">
        <f t="shared" si="226"/>
        <v>編號</v>
      </c>
      <c r="V3623">
        <f t="shared" si="224"/>
        <v>0</v>
      </c>
      <c r="W3623">
        <f t="shared" si="225"/>
        <v>0</v>
      </c>
      <c r="X3623" t="str">
        <f t="shared" si="227"/>
        <v>F0:F0</v>
      </c>
      <c r="Y3623" t="e" cm="1">
        <f t="array" aca="1" ref="Y3623" ca="1">INDIRECT(X3623)</f>
        <v>#REF!</v>
      </c>
    </row>
    <row r="3624" spans="19:25">
      <c r="S3624" t="str">
        <v/>
      </c>
      <c r="U3624" t="str">
        <f t="shared" si="226"/>
        <v>編號</v>
      </c>
      <c r="V3624">
        <f t="shared" si="224"/>
        <v>0</v>
      </c>
      <c r="W3624">
        <f t="shared" si="225"/>
        <v>0</v>
      </c>
      <c r="X3624" t="str">
        <f t="shared" si="227"/>
        <v>F0:F0</v>
      </c>
      <c r="Y3624" t="e" cm="1">
        <f t="array" aca="1" ref="Y3624" ca="1">INDIRECT(X3624)</f>
        <v>#REF!</v>
      </c>
    </row>
    <row r="3625" spans="19:25">
      <c r="S3625" t="str">
        <v/>
      </c>
      <c r="U3625" t="str">
        <f t="shared" si="226"/>
        <v>編號</v>
      </c>
      <c r="V3625">
        <f t="shared" si="224"/>
        <v>0</v>
      </c>
      <c r="W3625">
        <f t="shared" si="225"/>
        <v>0</v>
      </c>
      <c r="X3625" t="str">
        <f t="shared" si="227"/>
        <v>F0:F0</v>
      </c>
      <c r="Y3625" t="e" cm="1">
        <f t="array" aca="1" ref="Y3625" ca="1">INDIRECT(X3625)</f>
        <v>#REF!</v>
      </c>
    </row>
    <row r="3626" spans="19:25">
      <c r="S3626" t="str">
        <v/>
      </c>
      <c r="U3626" t="str">
        <f t="shared" si="226"/>
        <v>編號</v>
      </c>
      <c r="V3626">
        <f t="shared" si="224"/>
        <v>0</v>
      </c>
      <c r="W3626">
        <f t="shared" si="225"/>
        <v>0</v>
      </c>
      <c r="X3626" t="str">
        <f t="shared" si="227"/>
        <v>F0:F0</v>
      </c>
      <c r="Y3626" t="e" cm="1">
        <f t="array" aca="1" ref="Y3626" ca="1">INDIRECT(X3626)</f>
        <v>#REF!</v>
      </c>
    </row>
    <row r="3627" spans="19:25">
      <c r="S3627" t="str">
        <v/>
      </c>
      <c r="U3627" t="str">
        <f t="shared" si="226"/>
        <v>編號</v>
      </c>
      <c r="V3627">
        <f t="shared" si="224"/>
        <v>0</v>
      </c>
      <c r="W3627">
        <f t="shared" si="225"/>
        <v>0</v>
      </c>
      <c r="X3627" t="str">
        <f t="shared" si="227"/>
        <v>F0:F0</v>
      </c>
      <c r="Y3627" t="e" cm="1">
        <f t="array" aca="1" ref="Y3627" ca="1">INDIRECT(X3627)</f>
        <v>#REF!</v>
      </c>
    </row>
    <row r="3628" spans="19:25">
      <c r="S3628" t="str">
        <v/>
      </c>
      <c r="U3628" t="str">
        <f t="shared" si="226"/>
        <v>編號</v>
      </c>
      <c r="V3628">
        <f t="shared" si="224"/>
        <v>0</v>
      </c>
      <c r="W3628">
        <f t="shared" si="225"/>
        <v>0</v>
      </c>
      <c r="X3628" t="str">
        <f t="shared" si="227"/>
        <v>F0:F0</v>
      </c>
      <c r="Y3628" t="e" cm="1">
        <f t="array" aca="1" ref="Y3628" ca="1">INDIRECT(X3628)</f>
        <v>#REF!</v>
      </c>
    </row>
    <row r="3629" spans="19:25">
      <c r="S3629" t="str">
        <v/>
      </c>
      <c r="U3629" t="str">
        <f t="shared" si="226"/>
        <v>編號</v>
      </c>
      <c r="V3629">
        <f t="shared" si="224"/>
        <v>0</v>
      </c>
      <c r="W3629">
        <f t="shared" si="225"/>
        <v>0</v>
      </c>
      <c r="X3629" t="str">
        <f t="shared" si="227"/>
        <v>F0:F0</v>
      </c>
      <c r="Y3629" t="e" cm="1">
        <f t="array" aca="1" ref="Y3629" ca="1">INDIRECT(X3629)</f>
        <v>#REF!</v>
      </c>
    </row>
    <row r="3630" spans="19:25">
      <c r="S3630" t="str">
        <v/>
      </c>
      <c r="U3630" t="str">
        <f t="shared" si="226"/>
        <v>編號</v>
      </c>
      <c r="V3630">
        <f t="shared" si="224"/>
        <v>0</v>
      </c>
      <c r="W3630">
        <f t="shared" si="225"/>
        <v>0</v>
      </c>
      <c r="X3630" t="str">
        <f t="shared" si="227"/>
        <v>F0:F0</v>
      </c>
      <c r="Y3630" t="e" cm="1">
        <f t="array" aca="1" ref="Y3630" ca="1">INDIRECT(X3630)</f>
        <v>#REF!</v>
      </c>
    </row>
    <row r="3631" spans="19:25">
      <c r="S3631" t="str">
        <v/>
      </c>
      <c r="U3631" t="str">
        <f t="shared" si="226"/>
        <v>編號</v>
      </c>
      <c r="V3631">
        <f t="shared" si="224"/>
        <v>0</v>
      </c>
      <c r="W3631">
        <f t="shared" si="225"/>
        <v>0</v>
      </c>
      <c r="X3631" t="str">
        <f t="shared" si="227"/>
        <v>F0:F0</v>
      </c>
      <c r="Y3631" t="e" cm="1">
        <f t="array" aca="1" ref="Y3631" ca="1">INDIRECT(X3631)</f>
        <v>#REF!</v>
      </c>
    </row>
    <row r="3632" spans="19:25">
      <c r="S3632" t="str">
        <v/>
      </c>
      <c r="U3632" t="str">
        <f t="shared" si="226"/>
        <v>編號</v>
      </c>
      <c r="V3632">
        <f t="shared" si="224"/>
        <v>0</v>
      </c>
      <c r="W3632">
        <f t="shared" si="225"/>
        <v>0</v>
      </c>
      <c r="X3632" t="str">
        <f t="shared" si="227"/>
        <v>F0:F0</v>
      </c>
      <c r="Y3632" t="e" cm="1">
        <f t="array" aca="1" ref="Y3632" ca="1">INDIRECT(X3632)</f>
        <v>#REF!</v>
      </c>
    </row>
    <row r="3633" spans="19:25">
      <c r="S3633" t="str">
        <v/>
      </c>
      <c r="U3633" t="str">
        <f t="shared" si="226"/>
        <v>編號</v>
      </c>
      <c r="V3633">
        <f t="shared" si="224"/>
        <v>0</v>
      </c>
      <c r="W3633">
        <f t="shared" si="225"/>
        <v>0</v>
      </c>
      <c r="X3633" t="str">
        <f t="shared" si="227"/>
        <v>F0:F0</v>
      </c>
      <c r="Y3633" t="e" cm="1">
        <f t="array" aca="1" ref="Y3633" ca="1">INDIRECT(X3633)</f>
        <v>#REF!</v>
      </c>
    </row>
    <row r="3634" spans="19:25">
      <c r="S3634" t="str">
        <v/>
      </c>
      <c r="U3634" t="str">
        <f t="shared" si="226"/>
        <v>編號</v>
      </c>
      <c r="V3634">
        <f t="shared" si="224"/>
        <v>0</v>
      </c>
      <c r="W3634">
        <f t="shared" si="225"/>
        <v>0</v>
      </c>
      <c r="X3634" t="str">
        <f t="shared" si="227"/>
        <v>F0:F0</v>
      </c>
      <c r="Y3634" t="e" cm="1">
        <f t="array" aca="1" ref="Y3634" ca="1">INDIRECT(X3634)</f>
        <v>#REF!</v>
      </c>
    </row>
    <row r="3635" spans="19:25">
      <c r="S3635" t="str">
        <v/>
      </c>
      <c r="U3635" t="str">
        <f t="shared" si="226"/>
        <v>編號</v>
      </c>
      <c r="V3635">
        <f t="shared" si="224"/>
        <v>0</v>
      </c>
      <c r="W3635">
        <f t="shared" si="225"/>
        <v>0</v>
      </c>
      <c r="X3635" t="str">
        <f t="shared" si="227"/>
        <v>F0:F0</v>
      </c>
      <c r="Y3635" t="e" cm="1">
        <f t="array" aca="1" ref="Y3635" ca="1">INDIRECT(X3635)</f>
        <v>#REF!</v>
      </c>
    </row>
    <row r="3636" spans="19:25">
      <c r="S3636" t="str">
        <v/>
      </c>
      <c r="U3636" t="str">
        <f t="shared" si="226"/>
        <v>編號</v>
      </c>
      <c r="V3636">
        <f t="shared" si="224"/>
        <v>0</v>
      </c>
      <c r="W3636">
        <f t="shared" si="225"/>
        <v>0</v>
      </c>
      <c r="X3636" t="str">
        <f t="shared" si="227"/>
        <v>F0:F0</v>
      </c>
      <c r="Y3636" t="e" cm="1">
        <f t="array" aca="1" ref="Y3636" ca="1">INDIRECT(X3636)</f>
        <v>#REF!</v>
      </c>
    </row>
    <row r="3637" spans="19:25">
      <c r="S3637" t="str">
        <v/>
      </c>
      <c r="U3637" t="str">
        <f t="shared" si="226"/>
        <v>編號</v>
      </c>
      <c r="V3637">
        <f t="shared" si="224"/>
        <v>0</v>
      </c>
      <c r="W3637">
        <f t="shared" si="225"/>
        <v>0</v>
      </c>
      <c r="X3637" t="str">
        <f t="shared" si="227"/>
        <v>F0:F0</v>
      </c>
      <c r="Y3637" t="e" cm="1">
        <f t="array" aca="1" ref="Y3637" ca="1">INDIRECT(X3637)</f>
        <v>#REF!</v>
      </c>
    </row>
    <row r="3638" spans="19:25">
      <c r="S3638" t="str">
        <v/>
      </c>
      <c r="U3638" t="str">
        <f t="shared" si="226"/>
        <v>編號</v>
      </c>
      <c r="V3638">
        <f t="shared" si="224"/>
        <v>0</v>
      </c>
      <c r="W3638">
        <f t="shared" si="225"/>
        <v>0</v>
      </c>
      <c r="X3638" t="str">
        <f t="shared" si="227"/>
        <v>F0:F0</v>
      </c>
      <c r="Y3638" t="e" cm="1">
        <f t="array" aca="1" ref="Y3638" ca="1">INDIRECT(X3638)</f>
        <v>#REF!</v>
      </c>
    </row>
    <row r="3639" spans="19:25">
      <c r="S3639" t="str">
        <v/>
      </c>
      <c r="U3639" t="str">
        <f t="shared" si="226"/>
        <v>編號</v>
      </c>
      <c r="V3639">
        <f t="shared" si="224"/>
        <v>0</v>
      </c>
      <c r="W3639">
        <f t="shared" si="225"/>
        <v>0</v>
      </c>
      <c r="X3639" t="str">
        <f t="shared" si="227"/>
        <v>F0:F0</v>
      </c>
      <c r="Y3639" t="e" cm="1">
        <f t="array" aca="1" ref="Y3639" ca="1">INDIRECT(X3639)</f>
        <v>#REF!</v>
      </c>
    </row>
    <row r="3640" spans="19:25">
      <c r="S3640" t="str">
        <v/>
      </c>
      <c r="U3640" t="str">
        <f t="shared" si="226"/>
        <v>編號</v>
      </c>
      <c r="V3640">
        <f t="shared" si="224"/>
        <v>0</v>
      </c>
      <c r="W3640">
        <f t="shared" si="225"/>
        <v>0</v>
      </c>
      <c r="X3640" t="str">
        <f t="shared" si="227"/>
        <v>F0:F0</v>
      </c>
      <c r="Y3640" t="e" cm="1">
        <f t="array" aca="1" ref="Y3640" ca="1">INDIRECT(X3640)</f>
        <v>#REF!</v>
      </c>
    </row>
    <row r="3641" spans="19:25">
      <c r="S3641" t="str">
        <v/>
      </c>
      <c r="U3641" t="str">
        <f t="shared" si="226"/>
        <v>編號</v>
      </c>
      <c r="V3641">
        <f t="shared" si="224"/>
        <v>0</v>
      </c>
      <c r="W3641">
        <f t="shared" si="225"/>
        <v>0</v>
      </c>
      <c r="X3641" t="str">
        <f t="shared" si="227"/>
        <v>F0:F0</v>
      </c>
      <c r="Y3641" t="e" cm="1">
        <f t="array" aca="1" ref="Y3641" ca="1">INDIRECT(X3641)</f>
        <v>#REF!</v>
      </c>
    </row>
    <row r="3642" spans="19:25">
      <c r="S3642" t="str">
        <v/>
      </c>
      <c r="U3642" t="str">
        <f t="shared" si="226"/>
        <v>編號</v>
      </c>
      <c r="V3642">
        <f t="shared" si="224"/>
        <v>0</v>
      </c>
      <c r="W3642">
        <f t="shared" si="225"/>
        <v>0</v>
      </c>
      <c r="X3642" t="str">
        <f t="shared" si="227"/>
        <v>F0:F0</v>
      </c>
      <c r="Y3642" t="e" cm="1">
        <f t="array" aca="1" ref="Y3642" ca="1">INDIRECT(X3642)</f>
        <v>#REF!</v>
      </c>
    </row>
    <row r="3643" spans="19:25">
      <c r="S3643" t="str">
        <v/>
      </c>
      <c r="U3643" t="str">
        <f t="shared" si="226"/>
        <v>編號</v>
      </c>
      <c r="V3643">
        <f t="shared" si="224"/>
        <v>0</v>
      </c>
      <c r="W3643">
        <f t="shared" si="225"/>
        <v>0</v>
      </c>
      <c r="X3643" t="str">
        <f t="shared" si="227"/>
        <v>F0:F0</v>
      </c>
      <c r="Y3643" t="e" cm="1">
        <f t="array" aca="1" ref="Y3643" ca="1">INDIRECT(X3643)</f>
        <v>#REF!</v>
      </c>
    </row>
    <row r="3644" spans="19:25">
      <c r="S3644" t="str">
        <v/>
      </c>
      <c r="U3644" t="str">
        <f t="shared" si="226"/>
        <v>編號</v>
      </c>
      <c r="V3644">
        <f t="shared" si="224"/>
        <v>0</v>
      </c>
      <c r="W3644">
        <f t="shared" si="225"/>
        <v>0</v>
      </c>
      <c r="X3644" t="str">
        <f t="shared" si="227"/>
        <v>F0:F0</v>
      </c>
      <c r="Y3644" t="e" cm="1">
        <f t="array" aca="1" ref="Y3644" ca="1">INDIRECT(X3644)</f>
        <v>#REF!</v>
      </c>
    </row>
    <row r="3645" spans="19:25">
      <c r="S3645" t="str">
        <v/>
      </c>
      <c r="U3645" t="str">
        <f t="shared" si="226"/>
        <v>編號</v>
      </c>
      <c r="V3645">
        <f t="shared" si="224"/>
        <v>0</v>
      </c>
      <c r="W3645">
        <f t="shared" si="225"/>
        <v>0</v>
      </c>
      <c r="X3645" t="str">
        <f t="shared" si="227"/>
        <v>F0:F0</v>
      </c>
      <c r="Y3645" t="e" cm="1">
        <f t="array" aca="1" ref="Y3645" ca="1">INDIRECT(X3645)</f>
        <v>#REF!</v>
      </c>
    </row>
    <row r="3646" spans="19:25">
      <c r="S3646" t="str">
        <v/>
      </c>
      <c r="U3646" t="str">
        <f t="shared" si="226"/>
        <v>編號</v>
      </c>
      <c r="V3646">
        <f t="shared" si="224"/>
        <v>0</v>
      </c>
      <c r="W3646">
        <f t="shared" si="225"/>
        <v>0</v>
      </c>
      <c r="X3646" t="str">
        <f t="shared" si="227"/>
        <v>F0:F0</v>
      </c>
      <c r="Y3646" t="e" cm="1">
        <f t="array" aca="1" ref="Y3646" ca="1">INDIRECT(X3646)</f>
        <v>#REF!</v>
      </c>
    </row>
    <row r="3647" spans="19:25">
      <c r="S3647" t="str">
        <v/>
      </c>
      <c r="U3647" t="str">
        <f t="shared" si="226"/>
        <v>編號</v>
      </c>
      <c r="V3647">
        <f t="shared" si="224"/>
        <v>0</v>
      </c>
      <c r="W3647">
        <f t="shared" si="225"/>
        <v>0</v>
      </c>
      <c r="X3647" t="str">
        <f t="shared" si="227"/>
        <v>F0:F0</v>
      </c>
      <c r="Y3647" t="e" cm="1">
        <f t="array" aca="1" ref="Y3647" ca="1">INDIRECT(X3647)</f>
        <v>#REF!</v>
      </c>
    </row>
    <row r="3648" spans="19:25">
      <c r="S3648" t="str">
        <v/>
      </c>
      <c r="U3648" t="str">
        <f t="shared" si="226"/>
        <v>編號</v>
      </c>
      <c r="V3648">
        <f t="shared" si="224"/>
        <v>0</v>
      </c>
      <c r="W3648">
        <f t="shared" si="225"/>
        <v>0</v>
      </c>
      <c r="X3648" t="str">
        <f t="shared" si="227"/>
        <v>F0:F0</v>
      </c>
      <c r="Y3648" t="e" cm="1">
        <f t="array" aca="1" ref="Y3648" ca="1">INDIRECT(X3648)</f>
        <v>#REF!</v>
      </c>
    </row>
    <row r="3649" spans="19:25">
      <c r="S3649" t="str">
        <v/>
      </c>
      <c r="U3649" t="str">
        <f t="shared" si="226"/>
        <v>編號</v>
      </c>
      <c r="V3649">
        <f t="shared" si="224"/>
        <v>0</v>
      </c>
      <c r="W3649">
        <f t="shared" si="225"/>
        <v>0</v>
      </c>
      <c r="X3649" t="str">
        <f t="shared" si="227"/>
        <v>F0:F0</v>
      </c>
      <c r="Y3649" t="e" cm="1">
        <f t="array" aca="1" ref="Y3649" ca="1">INDIRECT(X3649)</f>
        <v>#REF!</v>
      </c>
    </row>
    <row r="3650" spans="19:25">
      <c r="S3650" t="str">
        <v/>
      </c>
      <c r="U3650" t="str">
        <f t="shared" si="226"/>
        <v>編號</v>
      </c>
      <c r="V3650">
        <f t="shared" ref="V3650:V3713" si="228">_xlfn.MINIFS($S:$S,$B:$B,$T3650)</f>
        <v>0</v>
      </c>
      <c r="W3650">
        <f t="shared" ref="W3650:W3713" si="229">_xlfn.MAXIFS($S:$S,$B:$B,$T3650)</f>
        <v>0</v>
      </c>
      <c r="X3650" t="str">
        <f t="shared" si="227"/>
        <v>F0:F0</v>
      </c>
      <c r="Y3650" t="e" cm="1">
        <f t="array" aca="1" ref="Y3650" ca="1">INDIRECT(X3650)</f>
        <v>#REF!</v>
      </c>
    </row>
    <row r="3651" spans="19:25">
      <c r="S3651" t="str">
        <v/>
      </c>
      <c r="U3651" t="str">
        <f t="shared" ref="U3651:U3714" si="230">CONCATENATE("編號",$T3651)</f>
        <v>編號</v>
      </c>
      <c r="V3651">
        <f t="shared" si="228"/>
        <v>0</v>
      </c>
      <c r="W3651">
        <f t="shared" si="229"/>
        <v>0</v>
      </c>
      <c r="X3651" t="str">
        <f t="shared" ref="X3651:X3714" si="231">"F"&amp;V3651&amp;":F"&amp;W3651</f>
        <v>F0:F0</v>
      </c>
      <c r="Y3651" t="e" cm="1">
        <f t="array" aca="1" ref="Y3651" ca="1">INDIRECT(X3651)</f>
        <v>#REF!</v>
      </c>
    </row>
    <row r="3652" spans="19:25">
      <c r="S3652" t="str">
        <v/>
      </c>
      <c r="U3652" t="str">
        <f t="shared" si="230"/>
        <v>編號</v>
      </c>
      <c r="V3652">
        <f t="shared" si="228"/>
        <v>0</v>
      </c>
      <c r="W3652">
        <f t="shared" si="229"/>
        <v>0</v>
      </c>
      <c r="X3652" t="str">
        <f t="shared" si="231"/>
        <v>F0:F0</v>
      </c>
      <c r="Y3652" t="e" cm="1">
        <f t="array" aca="1" ref="Y3652" ca="1">INDIRECT(X3652)</f>
        <v>#REF!</v>
      </c>
    </row>
    <row r="3653" spans="19:25">
      <c r="S3653" t="str">
        <v/>
      </c>
      <c r="U3653" t="str">
        <f t="shared" si="230"/>
        <v>編號</v>
      </c>
      <c r="V3653">
        <f t="shared" si="228"/>
        <v>0</v>
      </c>
      <c r="W3653">
        <f t="shared" si="229"/>
        <v>0</v>
      </c>
      <c r="X3653" t="str">
        <f t="shared" si="231"/>
        <v>F0:F0</v>
      </c>
      <c r="Y3653" t="e" cm="1">
        <f t="array" aca="1" ref="Y3653" ca="1">INDIRECT(X3653)</f>
        <v>#REF!</v>
      </c>
    </row>
    <row r="3654" spans="19:25">
      <c r="S3654" t="str">
        <v/>
      </c>
      <c r="U3654" t="str">
        <f t="shared" si="230"/>
        <v>編號</v>
      </c>
      <c r="V3654">
        <f t="shared" si="228"/>
        <v>0</v>
      </c>
      <c r="W3654">
        <f t="shared" si="229"/>
        <v>0</v>
      </c>
      <c r="X3654" t="str">
        <f t="shared" si="231"/>
        <v>F0:F0</v>
      </c>
      <c r="Y3654" t="e" cm="1">
        <f t="array" aca="1" ref="Y3654" ca="1">INDIRECT(X3654)</f>
        <v>#REF!</v>
      </c>
    </row>
    <row r="3655" spans="19:25">
      <c r="S3655" t="str">
        <v/>
      </c>
      <c r="U3655" t="str">
        <f t="shared" si="230"/>
        <v>編號</v>
      </c>
      <c r="V3655">
        <f t="shared" si="228"/>
        <v>0</v>
      </c>
      <c r="W3655">
        <f t="shared" si="229"/>
        <v>0</v>
      </c>
      <c r="X3655" t="str">
        <f t="shared" si="231"/>
        <v>F0:F0</v>
      </c>
      <c r="Y3655" t="e" cm="1">
        <f t="array" aca="1" ref="Y3655" ca="1">INDIRECT(X3655)</f>
        <v>#REF!</v>
      </c>
    </row>
    <row r="3656" spans="19:25">
      <c r="S3656" t="str">
        <v/>
      </c>
      <c r="U3656" t="str">
        <f t="shared" si="230"/>
        <v>編號</v>
      </c>
      <c r="V3656">
        <f t="shared" si="228"/>
        <v>0</v>
      </c>
      <c r="W3656">
        <f t="shared" si="229"/>
        <v>0</v>
      </c>
      <c r="X3656" t="str">
        <f t="shared" si="231"/>
        <v>F0:F0</v>
      </c>
      <c r="Y3656" t="e" cm="1">
        <f t="array" aca="1" ref="Y3656" ca="1">INDIRECT(X3656)</f>
        <v>#REF!</v>
      </c>
    </row>
    <row r="3657" spans="19:25">
      <c r="S3657" t="str">
        <v/>
      </c>
      <c r="U3657" t="str">
        <f t="shared" si="230"/>
        <v>編號</v>
      </c>
      <c r="V3657">
        <f t="shared" si="228"/>
        <v>0</v>
      </c>
      <c r="W3657">
        <f t="shared" si="229"/>
        <v>0</v>
      </c>
      <c r="X3657" t="str">
        <f t="shared" si="231"/>
        <v>F0:F0</v>
      </c>
      <c r="Y3657" t="e" cm="1">
        <f t="array" aca="1" ref="Y3657" ca="1">INDIRECT(X3657)</f>
        <v>#REF!</v>
      </c>
    </row>
    <row r="3658" spans="19:25">
      <c r="S3658" t="str">
        <v/>
      </c>
      <c r="U3658" t="str">
        <f t="shared" si="230"/>
        <v>編號</v>
      </c>
      <c r="V3658">
        <f t="shared" si="228"/>
        <v>0</v>
      </c>
      <c r="W3658">
        <f t="shared" si="229"/>
        <v>0</v>
      </c>
      <c r="X3658" t="str">
        <f t="shared" si="231"/>
        <v>F0:F0</v>
      </c>
      <c r="Y3658" t="e" cm="1">
        <f t="array" aca="1" ref="Y3658" ca="1">INDIRECT(X3658)</f>
        <v>#REF!</v>
      </c>
    </row>
    <row r="3659" spans="19:25">
      <c r="S3659" t="str">
        <v/>
      </c>
      <c r="U3659" t="str">
        <f t="shared" si="230"/>
        <v>編號</v>
      </c>
      <c r="V3659">
        <f t="shared" si="228"/>
        <v>0</v>
      </c>
      <c r="W3659">
        <f t="shared" si="229"/>
        <v>0</v>
      </c>
      <c r="X3659" t="str">
        <f t="shared" si="231"/>
        <v>F0:F0</v>
      </c>
      <c r="Y3659" t="e" cm="1">
        <f t="array" aca="1" ref="Y3659" ca="1">INDIRECT(X3659)</f>
        <v>#REF!</v>
      </c>
    </row>
    <row r="3660" spans="19:25">
      <c r="S3660" t="str">
        <v/>
      </c>
      <c r="U3660" t="str">
        <f t="shared" si="230"/>
        <v>編號</v>
      </c>
      <c r="V3660">
        <f t="shared" si="228"/>
        <v>0</v>
      </c>
      <c r="W3660">
        <f t="shared" si="229"/>
        <v>0</v>
      </c>
      <c r="X3660" t="str">
        <f t="shared" si="231"/>
        <v>F0:F0</v>
      </c>
      <c r="Y3660" t="e" cm="1">
        <f t="array" aca="1" ref="Y3660" ca="1">INDIRECT(X3660)</f>
        <v>#REF!</v>
      </c>
    </row>
    <row r="3661" spans="19:25">
      <c r="S3661" t="str">
        <v/>
      </c>
      <c r="U3661" t="str">
        <f t="shared" si="230"/>
        <v>編號</v>
      </c>
      <c r="V3661">
        <f t="shared" si="228"/>
        <v>0</v>
      </c>
      <c r="W3661">
        <f t="shared" si="229"/>
        <v>0</v>
      </c>
      <c r="X3661" t="str">
        <f t="shared" si="231"/>
        <v>F0:F0</v>
      </c>
      <c r="Y3661" t="e" cm="1">
        <f t="array" aca="1" ref="Y3661" ca="1">INDIRECT(X3661)</f>
        <v>#REF!</v>
      </c>
    </row>
    <row r="3662" spans="19:25">
      <c r="S3662" t="str">
        <v/>
      </c>
      <c r="U3662" t="str">
        <f t="shared" si="230"/>
        <v>編號</v>
      </c>
      <c r="V3662">
        <f t="shared" si="228"/>
        <v>0</v>
      </c>
      <c r="W3662">
        <f t="shared" si="229"/>
        <v>0</v>
      </c>
      <c r="X3662" t="str">
        <f t="shared" si="231"/>
        <v>F0:F0</v>
      </c>
      <c r="Y3662" t="e" cm="1">
        <f t="array" aca="1" ref="Y3662" ca="1">INDIRECT(X3662)</f>
        <v>#REF!</v>
      </c>
    </row>
    <row r="3663" spans="19:25">
      <c r="S3663" t="str">
        <v/>
      </c>
      <c r="U3663" t="str">
        <f t="shared" si="230"/>
        <v>編號</v>
      </c>
      <c r="V3663">
        <f t="shared" si="228"/>
        <v>0</v>
      </c>
      <c r="W3663">
        <f t="shared" si="229"/>
        <v>0</v>
      </c>
      <c r="X3663" t="str">
        <f t="shared" si="231"/>
        <v>F0:F0</v>
      </c>
      <c r="Y3663" t="e" cm="1">
        <f t="array" aca="1" ref="Y3663" ca="1">INDIRECT(X3663)</f>
        <v>#REF!</v>
      </c>
    </row>
    <row r="3664" spans="19:25">
      <c r="S3664" t="str">
        <v/>
      </c>
      <c r="U3664" t="str">
        <f t="shared" si="230"/>
        <v>編號</v>
      </c>
      <c r="V3664">
        <f t="shared" si="228"/>
        <v>0</v>
      </c>
      <c r="W3664">
        <f t="shared" si="229"/>
        <v>0</v>
      </c>
      <c r="X3664" t="str">
        <f t="shared" si="231"/>
        <v>F0:F0</v>
      </c>
      <c r="Y3664" t="e" cm="1">
        <f t="array" aca="1" ref="Y3664" ca="1">INDIRECT(X3664)</f>
        <v>#REF!</v>
      </c>
    </row>
    <row r="3665" spans="19:25">
      <c r="S3665" t="str">
        <v/>
      </c>
      <c r="U3665" t="str">
        <f t="shared" si="230"/>
        <v>編號</v>
      </c>
      <c r="V3665">
        <f t="shared" si="228"/>
        <v>0</v>
      </c>
      <c r="W3665">
        <f t="shared" si="229"/>
        <v>0</v>
      </c>
      <c r="X3665" t="str">
        <f t="shared" si="231"/>
        <v>F0:F0</v>
      </c>
      <c r="Y3665" t="e" cm="1">
        <f t="array" aca="1" ref="Y3665" ca="1">INDIRECT(X3665)</f>
        <v>#REF!</v>
      </c>
    </row>
    <row r="3666" spans="19:25">
      <c r="S3666" t="str">
        <v/>
      </c>
      <c r="U3666" t="str">
        <f t="shared" si="230"/>
        <v>編號</v>
      </c>
      <c r="V3666">
        <f t="shared" si="228"/>
        <v>0</v>
      </c>
      <c r="W3666">
        <f t="shared" si="229"/>
        <v>0</v>
      </c>
      <c r="X3666" t="str">
        <f t="shared" si="231"/>
        <v>F0:F0</v>
      </c>
      <c r="Y3666" t="e" cm="1">
        <f t="array" aca="1" ref="Y3666" ca="1">INDIRECT(X3666)</f>
        <v>#REF!</v>
      </c>
    </row>
    <row r="3667" spans="19:25">
      <c r="S3667" t="str">
        <v/>
      </c>
      <c r="U3667" t="str">
        <f t="shared" si="230"/>
        <v>編號</v>
      </c>
      <c r="V3667">
        <f t="shared" si="228"/>
        <v>0</v>
      </c>
      <c r="W3667">
        <f t="shared" si="229"/>
        <v>0</v>
      </c>
      <c r="X3667" t="str">
        <f t="shared" si="231"/>
        <v>F0:F0</v>
      </c>
      <c r="Y3667" t="e" cm="1">
        <f t="array" aca="1" ref="Y3667" ca="1">INDIRECT(X3667)</f>
        <v>#REF!</v>
      </c>
    </row>
    <row r="3668" spans="19:25">
      <c r="S3668" t="str">
        <v/>
      </c>
      <c r="U3668" t="str">
        <f t="shared" si="230"/>
        <v>編號</v>
      </c>
      <c r="V3668">
        <f t="shared" si="228"/>
        <v>0</v>
      </c>
      <c r="W3668">
        <f t="shared" si="229"/>
        <v>0</v>
      </c>
      <c r="X3668" t="str">
        <f t="shared" si="231"/>
        <v>F0:F0</v>
      </c>
      <c r="Y3668" t="e" cm="1">
        <f t="array" aca="1" ref="Y3668" ca="1">INDIRECT(X3668)</f>
        <v>#REF!</v>
      </c>
    </row>
    <row r="3669" spans="19:25">
      <c r="S3669" t="str">
        <v/>
      </c>
      <c r="U3669" t="str">
        <f t="shared" si="230"/>
        <v>編號</v>
      </c>
      <c r="V3669">
        <f t="shared" si="228"/>
        <v>0</v>
      </c>
      <c r="W3669">
        <f t="shared" si="229"/>
        <v>0</v>
      </c>
      <c r="X3669" t="str">
        <f t="shared" si="231"/>
        <v>F0:F0</v>
      </c>
      <c r="Y3669" t="e" cm="1">
        <f t="array" aca="1" ref="Y3669" ca="1">INDIRECT(X3669)</f>
        <v>#REF!</v>
      </c>
    </row>
    <row r="3670" spans="19:25">
      <c r="S3670" t="str">
        <v/>
      </c>
      <c r="U3670" t="str">
        <f t="shared" si="230"/>
        <v>編號</v>
      </c>
      <c r="V3670">
        <f t="shared" si="228"/>
        <v>0</v>
      </c>
      <c r="W3670">
        <f t="shared" si="229"/>
        <v>0</v>
      </c>
      <c r="X3670" t="str">
        <f t="shared" si="231"/>
        <v>F0:F0</v>
      </c>
      <c r="Y3670" t="e" cm="1">
        <f t="array" aca="1" ref="Y3670" ca="1">INDIRECT(X3670)</f>
        <v>#REF!</v>
      </c>
    </row>
    <row r="3671" spans="19:25">
      <c r="S3671" t="str">
        <v/>
      </c>
      <c r="U3671" t="str">
        <f t="shared" si="230"/>
        <v>編號</v>
      </c>
      <c r="V3671">
        <f t="shared" si="228"/>
        <v>0</v>
      </c>
      <c r="W3671">
        <f t="shared" si="229"/>
        <v>0</v>
      </c>
      <c r="X3671" t="str">
        <f t="shared" si="231"/>
        <v>F0:F0</v>
      </c>
      <c r="Y3671" t="e" cm="1">
        <f t="array" aca="1" ref="Y3671" ca="1">INDIRECT(X3671)</f>
        <v>#REF!</v>
      </c>
    </row>
    <row r="3672" spans="19:25">
      <c r="S3672" t="str">
        <v/>
      </c>
      <c r="U3672" t="str">
        <f t="shared" si="230"/>
        <v>編號</v>
      </c>
      <c r="V3672">
        <f t="shared" si="228"/>
        <v>0</v>
      </c>
      <c r="W3672">
        <f t="shared" si="229"/>
        <v>0</v>
      </c>
      <c r="X3672" t="str">
        <f t="shared" si="231"/>
        <v>F0:F0</v>
      </c>
      <c r="Y3672" t="e" cm="1">
        <f t="array" aca="1" ref="Y3672" ca="1">INDIRECT(X3672)</f>
        <v>#REF!</v>
      </c>
    </row>
    <row r="3673" spans="19:25">
      <c r="S3673" t="str">
        <v/>
      </c>
      <c r="U3673" t="str">
        <f t="shared" si="230"/>
        <v>編號</v>
      </c>
      <c r="V3673">
        <f t="shared" si="228"/>
        <v>0</v>
      </c>
      <c r="W3673">
        <f t="shared" si="229"/>
        <v>0</v>
      </c>
      <c r="X3673" t="str">
        <f t="shared" si="231"/>
        <v>F0:F0</v>
      </c>
      <c r="Y3673" t="e" cm="1">
        <f t="array" aca="1" ref="Y3673" ca="1">INDIRECT(X3673)</f>
        <v>#REF!</v>
      </c>
    </row>
    <row r="3674" spans="19:25">
      <c r="S3674" t="str">
        <v/>
      </c>
      <c r="U3674" t="str">
        <f t="shared" si="230"/>
        <v>編號</v>
      </c>
      <c r="V3674">
        <f t="shared" si="228"/>
        <v>0</v>
      </c>
      <c r="W3674">
        <f t="shared" si="229"/>
        <v>0</v>
      </c>
      <c r="X3674" t="str">
        <f t="shared" si="231"/>
        <v>F0:F0</v>
      </c>
      <c r="Y3674" t="e" cm="1">
        <f t="array" aca="1" ref="Y3674" ca="1">INDIRECT(X3674)</f>
        <v>#REF!</v>
      </c>
    </row>
    <row r="3675" spans="19:25">
      <c r="S3675" t="str">
        <v/>
      </c>
      <c r="U3675" t="str">
        <f t="shared" si="230"/>
        <v>編號</v>
      </c>
      <c r="V3675">
        <f t="shared" si="228"/>
        <v>0</v>
      </c>
      <c r="W3675">
        <f t="shared" si="229"/>
        <v>0</v>
      </c>
      <c r="X3675" t="str">
        <f t="shared" si="231"/>
        <v>F0:F0</v>
      </c>
      <c r="Y3675" t="e" cm="1">
        <f t="array" aca="1" ref="Y3675" ca="1">INDIRECT(X3675)</f>
        <v>#REF!</v>
      </c>
    </row>
    <row r="3676" spans="19:25">
      <c r="S3676" t="str">
        <v/>
      </c>
      <c r="U3676" t="str">
        <f t="shared" si="230"/>
        <v>編號</v>
      </c>
      <c r="V3676">
        <f t="shared" si="228"/>
        <v>0</v>
      </c>
      <c r="W3676">
        <f t="shared" si="229"/>
        <v>0</v>
      </c>
      <c r="X3676" t="str">
        <f t="shared" si="231"/>
        <v>F0:F0</v>
      </c>
      <c r="Y3676" t="e" cm="1">
        <f t="array" aca="1" ref="Y3676" ca="1">INDIRECT(X3676)</f>
        <v>#REF!</v>
      </c>
    </row>
    <row r="3677" spans="19:25">
      <c r="S3677" t="str">
        <v/>
      </c>
      <c r="U3677" t="str">
        <f t="shared" si="230"/>
        <v>編號</v>
      </c>
      <c r="V3677">
        <f t="shared" si="228"/>
        <v>0</v>
      </c>
      <c r="W3677">
        <f t="shared" si="229"/>
        <v>0</v>
      </c>
      <c r="X3677" t="str">
        <f t="shared" si="231"/>
        <v>F0:F0</v>
      </c>
      <c r="Y3677" t="e" cm="1">
        <f t="array" aca="1" ref="Y3677" ca="1">INDIRECT(X3677)</f>
        <v>#REF!</v>
      </c>
    </row>
    <row r="3678" spans="19:25">
      <c r="S3678" t="str">
        <v/>
      </c>
      <c r="U3678" t="str">
        <f t="shared" si="230"/>
        <v>編號</v>
      </c>
      <c r="V3678">
        <f t="shared" si="228"/>
        <v>0</v>
      </c>
      <c r="W3678">
        <f t="shared" si="229"/>
        <v>0</v>
      </c>
      <c r="X3678" t="str">
        <f t="shared" si="231"/>
        <v>F0:F0</v>
      </c>
      <c r="Y3678" t="e" cm="1">
        <f t="array" aca="1" ref="Y3678" ca="1">INDIRECT(X3678)</f>
        <v>#REF!</v>
      </c>
    </row>
    <row r="3679" spans="19:25">
      <c r="S3679" t="str">
        <v/>
      </c>
      <c r="U3679" t="str">
        <f t="shared" si="230"/>
        <v>編號</v>
      </c>
      <c r="V3679">
        <f t="shared" si="228"/>
        <v>0</v>
      </c>
      <c r="W3679">
        <f t="shared" si="229"/>
        <v>0</v>
      </c>
      <c r="X3679" t="str">
        <f t="shared" si="231"/>
        <v>F0:F0</v>
      </c>
      <c r="Y3679" t="e" cm="1">
        <f t="array" aca="1" ref="Y3679" ca="1">INDIRECT(X3679)</f>
        <v>#REF!</v>
      </c>
    </row>
    <row r="3680" spans="19:25">
      <c r="S3680" t="str">
        <v/>
      </c>
      <c r="U3680" t="str">
        <f t="shared" si="230"/>
        <v>編號</v>
      </c>
      <c r="V3680">
        <f t="shared" si="228"/>
        <v>0</v>
      </c>
      <c r="W3680">
        <f t="shared" si="229"/>
        <v>0</v>
      </c>
      <c r="X3680" t="str">
        <f t="shared" si="231"/>
        <v>F0:F0</v>
      </c>
      <c r="Y3680" t="e" cm="1">
        <f t="array" aca="1" ref="Y3680" ca="1">INDIRECT(X3680)</f>
        <v>#REF!</v>
      </c>
    </row>
    <row r="3681" spans="19:25">
      <c r="S3681" t="str">
        <v/>
      </c>
      <c r="U3681" t="str">
        <f t="shared" si="230"/>
        <v>編號</v>
      </c>
      <c r="V3681">
        <f t="shared" si="228"/>
        <v>0</v>
      </c>
      <c r="W3681">
        <f t="shared" si="229"/>
        <v>0</v>
      </c>
      <c r="X3681" t="str">
        <f t="shared" si="231"/>
        <v>F0:F0</v>
      </c>
      <c r="Y3681" t="e" cm="1">
        <f t="array" aca="1" ref="Y3681" ca="1">INDIRECT(X3681)</f>
        <v>#REF!</v>
      </c>
    </row>
    <row r="3682" spans="19:25">
      <c r="S3682" t="str">
        <v/>
      </c>
      <c r="U3682" t="str">
        <f t="shared" si="230"/>
        <v>編號</v>
      </c>
      <c r="V3682">
        <f t="shared" si="228"/>
        <v>0</v>
      </c>
      <c r="W3682">
        <f t="shared" si="229"/>
        <v>0</v>
      </c>
      <c r="X3682" t="str">
        <f t="shared" si="231"/>
        <v>F0:F0</v>
      </c>
      <c r="Y3682" t="e" cm="1">
        <f t="array" aca="1" ref="Y3682" ca="1">INDIRECT(X3682)</f>
        <v>#REF!</v>
      </c>
    </row>
    <row r="3683" spans="19:25">
      <c r="S3683" t="str">
        <v/>
      </c>
      <c r="U3683" t="str">
        <f t="shared" si="230"/>
        <v>編號</v>
      </c>
      <c r="V3683">
        <f t="shared" si="228"/>
        <v>0</v>
      </c>
      <c r="W3683">
        <f t="shared" si="229"/>
        <v>0</v>
      </c>
      <c r="X3683" t="str">
        <f t="shared" si="231"/>
        <v>F0:F0</v>
      </c>
      <c r="Y3683" t="e" cm="1">
        <f t="array" aca="1" ref="Y3683" ca="1">INDIRECT(X3683)</f>
        <v>#REF!</v>
      </c>
    </row>
    <row r="3684" spans="19:25">
      <c r="S3684" t="str">
        <v/>
      </c>
      <c r="U3684" t="str">
        <f t="shared" si="230"/>
        <v>編號</v>
      </c>
      <c r="V3684">
        <f t="shared" si="228"/>
        <v>0</v>
      </c>
      <c r="W3684">
        <f t="shared" si="229"/>
        <v>0</v>
      </c>
      <c r="X3684" t="str">
        <f t="shared" si="231"/>
        <v>F0:F0</v>
      </c>
      <c r="Y3684" t="e" cm="1">
        <f t="array" aca="1" ref="Y3684" ca="1">INDIRECT(X3684)</f>
        <v>#REF!</v>
      </c>
    </row>
    <row r="3685" spans="19:25">
      <c r="S3685" t="str">
        <v/>
      </c>
      <c r="U3685" t="str">
        <f t="shared" si="230"/>
        <v>編號</v>
      </c>
      <c r="V3685">
        <f t="shared" si="228"/>
        <v>0</v>
      </c>
      <c r="W3685">
        <f t="shared" si="229"/>
        <v>0</v>
      </c>
      <c r="X3685" t="str">
        <f t="shared" si="231"/>
        <v>F0:F0</v>
      </c>
      <c r="Y3685" t="e" cm="1">
        <f t="array" aca="1" ref="Y3685" ca="1">INDIRECT(X3685)</f>
        <v>#REF!</v>
      </c>
    </row>
    <row r="3686" spans="19:25">
      <c r="S3686" t="str">
        <v/>
      </c>
      <c r="U3686" t="str">
        <f t="shared" si="230"/>
        <v>編號</v>
      </c>
      <c r="V3686">
        <f t="shared" si="228"/>
        <v>0</v>
      </c>
      <c r="W3686">
        <f t="shared" si="229"/>
        <v>0</v>
      </c>
      <c r="X3686" t="str">
        <f t="shared" si="231"/>
        <v>F0:F0</v>
      </c>
      <c r="Y3686" t="e" cm="1">
        <f t="array" aca="1" ref="Y3686" ca="1">INDIRECT(X3686)</f>
        <v>#REF!</v>
      </c>
    </row>
    <row r="3687" spans="19:25">
      <c r="S3687" t="str">
        <v/>
      </c>
      <c r="U3687" t="str">
        <f t="shared" si="230"/>
        <v>編號</v>
      </c>
      <c r="V3687">
        <f t="shared" si="228"/>
        <v>0</v>
      </c>
      <c r="W3687">
        <f t="shared" si="229"/>
        <v>0</v>
      </c>
      <c r="X3687" t="str">
        <f t="shared" si="231"/>
        <v>F0:F0</v>
      </c>
      <c r="Y3687" t="e" cm="1">
        <f t="array" aca="1" ref="Y3687" ca="1">INDIRECT(X3687)</f>
        <v>#REF!</v>
      </c>
    </row>
    <row r="3688" spans="19:25">
      <c r="S3688" t="str">
        <v/>
      </c>
      <c r="U3688" t="str">
        <f t="shared" si="230"/>
        <v>編號</v>
      </c>
      <c r="V3688">
        <f t="shared" si="228"/>
        <v>0</v>
      </c>
      <c r="W3688">
        <f t="shared" si="229"/>
        <v>0</v>
      </c>
      <c r="X3688" t="str">
        <f t="shared" si="231"/>
        <v>F0:F0</v>
      </c>
      <c r="Y3688" t="e" cm="1">
        <f t="array" aca="1" ref="Y3688" ca="1">INDIRECT(X3688)</f>
        <v>#REF!</v>
      </c>
    </row>
    <row r="3689" spans="19:25">
      <c r="S3689" t="str">
        <v/>
      </c>
      <c r="U3689" t="str">
        <f t="shared" si="230"/>
        <v>編號</v>
      </c>
      <c r="V3689">
        <f t="shared" si="228"/>
        <v>0</v>
      </c>
      <c r="W3689">
        <f t="shared" si="229"/>
        <v>0</v>
      </c>
      <c r="X3689" t="str">
        <f t="shared" si="231"/>
        <v>F0:F0</v>
      </c>
      <c r="Y3689" t="e" cm="1">
        <f t="array" aca="1" ref="Y3689" ca="1">INDIRECT(X3689)</f>
        <v>#REF!</v>
      </c>
    </row>
    <row r="3690" spans="19:25">
      <c r="S3690" t="str">
        <v/>
      </c>
      <c r="U3690" t="str">
        <f t="shared" si="230"/>
        <v>編號</v>
      </c>
      <c r="V3690">
        <f t="shared" si="228"/>
        <v>0</v>
      </c>
      <c r="W3690">
        <f t="shared" si="229"/>
        <v>0</v>
      </c>
      <c r="X3690" t="str">
        <f t="shared" si="231"/>
        <v>F0:F0</v>
      </c>
      <c r="Y3690" t="e" cm="1">
        <f t="array" aca="1" ref="Y3690" ca="1">INDIRECT(X3690)</f>
        <v>#REF!</v>
      </c>
    </row>
    <row r="3691" spans="19:25">
      <c r="S3691" t="str">
        <v/>
      </c>
      <c r="U3691" t="str">
        <f t="shared" si="230"/>
        <v>編號</v>
      </c>
      <c r="V3691">
        <f t="shared" si="228"/>
        <v>0</v>
      </c>
      <c r="W3691">
        <f t="shared" si="229"/>
        <v>0</v>
      </c>
      <c r="X3691" t="str">
        <f t="shared" si="231"/>
        <v>F0:F0</v>
      </c>
      <c r="Y3691" t="e" cm="1">
        <f t="array" aca="1" ref="Y3691" ca="1">INDIRECT(X3691)</f>
        <v>#REF!</v>
      </c>
    </row>
    <row r="3692" spans="19:25">
      <c r="S3692" t="str">
        <v/>
      </c>
      <c r="U3692" t="str">
        <f t="shared" si="230"/>
        <v>編號</v>
      </c>
      <c r="V3692">
        <f t="shared" si="228"/>
        <v>0</v>
      </c>
      <c r="W3692">
        <f t="shared" si="229"/>
        <v>0</v>
      </c>
      <c r="X3692" t="str">
        <f t="shared" si="231"/>
        <v>F0:F0</v>
      </c>
      <c r="Y3692" t="e" cm="1">
        <f t="array" aca="1" ref="Y3692" ca="1">INDIRECT(X3692)</f>
        <v>#REF!</v>
      </c>
    </row>
    <row r="3693" spans="19:25">
      <c r="S3693" t="str">
        <v/>
      </c>
      <c r="U3693" t="str">
        <f t="shared" si="230"/>
        <v>編號</v>
      </c>
      <c r="V3693">
        <f t="shared" si="228"/>
        <v>0</v>
      </c>
      <c r="W3693">
        <f t="shared" si="229"/>
        <v>0</v>
      </c>
      <c r="X3693" t="str">
        <f t="shared" si="231"/>
        <v>F0:F0</v>
      </c>
      <c r="Y3693" t="e" cm="1">
        <f t="array" aca="1" ref="Y3693" ca="1">INDIRECT(X3693)</f>
        <v>#REF!</v>
      </c>
    </row>
    <row r="3694" spans="19:25">
      <c r="S3694" t="str">
        <v/>
      </c>
      <c r="U3694" t="str">
        <f t="shared" si="230"/>
        <v>編號</v>
      </c>
      <c r="V3694">
        <f t="shared" si="228"/>
        <v>0</v>
      </c>
      <c r="W3694">
        <f t="shared" si="229"/>
        <v>0</v>
      </c>
      <c r="X3694" t="str">
        <f t="shared" si="231"/>
        <v>F0:F0</v>
      </c>
      <c r="Y3694" t="e" cm="1">
        <f t="array" aca="1" ref="Y3694" ca="1">INDIRECT(X3694)</f>
        <v>#REF!</v>
      </c>
    </row>
    <row r="3695" spans="19:25">
      <c r="S3695" t="str">
        <v/>
      </c>
      <c r="U3695" t="str">
        <f t="shared" si="230"/>
        <v>編號</v>
      </c>
      <c r="V3695">
        <f t="shared" si="228"/>
        <v>0</v>
      </c>
      <c r="W3695">
        <f t="shared" si="229"/>
        <v>0</v>
      </c>
      <c r="X3695" t="str">
        <f t="shared" si="231"/>
        <v>F0:F0</v>
      </c>
      <c r="Y3695" t="e" cm="1">
        <f t="array" aca="1" ref="Y3695" ca="1">INDIRECT(X3695)</f>
        <v>#REF!</v>
      </c>
    </row>
    <row r="3696" spans="19:25">
      <c r="S3696" t="str">
        <v/>
      </c>
      <c r="U3696" t="str">
        <f t="shared" si="230"/>
        <v>編號</v>
      </c>
      <c r="V3696">
        <f t="shared" si="228"/>
        <v>0</v>
      </c>
      <c r="W3696">
        <f t="shared" si="229"/>
        <v>0</v>
      </c>
      <c r="X3696" t="str">
        <f t="shared" si="231"/>
        <v>F0:F0</v>
      </c>
      <c r="Y3696" t="e" cm="1">
        <f t="array" aca="1" ref="Y3696" ca="1">INDIRECT(X3696)</f>
        <v>#REF!</v>
      </c>
    </row>
    <row r="3697" spans="19:25">
      <c r="S3697" t="str">
        <v/>
      </c>
      <c r="U3697" t="str">
        <f t="shared" si="230"/>
        <v>編號</v>
      </c>
      <c r="V3697">
        <f t="shared" si="228"/>
        <v>0</v>
      </c>
      <c r="W3697">
        <f t="shared" si="229"/>
        <v>0</v>
      </c>
      <c r="X3697" t="str">
        <f t="shared" si="231"/>
        <v>F0:F0</v>
      </c>
      <c r="Y3697" t="e" cm="1">
        <f t="array" aca="1" ref="Y3697" ca="1">INDIRECT(X3697)</f>
        <v>#REF!</v>
      </c>
    </row>
    <row r="3698" spans="19:25">
      <c r="S3698" t="str">
        <v/>
      </c>
      <c r="U3698" t="str">
        <f t="shared" si="230"/>
        <v>編號</v>
      </c>
      <c r="V3698">
        <f t="shared" si="228"/>
        <v>0</v>
      </c>
      <c r="W3698">
        <f t="shared" si="229"/>
        <v>0</v>
      </c>
      <c r="X3698" t="str">
        <f t="shared" si="231"/>
        <v>F0:F0</v>
      </c>
      <c r="Y3698" t="e" cm="1">
        <f t="array" aca="1" ref="Y3698" ca="1">INDIRECT(X3698)</f>
        <v>#REF!</v>
      </c>
    </row>
    <row r="3699" spans="19:25">
      <c r="S3699" t="str">
        <v/>
      </c>
      <c r="U3699" t="str">
        <f t="shared" si="230"/>
        <v>編號</v>
      </c>
      <c r="V3699">
        <f t="shared" si="228"/>
        <v>0</v>
      </c>
      <c r="W3699">
        <f t="shared" si="229"/>
        <v>0</v>
      </c>
      <c r="X3699" t="str">
        <f t="shared" si="231"/>
        <v>F0:F0</v>
      </c>
      <c r="Y3699" t="e" cm="1">
        <f t="array" aca="1" ref="Y3699" ca="1">INDIRECT(X3699)</f>
        <v>#REF!</v>
      </c>
    </row>
    <row r="3700" spans="19:25">
      <c r="S3700" t="str">
        <v/>
      </c>
      <c r="U3700" t="str">
        <f t="shared" si="230"/>
        <v>編號</v>
      </c>
      <c r="V3700">
        <f t="shared" si="228"/>
        <v>0</v>
      </c>
      <c r="W3700">
        <f t="shared" si="229"/>
        <v>0</v>
      </c>
      <c r="X3700" t="str">
        <f t="shared" si="231"/>
        <v>F0:F0</v>
      </c>
      <c r="Y3700" t="e" cm="1">
        <f t="array" aca="1" ref="Y3700" ca="1">INDIRECT(X3700)</f>
        <v>#REF!</v>
      </c>
    </row>
    <row r="3701" spans="19:25">
      <c r="S3701" t="str">
        <v/>
      </c>
      <c r="U3701" t="str">
        <f t="shared" si="230"/>
        <v>編號</v>
      </c>
      <c r="V3701">
        <f t="shared" si="228"/>
        <v>0</v>
      </c>
      <c r="W3701">
        <f t="shared" si="229"/>
        <v>0</v>
      </c>
      <c r="X3701" t="str">
        <f t="shared" si="231"/>
        <v>F0:F0</v>
      </c>
      <c r="Y3701" t="e" cm="1">
        <f t="array" aca="1" ref="Y3701" ca="1">INDIRECT(X3701)</f>
        <v>#REF!</v>
      </c>
    </row>
    <row r="3702" spans="19:25">
      <c r="S3702" t="str">
        <v/>
      </c>
      <c r="U3702" t="str">
        <f t="shared" si="230"/>
        <v>編號</v>
      </c>
      <c r="V3702">
        <f t="shared" si="228"/>
        <v>0</v>
      </c>
      <c r="W3702">
        <f t="shared" si="229"/>
        <v>0</v>
      </c>
      <c r="X3702" t="str">
        <f t="shared" si="231"/>
        <v>F0:F0</v>
      </c>
      <c r="Y3702" t="e" cm="1">
        <f t="array" aca="1" ref="Y3702" ca="1">INDIRECT(X3702)</f>
        <v>#REF!</v>
      </c>
    </row>
    <row r="3703" spans="19:25">
      <c r="S3703" t="str">
        <v/>
      </c>
      <c r="U3703" t="str">
        <f t="shared" si="230"/>
        <v>編號</v>
      </c>
      <c r="V3703">
        <f t="shared" si="228"/>
        <v>0</v>
      </c>
      <c r="W3703">
        <f t="shared" si="229"/>
        <v>0</v>
      </c>
      <c r="X3703" t="str">
        <f t="shared" si="231"/>
        <v>F0:F0</v>
      </c>
      <c r="Y3703" t="e" cm="1">
        <f t="array" aca="1" ref="Y3703" ca="1">INDIRECT(X3703)</f>
        <v>#REF!</v>
      </c>
    </row>
    <row r="3704" spans="19:25">
      <c r="S3704" t="str">
        <v/>
      </c>
      <c r="U3704" t="str">
        <f t="shared" si="230"/>
        <v>編號</v>
      </c>
      <c r="V3704">
        <f t="shared" si="228"/>
        <v>0</v>
      </c>
      <c r="W3704">
        <f t="shared" si="229"/>
        <v>0</v>
      </c>
      <c r="X3704" t="str">
        <f t="shared" si="231"/>
        <v>F0:F0</v>
      </c>
      <c r="Y3704" t="e" cm="1">
        <f t="array" aca="1" ref="Y3704" ca="1">INDIRECT(X3704)</f>
        <v>#REF!</v>
      </c>
    </row>
    <row r="3705" spans="19:25">
      <c r="S3705" t="str">
        <v/>
      </c>
      <c r="U3705" t="str">
        <f t="shared" si="230"/>
        <v>編號</v>
      </c>
      <c r="V3705">
        <f t="shared" si="228"/>
        <v>0</v>
      </c>
      <c r="W3705">
        <f t="shared" si="229"/>
        <v>0</v>
      </c>
      <c r="X3705" t="str">
        <f t="shared" si="231"/>
        <v>F0:F0</v>
      </c>
      <c r="Y3705" t="e" cm="1">
        <f t="array" aca="1" ref="Y3705" ca="1">INDIRECT(X3705)</f>
        <v>#REF!</v>
      </c>
    </row>
    <row r="3706" spans="19:25">
      <c r="S3706" t="str">
        <v/>
      </c>
      <c r="U3706" t="str">
        <f t="shared" si="230"/>
        <v>編號</v>
      </c>
      <c r="V3706">
        <f t="shared" si="228"/>
        <v>0</v>
      </c>
      <c r="W3706">
        <f t="shared" si="229"/>
        <v>0</v>
      </c>
      <c r="X3706" t="str">
        <f t="shared" si="231"/>
        <v>F0:F0</v>
      </c>
      <c r="Y3706" t="e" cm="1">
        <f t="array" aca="1" ref="Y3706" ca="1">INDIRECT(X3706)</f>
        <v>#REF!</v>
      </c>
    </row>
    <row r="3707" spans="19:25">
      <c r="S3707" t="str">
        <v/>
      </c>
      <c r="U3707" t="str">
        <f t="shared" si="230"/>
        <v>編號</v>
      </c>
      <c r="V3707">
        <f t="shared" si="228"/>
        <v>0</v>
      </c>
      <c r="W3707">
        <f t="shared" si="229"/>
        <v>0</v>
      </c>
      <c r="X3707" t="str">
        <f t="shared" si="231"/>
        <v>F0:F0</v>
      </c>
      <c r="Y3707" t="e" cm="1">
        <f t="array" aca="1" ref="Y3707" ca="1">INDIRECT(X3707)</f>
        <v>#REF!</v>
      </c>
    </row>
    <row r="3708" spans="19:25">
      <c r="S3708" t="str">
        <v/>
      </c>
      <c r="U3708" t="str">
        <f t="shared" si="230"/>
        <v>編號</v>
      </c>
      <c r="V3708">
        <f t="shared" si="228"/>
        <v>0</v>
      </c>
      <c r="W3708">
        <f t="shared" si="229"/>
        <v>0</v>
      </c>
      <c r="X3708" t="str">
        <f t="shared" si="231"/>
        <v>F0:F0</v>
      </c>
      <c r="Y3708" t="e" cm="1">
        <f t="array" aca="1" ref="Y3708" ca="1">INDIRECT(X3708)</f>
        <v>#REF!</v>
      </c>
    </row>
    <row r="3709" spans="19:25">
      <c r="S3709" t="str">
        <v/>
      </c>
      <c r="U3709" t="str">
        <f t="shared" si="230"/>
        <v>編號</v>
      </c>
      <c r="V3709">
        <f t="shared" si="228"/>
        <v>0</v>
      </c>
      <c r="W3709">
        <f t="shared" si="229"/>
        <v>0</v>
      </c>
      <c r="X3709" t="str">
        <f t="shared" si="231"/>
        <v>F0:F0</v>
      </c>
      <c r="Y3709" t="e" cm="1">
        <f t="array" aca="1" ref="Y3709" ca="1">INDIRECT(X3709)</f>
        <v>#REF!</v>
      </c>
    </row>
    <row r="3710" spans="19:25">
      <c r="S3710" t="str">
        <v/>
      </c>
      <c r="U3710" t="str">
        <f t="shared" si="230"/>
        <v>編號</v>
      </c>
      <c r="V3710">
        <f t="shared" si="228"/>
        <v>0</v>
      </c>
      <c r="W3710">
        <f t="shared" si="229"/>
        <v>0</v>
      </c>
      <c r="X3710" t="str">
        <f t="shared" si="231"/>
        <v>F0:F0</v>
      </c>
      <c r="Y3710" t="e" cm="1">
        <f t="array" aca="1" ref="Y3710" ca="1">INDIRECT(X3710)</f>
        <v>#REF!</v>
      </c>
    </row>
    <row r="3711" spans="19:25">
      <c r="S3711" t="str">
        <v/>
      </c>
      <c r="U3711" t="str">
        <f t="shared" si="230"/>
        <v>編號</v>
      </c>
      <c r="V3711">
        <f t="shared" si="228"/>
        <v>0</v>
      </c>
      <c r="W3711">
        <f t="shared" si="229"/>
        <v>0</v>
      </c>
      <c r="X3711" t="str">
        <f t="shared" si="231"/>
        <v>F0:F0</v>
      </c>
      <c r="Y3711" t="e" cm="1">
        <f t="array" aca="1" ref="Y3711" ca="1">INDIRECT(X3711)</f>
        <v>#REF!</v>
      </c>
    </row>
    <row r="3712" spans="19:25">
      <c r="S3712" t="str">
        <v/>
      </c>
      <c r="U3712" t="str">
        <f t="shared" si="230"/>
        <v>編號</v>
      </c>
      <c r="V3712">
        <f t="shared" si="228"/>
        <v>0</v>
      </c>
      <c r="W3712">
        <f t="shared" si="229"/>
        <v>0</v>
      </c>
      <c r="X3712" t="str">
        <f t="shared" si="231"/>
        <v>F0:F0</v>
      </c>
      <c r="Y3712" t="e" cm="1">
        <f t="array" aca="1" ref="Y3712" ca="1">INDIRECT(X3712)</f>
        <v>#REF!</v>
      </c>
    </row>
    <row r="3713" spans="19:25">
      <c r="S3713" t="str">
        <v/>
      </c>
      <c r="U3713" t="str">
        <f t="shared" si="230"/>
        <v>編號</v>
      </c>
      <c r="V3713">
        <f t="shared" si="228"/>
        <v>0</v>
      </c>
      <c r="W3713">
        <f t="shared" si="229"/>
        <v>0</v>
      </c>
      <c r="X3713" t="str">
        <f t="shared" si="231"/>
        <v>F0:F0</v>
      </c>
      <c r="Y3713" t="e" cm="1">
        <f t="array" aca="1" ref="Y3713" ca="1">INDIRECT(X3713)</f>
        <v>#REF!</v>
      </c>
    </row>
    <row r="3714" spans="19:25">
      <c r="S3714" t="str">
        <v/>
      </c>
      <c r="U3714" t="str">
        <f t="shared" si="230"/>
        <v>編號</v>
      </c>
      <c r="V3714">
        <f t="shared" ref="V3714:V3777" si="232">_xlfn.MINIFS($S:$S,$B:$B,$T3714)</f>
        <v>0</v>
      </c>
      <c r="W3714">
        <f t="shared" ref="W3714:W3777" si="233">_xlfn.MAXIFS($S:$S,$B:$B,$T3714)</f>
        <v>0</v>
      </c>
      <c r="X3714" t="str">
        <f t="shared" si="231"/>
        <v>F0:F0</v>
      </c>
      <c r="Y3714" t="e" cm="1">
        <f t="array" aca="1" ref="Y3714" ca="1">INDIRECT(X3714)</f>
        <v>#REF!</v>
      </c>
    </row>
    <row r="3715" spans="19:25">
      <c r="S3715" t="str">
        <v/>
      </c>
      <c r="U3715" t="str">
        <f t="shared" ref="U3715:U3778" si="234">CONCATENATE("編號",$T3715)</f>
        <v>編號</v>
      </c>
      <c r="V3715">
        <f t="shared" si="232"/>
        <v>0</v>
      </c>
      <c r="W3715">
        <f t="shared" si="233"/>
        <v>0</v>
      </c>
      <c r="X3715" t="str">
        <f t="shared" ref="X3715:X3778" si="235">"F"&amp;V3715&amp;":F"&amp;W3715</f>
        <v>F0:F0</v>
      </c>
      <c r="Y3715" t="e" cm="1">
        <f t="array" aca="1" ref="Y3715" ca="1">INDIRECT(X3715)</f>
        <v>#REF!</v>
      </c>
    </row>
    <row r="3716" spans="19:25">
      <c r="S3716" t="str">
        <v/>
      </c>
      <c r="U3716" t="str">
        <f t="shared" si="234"/>
        <v>編號</v>
      </c>
      <c r="V3716">
        <f t="shared" si="232"/>
        <v>0</v>
      </c>
      <c r="W3716">
        <f t="shared" si="233"/>
        <v>0</v>
      </c>
      <c r="X3716" t="str">
        <f t="shared" si="235"/>
        <v>F0:F0</v>
      </c>
      <c r="Y3716" t="e" cm="1">
        <f t="array" aca="1" ref="Y3716" ca="1">INDIRECT(X3716)</f>
        <v>#REF!</v>
      </c>
    </row>
    <row r="3717" spans="19:25">
      <c r="S3717" t="str">
        <v/>
      </c>
      <c r="U3717" t="str">
        <f t="shared" si="234"/>
        <v>編號</v>
      </c>
      <c r="V3717">
        <f t="shared" si="232"/>
        <v>0</v>
      </c>
      <c r="W3717">
        <f t="shared" si="233"/>
        <v>0</v>
      </c>
      <c r="X3717" t="str">
        <f t="shared" si="235"/>
        <v>F0:F0</v>
      </c>
      <c r="Y3717" t="e" cm="1">
        <f t="array" aca="1" ref="Y3717" ca="1">INDIRECT(X3717)</f>
        <v>#REF!</v>
      </c>
    </row>
    <row r="3718" spans="19:25">
      <c r="S3718" t="str">
        <v/>
      </c>
      <c r="U3718" t="str">
        <f t="shared" si="234"/>
        <v>編號</v>
      </c>
      <c r="V3718">
        <f t="shared" si="232"/>
        <v>0</v>
      </c>
      <c r="W3718">
        <f t="shared" si="233"/>
        <v>0</v>
      </c>
      <c r="X3718" t="str">
        <f t="shared" si="235"/>
        <v>F0:F0</v>
      </c>
      <c r="Y3718" t="e" cm="1">
        <f t="array" aca="1" ref="Y3718" ca="1">INDIRECT(X3718)</f>
        <v>#REF!</v>
      </c>
    </row>
    <row r="3719" spans="19:25">
      <c r="S3719" t="str">
        <v/>
      </c>
      <c r="U3719" t="str">
        <f t="shared" si="234"/>
        <v>編號</v>
      </c>
      <c r="V3719">
        <f t="shared" si="232"/>
        <v>0</v>
      </c>
      <c r="W3719">
        <f t="shared" si="233"/>
        <v>0</v>
      </c>
      <c r="X3719" t="str">
        <f t="shared" si="235"/>
        <v>F0:F0</v>
      </c>
      <c r="Y3719" t="e" cm="1">
        <f t="array" aca="1" ref="Y3719" ca="1">INDIRECT(X3719)</f>
        <v>#REF!</v>
      </c>
    </row>
    <row r="3720" spans="19:25">
      <c r="S3720" t="str">
        <v/>
      </c>
      <c r="U3720" t="str">
        <f t="shared" si="234"/>
        <v>編號</v>
      </c>
      <c r="V3720">
        <f t="shared" si="232"/>
        <v>0</v>
      </c>
      <c r="W3720">
        <f t="shared" si="233"/>
        <v>0</v>
      </c>
      <c r="X3720" t="str">
        <f t="shared" si="235"/>
        <v>F0:F0</v>
      </c>
      <c r="Y3720" t="e" cm="1">
        <f t="array" aca="1" ref="Y3720" ca="1">INDIRECT(X3720)</f>
        <v>#REF!</v>
      </c>
    </row>
    <row r="3721" spans="19:25">
      <c r="S3721" t="str">
        <v/>
      </c>
      <c r="U3721" t="str">
        <f t="shared" si="234"/>
        <v>編號</v>
      </c>
      <c r="V3721">
        <f t="shared" si="232"/>
        <v>0</v>
      </c>
      <c r="W3721">
        <f t="shared" si="233"/>
        <v>0</v>
      </c>
      <c r="X3721" t="str">
        <f t="shared" si="235"/>
        <v>F0:F0</v>
      </c>
      <c r="Y3721" t="e" cm="1">
        <f t="array" aca="1" ref="Y3721" ca="1">INDIRECT(X3721)</f>
        <v>#REF!</v>
      </c>
    </row>
    <row r="3722" spans="19:25">
      <c r="S3722" t="str">
        <v/>
      </c>
      <c r="U3722" t="str">
        <f t="shared" si="234"/>
        <v>編號</v>
      </c>
      <c r="V3722">
        <f t="shared" si="232"/>
        <v>0</v>
      </c>
      <c r="W3722">
        <f t="shared" si="233"/>
        <v>0</v>
      </c>
      <c r="X3722" t="str">
        <f t="shared" si="235"/>
        <v>F0:F0</v>
      </c>
      <c r="Y3722" t="e" cm="1">
        <f t="array" aca="1" ref="Y3722" ca="1">INDIRECT(X3722)</f>
        <v>#REF!</v>
      </c>
    </row>
    <row r="3723" spans="19:25">
      <c r="S3723" t="str">
        <v/>
      </c>
      <c r="U3723" t="str">
        <f t="shared" si="234"/>
        <v>編號</v>
      </c>
      <c r="V3723">
        <f t="shared" si="232"/>
        <v>0</v>
      </c>
      <c r="W3723">
        <f t="shared" si="233"/>
        <v>0</v>
      </c>
      <c r="X3723" t="str">
        <f t="shared" si="235"/>
        <v>F0:F0</v>
      </c>
      <c r="Y3723" t="e" cm="1">
        <f t="array" aca="1" ref="Y3723" ca="1">INDIRECT(X3723)</f>
        <v>#REF!</v>
      </c>
    </row>
    <row r="3724" spans="19:25">
      <c r="S3724" t="str">
        <v/>
      </c>
      <c r="U3724" t="str">
        <f t="shared" si="234"/>
        <v>編號</v>
      </c>
      <c r="V3724">
        <f t="shared" si="232"/>
        <v>0</v>
      </c>
      <c r="W3724">
        <f t="shared" si="233"/>
        <v>0</v>
      </c>
      <c r="X3724" t="str">
        <f t="shared" si="235"/>
        <v>F0:F0</v>
      </c>
      <c r="Y3724" t="e" cm="1">
        <f t="array" aca="1" ref="Y3724" ca="1">INDIRECT(X3724)</f>
        <v>#REF!</v>
      </c>
    </row>
    <row r="3725" spans="19:25">
      <c r="S3725" t="str">
        <v/>
      </c>
      <c r="U3725" t="str">
        <f t="shared" si="234"/>
        <v>編號</v>
      </c>
      <c r="V3725">
        <f t="shared" si="232"/>
        <v>0</v>
      </c>
      <c r="W3725">
        <f t="shared" si="233"/>
        <v>0</v>
      </c>
      <c r="X3725" t="str">
        <f t="shared" si="235"/>
        <v>F0:F0</v>
      </c>
      <c r="Y3725" t="e" cm="1">
        <f t="array" aca="1" ref="Y3725" ca="1">INDIRECT(X3725)</f>
        <v>#REF!</v>
      </c>
    </row>
    <row r="3726" spans="19:25">
      <c r="S3726" t="str">
        <v/>
      </c>
      <c r="U3726" t="str">
        <f t="shared" si="234"/>
        <v>編號</v>
      </c>
      <c r="V3726">
        <f t="shared" si="232"/>
        <v>0</v>
      </c>
      <c r="W3726">
        <f t="shared" si="233"/>
        <v>0</v>
      </c>
      <c r="X3726" t="str">
        <f t="shared" si="235"/>
        <v>F0:F0</v>
      </c>
      <c r="Y3726" t="e" cm="1">
        <f t="array" aca="1" ref="Y3726" ca="1">INDIRECT(X3726)</f>
        <v>#REF!</v>
      </c>
    </row>
    <row r="3727" spans="19:25">
      <c r="S3727" t="str">
        <v/>
      </c>
      <c r="U3727" t="str">
        <f t="shared" si="234"/>
        <v>編號</v>
      </c>
      <c r="V3727">
        <f t="shared" si="232"/>
        <v>0</v>
      </c>
      <c r="W3727">
        <f t="shared" si="233"/>
        <v>0</v>
      </c>
      <c r="X3727" t="str">
        <f t="shared" si="235"/>
        <v>F0:F0</v>
      </c>
      <c r="Y3727" t="e" cm="1">
        <f t="array" aca="1" ref="Y3727" ca="1">INDIRECT(X3727)</f>
        <v>#REF!</v>
      </c>
    </row>
    <row r="3728" spans="19:25">
      <c r="S3728" t="str">
        <v/>
      </c>
      <c r="U3728" t="str">
        <f t="shared" si="234"/>
        <v>編號</v>
      </c>
      <c r="V3728">
        <f t="shared" si="232"/>
        <v>0</v>
      </c>
      <c r="W3728">
        <f t="shared" si="233"/>
        <v>0</v>
      </c>
      <c r="X3728" t="str">
        <f t="shared" si="235"/>
        <v>F0:F0</v>
      </c>
      <c r="Y3728" t="e" cm="1">
        <f t="array" aca="1" ref="Y3728" ca="1">INDIRECT(X3728)</f>
        <v>#REF!</v>
      </c>
    </row>
    <row r="3729" spans="19:25">
      <c r="S3729" t="str">
        <v/>
      </c>
      <c r="U3729" t="str">
        <f t="shared" si="234"/>
        <v>編號</v>
      </c>
      <c r="V3729">
        <f t="shared" si="232"/>
        <v>0</v>
      </c>
      <c r="W3729">
        <f t="shared" si="233"/>
        <v>0</v>
      </c>
      <c r="X3729" t="str">
        <f t="shared" si="235"/>
        <v>F0:F0</v>
      </c>
      <c r="Y3729" t="e" cm="1">
        <f t="array" aca="1" ref="Y3729" ca="1">INDIRECT(X3729)</f>
        <v>#REF!</v>
      </c>
    </row>
    <row r="3730" spans="19:25">
      <c r="S3730" t="str">
        <v/>
      </c>
      <c r="U3730" t="str">
        <f t="shared" si="234"/>
        <v>編號</v>
      </c>
      <c r="V3730">
        <f t="shared" si="232"/>
        <v>0</v>
      </c>
      <c r="W3730">
        <f t="shared" si="233"/>
        <v>0</v>
      </c>
      <c r="X3730" t="str">
        <f t="shared" si="235"/>
        <v>F0:F0</v>
      </c>
      <c r="Y3730" t="e" cm="1">
        <f t="array" aca="1" ref="Y3730" ca="1">INDIRECT(X3730)</f>
        <v>#REF!</v>
      </c>
    </row>
    <row r="3731" spans="19:25">
      <c r="S3731" t="str">
        <v/>
      </c>
      <c r="U3731" t="str">
        <f t="shared" si="234"/>
        <v>編號</v>
      </c>
      <c r="V3731">
        <f t="shared" si="232"/>
        <v>0</v>
      </c>
      <c r="W3731">
        <f t="shared" si="233"/>
        <v>0</v>
      </c>
      <c r="X3731" t="str">
        <f t="shared" si="235"/>
        <v>F0:F0</v>
      </c>
      <c r="Y3731" t="e" cm="1">
        <f t="array" aca="1" ref="Y3731" ca="1">INDIRECT(X3731)</f>
        <v>#REF!</v>
      </c>
    </row>
    <row r="3732" spans="19:25">
      <c r="S3732" t="str">
        <v/>
      </c>
      <c r="U3732" t="str">
        <f t="shared" si="234"/>
        <v>編號</v>
      </c>
      <c r="V3732">
        <f t="shared" si="232"/>
        <v>0</v>
      </c>
      <c r="W3732">
        <f t="shared" si="233"/>
        <v>0</v>
      </c>
      <c r="X3732" t="str">
        <f t="shared" si="235"/>
        <v>F0:F0</v>
      </c>
      <c r="Y3732" t="e" cm="1">
        <f t="array" aca="1" ref="Y3732" ca="1">INDIRECT(X3732)</f>
        <v>#REF!</v>
      </c>
    </row>
    <row r="3733" spans="19:25">
      <c r="S3733" t="str">
        <v/>
      </c>
      <c r="U3733" t="str">
        <f t="shared" si="234"/>
        <v>編號</v>
      </c>
      <c r="V3733">
        <f t="shared" si="232"/>
        <v>0</v>
      </c>
      <c r="W3733">
        <f t="shared" si="233"/>
        <v>0</v>
      </c>
      <c r="X3733" t="str">
        <f t="shared" si="235"/>
        <v>F0:F0</v>
      </c>
      <c r="Y3733" t="e" cm="1">
        <f t="array" aca="1" ref="Y3733" ca="1">INDIRECT(X3733)</f>
        <v>#REF!</v>
      </c>
    </row>
    <row r="3734" spans="19:25">
      <c r="S3734" t="str">
        <v/>
      </c>
      <c r="U3734" t="str">
        <f t="shared" si="234"/>
        <v>編號</v>
      </c>
      <c r="V3734">
        <f t="shared" si="232"/>
        <v>0</v>
      </c>
      <c r="W3734">
        <f t="shared" si="233"/>
        <v>0</v>
      </c>
      <c r="X3734" t="str">
        <f t="shared" si="235"/>
        <v>F0:F0</v>
      </c>
      <c r="Y3734" t="e" cm="1">
        <f t="array" aca="1" ref="Y3734" ca="1">INDIRECT(X3734)</f>
        <v>#REF!</v>
      </c>
    </row>
    <row r="3735" spans="19:25">
      <c r="S3735" t="str">
        <v/>
      </c>
      <c r="U3735" t="str">
        <f t="shared" si="234"/>
        <v>編號</v>
      </c>
      <c r="V3735">
        <f t="shared" si="232"/>
        <v>0</v>
      </c>
      <c r="W3735">
        <f t="shared" si="233"/>
        <v>0</v>
      </c>
      <c r="X3735" t="str">
        <f t="shared" si="235"/>
        <v>F0:F0</v>
      </c>
      <c r="Y3735" t="e" cm="1">
        <f t="array" aca="1" ref="Y3735" ca="1">INDIRECT(X3735)</f>
        <v>#REF!</v>
      </c>
    </row>
    <row r="3736" spans="19:25">
      <c r="S3736" t="str">
        <v/>
      </c>
      <c r="U3736" t="str">
        <f t="shared" si="234"/>
        <v>編號</v>
      </c>
      <c r="V3736">
        <f t="shared" si="232"/>
        <v>0</v>
      </c>
      <c r="W3736">
        <f t="shared" si="233"/>
        <v>0</v>
      </c>
      <c r="X3736" t="str">
        <f t="shared" si="235"/>
        <v>F0:F0</v>
      </c>
      <c r="Y3736" t="e" cm="1">
        <f t="array" aca="1" ref="Y3736" ca="1">INDIRECT(X3736)</f>
        <v>#REF!</v>
      </c>
    </row>
    <row r="3737" spans="19:25">
      <c r="S3737" t="str">
        <v/>
      </c>
      <c r="U3737" t="str">
        <f t="shared" si="234"/>
        <v>編號</v>
      </c>
      <c r="V3737">
        <f t="shared" si="232"/>
        <v>0</v>
      </c>
      <c r="W3737">
        <f t="shared" si="233"/>
        <v>0</v>
      </c>
      <c r="X3737" t="str">
        <f t="shared" si="235"/>
        <v>F0:F0</v>
      </c>
      <c r="Y3737" t="e" cm="1">
        <f t="array" aca="1" ref="Y3737" ca="1">INDIRECT(X3737)</f>
        <v>#REF!</v>
      </c>
    </row>
    <row r="3738" spans="19:25">
      <c r="S3738" t="str">
        <v/>
      </c>
      <c r="U3738" t="str">
        <f t="shared" si="234"/>
        <v>編號</v>
      </c>
      <c r="V3738">
        <f t="shared" si="232"/>
        <v>0</v>
      </c>
      <c r="W3738">
        <f t="shared" si="233"/>
        <v>0</v>
      </c>
      <c r="X3738" t="str">
        <f t="shared" si="235"/>
        <v>F0:F0</v>
      </c>
      <c r="Y3738" t="e" cm="1">
        <f t="array" aca="1" ref="Y3738" ca="1">INDIRECT(X3738)</f>
        <v>#REF!</v>
      </c>
    </row>
    <row r="3739" spans="19:25">
      <c r="S3739" t="str">
        <v/>
      </c>
      <c r="U3739" t="str">
        <f t="shared" si="234"/>
        <v>編號</v>
      </c>
      <c r="V3739">
        <f t="shared" si="232"/>
        <v>0</v>
      </c>
      <c r="W3739">
        <f t="shared" si="233"/>
        <v>0</v>
      </c>
      <c r="X3739" t="str">
        <f t="shared" si="235"/>
        <v>F0:F0</v>
      </c>
      <c r="Y3739" t="e" cm="1">
        <f t="array" aca="1" ref="Y3739" ca="1">INDIRECT(X3739)</f>
        <v>#REF!</v>
      </c>
    </row>
    <row r="3740" spans="19:25">
      <c r="S3740" t="str">
        <v/>
      </c>
      <c r="U3740" t="str">
        <f t="shared" si="234"/>
        <v>編號</v>
      </c>
      <c r="V3740">
        <f t="shared" si="232"/>
        <v>0</v>
      </c>
      <c r="W3740">
        <f t="shared" si="233"/>
        <v>0</v>
      </c>
      <c r="X3740" t="str">
        <f t="shared" si="235"/>
        <v>F0:F0</v>
      </c>
      <c r="Y3740" t="e" cm="1">
        <f t="array" aca="1" ref="Y3740" ca="1">INDIRECT(X3740)</f>
        <v>#REF!</v>
      </c>
    </row>
    <row r="3741" spans="19:25">
      <c r="S3741" t="str">
        <v/>
      </c>
      <c r="U3741" t="str">
        <f t="shared" si="234"/>
        <v>編號</v>
      </c>
      <c r="V3741">
        <f t="shared" si="232"/>
        <v>0</v>
      </c>
      <c r="W3741">
        <f t="shared" si="233"/>
        <v>0</v>
      </c>
      <c r="X3741" t="str">
        <f t="shared" si="235"/>
        <v>F0:F0</v>
      </c>
      <c r="Y3741" t="e" cm="1">
        <f t="array" aca="1" ref="Y3741" ca="1">INDIRECT(X3741)</f>
        <v>#REF!</v>
      </c>
    </row>
    <row r="3742" spans="19:25">
      <c r="S3742" t="str">
        <v/>
      </c>
      <c r="U3742" t="str">
        <f t="shared" si="234"/>
        <v>編號</v>
      </c>
      <c r="V3742">
        <f t="shared" si="232"/>
        <v>0</v>
      </c>
      <c r="W3742">
        <f t="shared" si="233"/>
        <v>0</v>
      </c>
      <c r="X3742" t="str">
        <f t="shared" si="235"/>
        <v>F0:F0</v>
      </c>
      <c r="Y3742" t="e" cm="1">
        <f t="array" aca="1" ref="Y3742" ca="1">INDIRECT(X3742)</f>
        <v>#REF!</v>
      </c>
    </row>
    <row r="3743" spans="19:25">
      <c r="S3743" t="str">
        <v/>
      </c>
      <c r="U3743" t="str">
        <f t="shared" si="234"/>
        <v>編號</v>
      </c>
      <c r="V3743">
        <f t="shared" si="232"/>
        <v>0</v>
      </c>
      <c r="W3743">
        <f t="shared" si="233"/>
        <v>0</v>
      </c>
      <c r="X3743" t="str">
        <f t="shared" si="235"/>
        <v>F0:F0</v>
      </c>
      <c r="Y3743" t="e" cm="1">
        <f t="array" aca="1" ref="Y3743" ca="1">INDIRECT(X3743)</f>
        <v>#REF!</v>
      </c>
    </row>
    <row r="3744" spans="19:25">
      <c r="S3744" t="str">
        <v/>
      </c>
      <c r="U3744" t="str">
        <f t="shared" si="234"/>
        <v>編號</v>
      </c>
      <c r="V3744">
        <f t="shared" si="232"/>
        <v>0</v>
      </c>
      <c r="W3744">
        <f t="shared" si="233"/>
        <v>0</v>
      </c>
      <c r="X3744" t="str">
        <f t="shared" si="235"/>
        <v>F0:F0</v>
      </c>
      <c r="Y3744" t="e" cm="1">
        <f t="array" aca="1" ref="Y3744" ca="1">INDIRECT(X3744)</f>
        <v>#REF!</v>
      </c>
    </row>
    <row r="3745" spans="19:25">
      <c r="S3745" t="str">
        <v/>
      </c>
      <c r="U3745" t="str">
        <f t="shared" si="234"/>
        <v>編號</v>
      </c>
      <c r="V3745">
        <f t="shared" si="232"/>
        <v>0</v>
      </c>
      <c r="W3745">
        <f t="shared" si="233"/>
        <v>0</v>
      </c>
      <c r="X3745" t="str">
        <f t="shared" si="235"/>
        <v>F0:F0</v>
      </c>
      <c r="Y3745" t="e" cm="1">
        <f t="array" aca="1" ref="Y3745" ca="1">INDIRECT(X3745)</f>
        <v>#REF!</v>
      </c>
    </row>
    <row r="3746" spans="19:25">
      <c r="S3746" t="str">
        <v/>
      </c>
      <c r="U3746" t="str">
        <f t="shared" si="234"/>
        <v>編號</v>
      </c>
      <c r="V3746">
        <f t="shared" si="232"/>
        <v>0</v>
      </c>
      <c r="W3746">
        <f t="shared" si="233"/>
        <v>0</v>
      </c>
      <c r="X3746" t="str">
        <f t="shared" si="235"/>
        <v>F0:F0</v>
      </c>
      <c r="Y3746" t="e" cm="1">
        <f t="array" aca="1" ref="Y3746" ca="1">INDIRECT(X3746)</f>
        <v>#REF!</v>
      </c>
    </row>
    <row r="3747" spans="19:25">
      <c r="S3747" t="str">
        <v/>
      </c>
      <c r="U3747" t="str">
        <f t="shared" si="234"/>
        <v>編號</v>
      </c>
      <c r="V3747">
        <f t="shared" si="232"/>
        <v>0</v>
      </c>
      <c r="W3747">
        <f t="shared" si="233"/>
        <v>0</v>
      </c>
      <c r="X3747" t="str">
        <f t="shared" si="235"/>
        <v>F0:F0</v>
      </c>
      <c r="Y3747" t="e" cm="1">
        <f t="array" aca="1" ref="Y3747" ca="1">INDIRECT(X3747)</f>
        <v>#REF!</v>
      </c>
    </row>
    <row r="3748" spans="19:25">
      <c r="S3748" t="str">
        <v/>
      </c>
      <c r="U3748" t="str">
        <f t="shared" si="234"/>
        <v>編號</v>
      </c>
      <c r="V3748">
        <f t="shared" si="232"/>
        <v>0</v>
      </c>
      <c r="W3748">
        <f t="shared" si="233"/>
        <v>0</v>
      </c>
      <c r="X3748" t="str">
        <f t="shared" si="235"/>
        <v>F0:F0</v>
      </c>
      <c r="Y3748" t="e" cm="1">
        <f t="array" aca="1" ref="Y3748" ca="1">INDIRECT(X3748)</f>
        <v>#REF!</v>
      </c>
    </row>
    <row r="3749" spans="19:25">
      <c r="S3749" t="str">
        <v/>
      </c>
      <c r="U3749" t="str">
        <f t="shared" si="234"/>
        <v>編號</v>
      </c>
      <c r="V3749">
        <f t="shared" si="232"/>
        <v>0</v>
      </c>
      <c r="W3749">
        <f t="shared" si="233"/>
        <v>0</v>
      </c>
      <c r="X3749" t="str">
        <f t="shared" si="235"/>
        <v>F0:F0</v>
      </c>
      <c r="Y3749" t="e" cm="1">
        <f t="array" aca="1" ref="Y3749" ca="1">INDIRECT(X3749)</f>
        <v>#REF!</v>
      </c>
    </row>
    <row r="3750" spans="19:25">
      <c r="S3750" t="str">
        <v/>
      </c>
      <c r="U3750" t="str">
        <f t="shared" si="234"/>
        <v>編號</v>
      </c>
      <c r="V3750">
        <f t="shared" si="232"/>
        <v>0</v>
      </c>
      <c r="W3750">
        <f t="shared" si="233"/>
        <v>0</v>
      </c>
      <c r="X3750" t="str">
        <f t="shared" si="235"/>
        <v>F0:F0</v>
      </c>
      <c r="Y3750" t="e" cm="1">
        <f t="array" aca="1" ref="Y3750" ca="1">INDIRECT(X3750)</f>
        <v>#REF!</v>
      </c>
    </row>
    <row r="3751" spans="19:25">
      <c r="S3751" t="str">
        <v/>
      </c>
      <c r="U3751" t="str">
        <f t="shared" si="234"/>
        <v>編號</v>
      </c>
      <c r="V3751">
        <f t="shared" si="232"/>
        <v>0</v>
      </c>
      <c r="W3751">
        <f t="shared" si="233"/>
        <v>0</v>
      </c>
      <c r="X3751" t="str">
        <f t="shared" si="235"/>
        <v>F0:F0</v>
      </c>
      <c r="Y3751" t="e" cm="1">
        <f t="array" aca="1" ref="Y3751" ca="1">INDIRECT(X3751)</f>
        <v>#REF!</v>
      </c>
    </row>
    <row r="3752" spans="19:25">
      <c r="S3752" t="str">
        <v/>
      </c>
      <c r="U3752" t="str">
        <f t="shared" si="234"/>
        <v>編號</v>
      </c>
      <c r="V3752">
        <f t="shared" si="232"/>
        <v>0</v>
      </c>
      <c r="W3752">
        <f t="shared" si="233"/>
        <v>0</v>
      </c>
      <c r="X3752" t="str">
        <f t="shared" si="235"/>
        <v>F0:F0</v>
      </c>
      <c r="Y3752" t="e" cm="1">
        <f t="array" aca="1" ref="Y3752" ca="1">INDIRECT(X3752)</f>
        <v>#REF!</v>
      </c>
    </row>
    <row r="3753" spans="19:25">
      <c r="S3753" t="str">
        <v/>
      </c>
      <c r="U3753" t="str">
        <f t="shared" si="234"/>
        <v>編號</v>
      </c>
      <c r="V3753">
        <f t="shared" si="232"/>
        <v>0</v>
      </c>
      <c r="W3753">
        <f t="shared" si="233"/>
        <v>0</v>
      </c>
      <c r="X3753" t="str">
        <f t="shared" si="235"/>
        <v>F0:F0</v>
      </c>
      <c r="Y3753" t="e" cm="1">
        <f t="array" aca="1" ref="Y3753" ca="1">INDIRECT(X3753)</f>
        <v>#REF!</v>
      </c>
    </row>
    <row r="3754" spans="19:25">
      <c r="S3754" t="str">
        <v/>
      </c>
      <c r="U3754" t="str">
        <f t="shared" si="234"/>
        <v>編號</v>
      </c>
      <c r="V3754">
        <f t="shared" si="232"/>
        <v>0</v>
      </c>
      <c r="W3754">
        <f t="shared" si="233"/>
        <v>0</v>
      </c>
      <c r="X3754" t="str">
        <f t="shared" si="235"/>
        <v>F0:F0</v>
      </c>
      <c r="Y3754" t="e" cm="1">
        <f t="array" aca="1" ref="Y3754" ca="1">INDIRECT(X3754)</f>
        <v>#REF!</v>
      </c>
    </row>
    <row r="3755" spans="19:25">
      <c r="S3755" t="str">
        <v/>
      </c>
      <c r="U3755" t="str">
        <f t="shared" si="234"/>
        <v>編號</v>
      </c>
      <c r="V3755">
        <f t="shared" si="232"/>
        <v>0</v>
      </c>
      <c r="W3755">
        <f t="shared" si="233"/>
        <v>0</v>
      </c>
      <c r="X3755" t="str">
        <f t="shared" si="235"/>
        <v>F0:F0</v>
      </c>
      <c r="Y3755" t="e" cm="1">
        <f t="array" aca="1" ref="Y3755" ca="1">INDIRECT(X3755)</f>
        <v>#REF!</v>
      </c>
    </row>
    <row r="3756" spans="19:25">
      <c r="S3756" t="str">
        <v/>
      </c>
      <c r="U3756" t="str">
        <f t="shared" si="234"/>
        <v>編號</v>
      </c>
      <c r="V3756">
        <f t="shared" si="232"/>
        <v>0</v>
      </c>
      <c r="W3756">
        <f t="shared" si="233"/>
        <v>0</v>
      </c>
      <c r="X3756" t="str">
        <f t="shared" si="235"/>
        <v>F0:F0</v>
      </c>
      <c r="Y3756" t="e" cm="1">
        <f t="array" aca="1" ref="Y3756" ca="1">INDIRECT(X3756)</f>
        <v>#REF!</v>
      </c>
    </row>
    <row r="3757" spans="19:25">
      <c r="S3757" t="str">
        <v/>
      </c>
      <c r="U3757" t="str">
        <f t="shared" si="234"/>
        <v>編號</v>
      </c>
      <c r="V3757">
        <f t="shared" si="232"/>
        <v>0</v>
      </c>
      <c r="W3757">
        <f t="shared" si="233"/>
        <v>0</v>
      </c>
      <c r="X3757" t="str">
        <f t="shared" si="235"/>
        <v>F0:F0</v>
      </c>
      <c r="Y3757" t="e" cm="1">
        <f t="array" aca="1" ref="Y3757" ca="1">INDIRECT(X3757)</f>
        <v>#REF!</v>
      </c>
    </row>
    <row r="3758" spans="19:25">
      <c r="S3758" t="str">
        <v/>
      </c>
      <c r="U3758" t="str">
        <f t="shared" si="234"/>
        <v>編號</v>
      </c>
      <c r="V3758">
        <f t="shared" si="232"/>
        <v>0</v>
      </c>
      <c r="W3758">
        <f t="shared" si="233"/>
        <v>0</v>
      </c>
      <c r="X3758" t="str">
        <f t="shared" si="235"/>
        <v>F0:F0</v>
      </c>
      <c r="Y3758" t="e" cm="1">
        <f t="array" aca="1" ref="Y3758" ca="1">INDIRECT(X3758)</f>
        <v>#REF!</v>
      </c>
    </row>
    <row r="3759" spans="19:25">
      <c r="S3759" t="str">
        <v/>
      </c>
      <c r="U3759" t="str">
        <f t="shared" si="234"/>
        <v>編號</v>
      </c>
      <c r="V3759">
        <f t="shared" si="232"/>
        <v>0</v>
      </c>
      <c r="W3759">
        <f t="shared" si="233"/>
        <v>0</v>
      </c>
      <c r="X3759" t="str">
        <f t="shared" si="235"/>
        <v>F0:F0</v>
      </c>
      <c r="Y3759" t="e" cm="1">
        <f t="array" aca="1" ref="Y3759" ca="1">INDIRECT(X3759)</f>
        <v>#REF!</v>
      </c>
    </row>
    <row r="3760" spans="19:25">
      <c r="S3760" t="str">
        <v/>
      </c>
      <c r="U3760" t="str">
        <f t="shared" si="234"/>
        <v>編號</v>
      </c>
      <c r="V3760">
        <f t="shared" si="232"/>
        <v>0</v>
      </c>
      <c r="W3760">
        <f t="shared" si="233"/>
        <v>0</v>
      </c>
      <c r="X3760" t="str">
        <f t="shared" si="235"/>
        <v>F0:F0</v>
      </c>
      <c r="Y3760" t="e" cm="1">
        <f t="array" aca="1" ref="Y3760" ca="1">INDIRECT(X3760)</f>
        <v>#REF!</v>
      </c>
    </row>
    <row r="3761" spans="19:25">
      <c r="S3761" t="str">
        <v/>
      </c>
      <c r="U3761" t="str">
        <f t="shared" si="234"/>
        <v>編號</v>
      </c>
      <c r="V3761">
        <f t="shared" si="232"/>
        <v>0</v>
      </c>
      <c r="W3761">
        <f t="shared" si="233"/>
        <v>0</v>
      </c>
      <c r="X3761" t="str">
        <f t="shared" si="235"/>
        <v>F0:F0</v>
      </c>
      <c r="Y3761" t="e" cm="1">
        <f t="array" aca="1" ref="Y3761" ca="1">INDIRECT(X3761)</f>
        <v>#REF!</v>
      </c>
    </row>
    <row r="3762" spans="19:25">
      <c r="S3762" t="str">
        <v/>
      </c>
      <c r="U3762" t="str">
        <f t="shared" si="234"/>
        <v>編號</v>
      </c>
      <c r="V3762">
        <f t="shared" si="232"/>
        <v>0</v>
      </c>
      <c r="W3762">
        <f t="shared" si="233"/>
        <v>0</v>
      </c>
      <c r="X3762" t="str">
        <f t="shared" si="235"/>
        <v>F0:F0</v>
      </c>
      <c r="Y3762" t="e" cm="1">
        <f t="array" aca="1" ref="Y3762" ca="1">INDIRECT(X3762)</f>
        <v>#REF!</v>
      </c>
    </row>
    <row r="3763" spans="19:25">
      <c r="S3763" t="str">
        <v/>
      </c>
      <c r="U3763" t="str">
        <f t="shared" si="234"/>
        <v>編號</v>
      </c>
      <c r="V3763">
        <f t="shared" si="232"/>
        <v>0</v>
      </c>
      <c r="W3763">
        <f t="shared" si="233"/>
        <v>0</v>
      </c>
      <c r="X3763" t="str">
        <f t="shared" si="235"/>
        <v>F0:F0</v>
      </c>
      <c r="Y3763" t="e" cm="1">
        <f t="array" aca="1" ref="Y3763" ca="1">INDIRECT(X3763)</f>
        <v>#REF!</v>
      </c>
    </row>
    <row r="3764" spans="19:25">
      <c r="S3764" t="str">
        <v/>
      </c>
      <c r="U3764" t="str">
        <f t="shared" si="234"/>
        <v>編號</v>
      </c>
      <c r="V3764">
        <f t="shared" si="232"/>
        <v>0</v>
      </c>
      <c r="W3764">
        <f t="shared" si="233"/>
        <v>0</v>
      </c>
      <c r="X3764" t="str">
        <f t="shared" si="235"/>
        <v>F0:F0</v>
      </c>
      <c r="Y3764" t="e" cm="1">
        <f t="array" aca="1" ref="Y3764" ca="1">INDIRECT(X3764)</f>
        <v>#REF!</v>
      </c>
    </row>
    <row r="3765" spans="19:25">
      <c r="S3765" t="str">
        <v/>
      </c>
      <c r="U3765" t="str">
        <f t="shared" si="234"/>
        <v>編號</v>
      </c>
      <c r="V3765">
        <f t="shared" si="232"/>
        <v>0</v>
      </c>
      <c r="W3765">
        <f t="shared" si="233"/>
        <v>0</v>
      </c>
      <c r="X3765" t="str">
        <f t="shared" si="235"/>
        <v>F0:F0</v>
      </c>
      <c r="Y3765" t="e" cm="1">
        <f t="array" aca="1" ref="Y3765" ca="1">INDIRECT(X3765)</f>
        <v>#REF!</v>
      </c>
    </row>
    <row r="3766" spans="19:25">
      <c r="S3766" t="str">
        <v/>
      </c>
      <c r="U3766" t="str">
        <f t="shared" si="234"/>
        <v>編號</v>
      </c>
      <c r="V3766">
        <f t="shared" si="232"/>
        <v>0</v>
      </c>
      <c r="W3766">
        <f t="shared" si="233"/>
        <v>0</v>
      </c>
      <c r="X3766" t="str">
        <f t="shared" si="235"/>
        <v>F0:F0</v>
      </c>
      <c r="Y3766" t="e" cm="1">
        <f t="array" aca="1" ref="Y3766" ca="1">INDIRECT(X3766)</f>
        <v>#REF!</v>
      </c>
    </row>
    <row r="3767" spans="19:25">
      <c r="S3767" t="str">
        <v/>
      </c>
      <c r="U3767" t="str">
        <f t="shared" si="234"/>
        <v>編號</v>
      </c>
      <c r="V3767">
        <f t="shared" si="232"/>
        <v>0</v>
      </c>
      <c r="W3767">
        <f t="shared" si="233"/>
        <v>0</v>
      </c>
      <c r="X3767" t="str">
        <f t="shared" si="235"/>
        <v>F0:F0</v>
      </c>
      <c r="Y3767" t="e" cm="1">
        <f t="array" aca="1" ref="Y3767" ca="1">INDIRECT(X3767)</f>
        <v>#REF!</v>
      </c>
    </row>
    <row r="3768" spans="19:25">
      <c r="S3768" t="str">
        <v/>
      </c>
      <c r="U3768" t="str">
        <f t="shared" si="234"/>
        <v>編號</v>
      </c>
      <c r="V3768">
        <f t="shared" si="232"/>
        <v>0</v>
      </c>
      <c r="W3768">
        <f t="shared" si="233"/>
        <v>0</v>
      </c>
      <c r="X3768" t="str">
        <f t="shared" si="235"/>
        <v>F0:F0</v>
      </c>
      <c r="Y3768" t="e" cm="1">
        <f t="array" aca="1" ref="Y3768" ca="1">INDIRECT(X3768)</f>
        <v>#REF!</v>
      </c>
    </row>
    <row r="3769" spans="19:25">
      <c r="S3769" t="str">
        <v/>
      </c>
      <c r="U3769" t="str">
        <f t="shared" si="234"/>
        <v>編號</v>
      </c>
      <c r="V3769">
        <f t="shared" si="232"/>
        <v>0</v>
      </c>
      <c r="W3769">
        <f t="shared" si="233"/>
        <v>0</v>
      </c>
      <c r="X3769" t="str">
        <f t="shared" si="235"/>
        <v>F0:F0</v>
      </c>
      <c r="Y3769" t="e" cm="1">
        <f t="array" aca="1" ref="Y3769" ca="1">INDIRECT(X3769)</f>
        <v>#REF!</v>
      </c>
    </row>
    <row r="3770" spans="19:25">
      <c r="S3770" t="str">
        <v/>
      </c>
      <c r="U3770" t="str">
        <f t="shared" si="234"/>
        <v>編號</v>
      </c>
      <c r="V3770">
        <f t="shared" si="232"/>
        <v>0</v>
      </c>
      <c r="W3770">
        <f t="shared" si="233"/>
        <v>0</v>
      </c>
      <c r="X3770" t="str">
        <f t="shared" si="235"/>
        <v>F0:F0</v>
      </c>
      <c r="Y3770" t="e" cm="1">
        <f t="array" aca="1" ref="Y3770" ca="1">INDIRECT(X3770)</f>
        <v>#REF!</v>
      </c>
    </row>
    <row r="3771" spans="19:25">
      <c r="S3771" t="str">
        <v/>
      </c>
      <c r="U3771" t="str">
        <f t="shared" si="234"/>
        <v>編號</v>
      </c>
      <c r="V3771">
        <f t="shared" si="232"/>
        <v>0</v>
      </c>
      <c r="W3771">
        <f t="shared" si="233"/>
        <v>0</v>
      </c>
      <c r="X3771" t="str">
        <f t="shared" si="235"/>
        <v>F0:F0</v>
      </c>
      <c r="Y3771" t="e" cm="1">
        <f t="array" aca="1" ref="Y3771" ca="1">INDIRECT(X3771)</f>
        <v>#REF!</v>
      </c>
    </row>
    <row r="3772" spans="19:25">
      <c r="S3772" t="str">
        <v/>
      </c>
      <c r="U3772" t="str">
        <f t="shared" si="234"/>
        <v>編號</v>
      </c>
      <c r="V3772">
        <f t="shared" si="232"/>
        <v>0</v>
      </c>
      <c r="W3772">
        <f t="shared" si="233"/>
        <v>0</v>
      </c>
      <c r="X3772" t="str">
        <f t="shared" si="235"/>
        <v>F0:F0</v>
      </c>
      <c r="Y3772" t="e" cm="1">
        <f t="array" aca="1" ref="Y3772" ca="1">INDIRECT(X3772)</f>
        <v>#REF!</v>
      </c>
    </row>
    <row r="3773" spans="19:25">
      <c r="S3773" t="str">
        <v/>
      </c>
      <c r="U3773" t="str">
        <f t="shared" si="234"/>
        <v>編號</v>
      </c>
      <c r="V3773">
        <f t="shared" si="232"/>
        <v>0</v>
      </c>
      <c r="W3773">
        <f t="shared" si="233"/>
        <v>0</v>
      </c>
      <c r="X3773" t="str">
        <f t="shared" si="235"/>
        <v>F0:F0</v>
      </c>
      <c r="Y3773" t="e" cm="1">
        <f t="array" aca="1" ref="Y3773" ca="1">INDIRECT(X3773)</f>
        <v>#REF!</v>
      </c>
    </row>
    <row r="3774" spans="19:25">
      <c r="S3774" t="str">
        <v/>
      </c>
      <c r="U3774" t="str">
        <f t="shared" si="234"/>
        <v>編號</v>
      </c>
      <c r="V3774">
        <f t="shared" si="232"/>
        <v>0</v>
      </c>
      <c r="W3774">
        <f t="shared" si="233"/>
        <v>0</v>
      </c>
      <c r="X3774" t="str">
        <f t="shared" si="235"/>
        <v>F0:F0</v>
      </c>
      <c r="Y3774" t="e" cm="1">
        <f t="array" aca="1" ref="Y3774" ca="1">INDIRECT(X3774)</f>
        <v>#REF!</v>
      </c>
    </row>
    <row r="3775" spans="19:25">
      <c r="S3775" t="str">
        <v/>
      </c>
      <c r="U3775" t="str">
        <f t="shared" si="234"/>
        <v>編號</v>
      </c>
      <c r="V3775">
        <f t="shared" si="232"/>
        <v>0</v>
      </c>
      <c r="W3775">
        <f t="shared" si="233"/>
        <v>0</v>
      </c>
      <c r="X3775" t="str">
        <f t="shared" si="235"/>
        <v>F0:F0</v>
      </c>
      <c r="Y3775" t="e" cm="1">
        <f t="array" aca="1" ref="Y3775" ca="1">INDIRECT(X3775)</f>
        <v>#REF!</v>
      </c>
    </row>
    <row r="3776" spans="19:25">
      <c r="S3776" t="str">
        <v/>
      </c>
      <c r="U3776" t="str">
        <f t="shared" si="234"/>
        <v>編號</v>
      </c>
      <c r="V3776">
        <f t="shared" si="232"/>
        <v>0</v>
      </c>
      <c r="W3776">
        <f t="shared" si="233"/>
        <v>0</v>
      </c>
      <c r="X3776" t="str">
        <f t="shared" si="235"/>
        <v>F0:F0</v>
      </c>
      <c r="Y3776" t="e" cm="1">
        <f t="array" aca="1" ref="Y3776" ca="1">INDIRECT(X3776)</f>
        <v>#REF!</v>
      </c>
    </row>
    <row r="3777" spans="19:25">
      <c r="S3777" t="str">
        <v/>
      </c>
      <c r="U3777" t="str">
        <f t="shared" si="234"/>
        <v>編號</v>
      </c>
      <c r="V3777">
        <f t="shared" si="232"/>
        <v>0</v>
      </c>
      <c r="W3777">
        <f t="shared" si="233"/>
        <v>0</v>
      </c>
      <c r="X3777" t="str">
        <f t="shared" si="235"/>
        <v>F0:F0</v>
      </c>
      <c r="Y3777" t="e" cm="1">
        <f t="array" aca="1" ref="Y3777" ca="1">INDIRECT(X3777)</f>
        <v>#REF!</v>
      </c>
    </row>
    <row r="3778" spans="19:25">
      <c r="S3778" t="str">
        <v/>
      </c>
      <c r="U3778" t="str">
        <f t="shared" si="234"/>
        <v>編號</v>
      </c>
      <c r="V3778">
        <f t="shared" ref="V3778:V3841" si="236">_xlfn.MINIFS($S:$S,$B:$B,$T3778)</f>
        <v>0</v>
      </c>
      <c r="W3778">
        <f t="shared" ref="W3778:W3841" si="237">_xlfn.MAXIFS($S:$S,$B:$B,$T3778)</f>
        <v>0</v>
      </c>
      <c r="X3778" t="str">
        <f t="shared" si="235"/>
        <v>F0:F0</v>
      </c>
      <c r="Y3778" t="e" cm="1">
        <f t="array" aca="1" ref="Y3778" ca="1">INDIRECT(X3778)</f>
        <v>#REF!</v>
      </c>
    </row>
    <row r="3779" spans="19:25">
      <c r="S3779" t="str">
        <v/>
      </c>
      <c r="U3779" t="str">
        <f t="shared" ref="U3779:U3842" si="238">CONCATENATE("編號",$T3779)</f>
        <v>編號</v>
      </c>
      <c r="V3779">
        <f t="shared" si="236"/>
        <v>0</v>
      </c>
      <c r="W3779">
        <f t="shared" si="237"/>
        <v>0</v>
      </c>
      <c r="X3779" t="str">
        <f t="shared" ref="X3779:X3842" si="239">"F"&amp;V3779&amp;":F"&amp;W3779</f>
        <v>F0:F0</v>
      </c>
      <c r="Y3779" t="e" cm="1">
        <f t="array" aca="1" ref="Y3779" ca="1">INDIRECT(X3779)</f>
        <v>#REF!</v>
      </c>
    </row>
    <row r="3780" spans="19:25">
      <c r="S3780" t="str">
        <v/>
      </c>
      <c r="U3780" t="str">
        <f t="shared" si="238"/>
        <v>編號</v>
      </c>
      <c r="V3780">
        <f t="shared" si="236"/>
        <v>0</v>
      </c>
      <c r="W3780">
        <f t="shared" si="237"/>
        <v>0</v>
      </c>
      <c r="X3780" t="str">
        <f t="shared" si="239"/>
        <v>F0:F0</v>
      </c>
      <c r="Y3780" t="e" cm="1">
        <f t="array" aca="1" ref="Y3780" ca="1">INDIRECT(X3780)</f>
        <v>#REF!</v>
      </c>
    </row>
    <row r="3781" spans="19:25">
      <c r="S3781" t="str">
        <v/>
      </c>
      <c r="U3781" t="str">
        <f t="shared" si="238"/>
        <v>編號</v>
      </c>
      <c r="V3781">
        <f t="shared" si="236"/>
        <v>0</v>
      </c>
      <c r="W3781">
        <f t="shared" si="237"/>
        <v>0</v>
      </c>
      <c r="X3781" t="str">
        <f t="shared" si="239"/>
        <v>F0:F0</v>
      </c>
      <c r="Y3781" t="e" cm="1">
        <f t="array" aca="1" ref="Y3781" ca="1">INDIRECT(X3781)</f>
        <v>#REF!</v>
      </c>
    </row>
    <row r="3782" spans="19:25">
      <c r="S3782" t="str">
        <v/>
      </c>
      <c r="U3782" t="str">
        <f t="shared" si="238"/>
        <v>編號</v>
      </c>
      <c r="V3782">
        <f t="shared" si="236"/>
        <v>0</v>
      </c>
      <c r="W3782">
        <f t="shared" si="237"/>
        <v>0</v>
      </c>
      <c r="X3782" t="str">
        <f t="shared" si="239"/>
        <v>F0:F0</v>
      </c>
      <c r="Y3782" t="e" cm="1">
        <f t="array" aca="1" ref="Y3782" ca="1">INDIRECT(X3782)</f>
        <v>#REF!</v>
      </c>
    </row>
    <row r="3783" spans="19:25">
      <c r="S3783" t="str">
        <v/>
      </c>
      <c r="U3783" t="str">
        <f t="shared" si="238"/>
        <v>編號</v>
      </c>
      <c r="V3783">
        <f t="shared" si="236"/>
        <v>0</v>
      </c>
      <c r="W3783">
        <f t="shared" si="237"/>
        <v>0</v>
      </c>
      <c r="X3783" t="str">
        <f t="shared" si="239"/>
        <v>F0:F0</v>
      </c>
      <c r="Y3783" t="e" cm="1">
        <f t="array" aca="1" ref="Y3783" ca="1">INDIRECT(X3783)</f>
        <v>#REF!</v>
      </c>
    </row>
    <row r="3784" spans="19:25">
      <c r="S3784" t="str">
        <v/>
      </c>
      <c r="U3784" t="str">
        <f t="shared" si="238"/>
        <v>編號</v>
      </c>
      <c r="V3784">
        <f t="shared" si="236"/>
        <v>0</v>
      </c>
      <c r="W3784">
        <f t="shared" si="237"/>
        <v>0</v>
      </c>
      <c r="X3784" t="str">
        <f t="shared" si="239"/>
        <v>F0:F0</v>
      </c>
      <c r="Y3784" t="e" cm="1">
        <f t="array" aca="1" ref="Y3784" ca="1">INDIRECT(X3784)</f>
        <v>#REF!</v>
      </c>
    </row>
    <row r="3785" spans="19:25">
      <c r="S3785" t="str">
        <v/>
      </c>
      <c r="U3785" t="str">
        <f t="shared" si="238"/>
        <v>編號</v>
      </c>
      <c r="V3785">
        <f t="shared" si="236"/>
        <v>0</v>
      </c>
      <c r="W3785">
        <f t="shared" si="237"/>
        <v>0</v>
      </c>
      <c r="X3785" t="str">
        <f t="shared" si="239"/>
        <v>F0:F0</v>
      </c>
      <c r="Y3785" t="e" cm="1">
        <f t="array" aca="1" ref="Y3785" ca="1">INDIRECT(X3785)</f>
        <v>#REF!</v>
      </c>
    </row>
    <row r="3786" spans="19:25">
      <c r="S3786" t="str">
        <v/>
      </c>
      <c r="U3786" t="str">
        <f t="shared" si="238"/>
        <v>編號</v>
      </c>
      <c r="V3786">
        <f t="shared" si="236"/>
        <v>0</v>
      </c>
      <c r="W3786">
        <f t="shared" si="237"/>
        <v>0</v>
      </c>
      <c r="X3786" t="str">
        <f t="shared" si="239"/>
        <v>F0:F0</v>
      </c>
      <c r="Y3786" t="e" cm="1">
        <f t="array" aca="1" ref="Y3786" ca="1">INDIRECT(X3786)</f>
        <v>#REF!</v>
      </c>
    </row>
    <row r="3787" spans="19:25">
      <c r="S3787" t="str">
        <v/>
      </c>
      <c r="U3787" t="str">
        <f t="shared" si="238"/>
        <v>編號</v>
      </c>
      <c r="V3787">
        <f t="shared" si="236"/>
        <v>0</v>
      </c>
      <c r="W3787">
        <f t="shared" si="237"/>
        <v>0</v>
      </c>
      <c r="X3787" t="str">
        <f t="shared" si="239"/>
        <v>F0:F0</v>
      </c>
      <c r="Y3787" t="e" cm="1">
        <f t="array" aca="1" ref="Y3787" ca="1">INDIRECT(X3787)</f>
        <v>#REF!</v>
      </c>
    </row>
    <row r="3788" spans="19:25">
      <c r="S3788" t="str">
        <v/>
      </c>
      <c r="U3788" t="str">
        <f t="shared" si="238"/>
        <v>編號</v>
      </c>
      <c r="V3788">
        <f t="shared" si="236"/>
        <v>0</v>
      </c>
      <c r="W3788">
        <f t="shared" si="237"/>
        <v>0</v>
      </c>
      <c r="X3788" t="str">
        <f t="shared" si="239"/>
        <v>F0:F0</v>
      </c>
      <c r="Y3788" t="e" cm="1">
        <f t="array" aca="1" ref="Y3788" ca="1">INDIRECT(X3788)</f>
        <v>#REF!</v>
      </c>
    </row>
    <row r="3789" spans="19:25">
      <c r="S3789" t="str">
        <v/>
      </c>
      <c r="U3789" t="str">
        <f t="shared" si="238"/>
        <v>編號</v>
      </c>
      <c r="V3789">
        <f t="shared" si="236"/>
        <v>0</v>
      </c>
      <c r="W3789">
        <f t="shared" si="237"/>
        <v>0</v>
      </c>
      <c r="X3789" t="str">
        <f t="shared" si="239"/>
        <v>F0:F0</v>
      </c>
      <c r="Y3789" t="e" cm="1">
        <f t="array" aca="1" ref="Y3789" ca="1">INDIRECT(X3789)</f>
        <v>#REF!</v>
      </c>
    </row>
    <row r="3790" spans="19:25">
      <c r="S3790" t="str">
        <v/>
      </c>
      <c r="U3790" t="str">
        <f t="shared" si="238"/>
        <v>編號</v>
      </c>
      <c r="V3790">
        <f t="shared" si="236"/>
        <v>0</v>
      </c>
      <c r="W3790">
        <f t="shared" si="237"/>
        <v>0</v>
      </c>
      <c r="X3790" t="str">
        <f t="shared" si="239"/>
        <v>F0:F0</v>
      </c>
      <c r="Y3790" t="e" cm="1">
        <f t="array" aca="1" ref="Y3790" ca="1">INDIRECT(X3790)</f>
        <v>#REF!</v>
      </c>
    </row>
    <row r="3791" spans="19:25">
      <c r="S3791" t="str">
        <v/>
      </c>
      <c r="U3791" t="str">
        <f t="shared" si="238"/>
        <v>編號</v>
      </c>
      <c r="V3791">
        <f t="shared" si="236"/>
        <v>0</v>
      </c>
      <c r="W3791">
        <f t="shared" si="237"/>
        <v>0</v>
      </c>
      <c r="X3791" t="str">
        <f t="shared" si="239"/>
        <v>F0:F0</v>
      </c>
      <c r="Y3791" t="e" cm="1">
        <f t="array" aca="1" ref="Y3791" ca="1">INDIRECT(X3791)</f>
        <v>#REF!</v>
      </c>
    </row>
    <row r="3792" spans="19:25">
      <c r="S3792" t="str">
        <v/>
      </c>
      <c r="U3792" t="str">
        <f t="shared" si="238"/>
        <v>編號</v>
      </c>
      <c r="V3792">
        <f t="shared" si="236"/>
        <v>0</v>
      </c>
      <c r="W3792">
        <f t="shared" si="237"/>
        <v>0</v>
      </c>
      <c r="X3792" t="str">
        <f t="shared" si="239"/>
        <v>F0:F0</v>
      </c>
      <c r="Y3792" t="e" cm="1">
        <f t="array" aca="1" ref="Y3792" ca="1">INDIRECT(X3792)</f>
        <v>#REF!</v>
      </c>
    </row>
    <row r="3793" spans="19:25">
      <c r="S3793" t="str">
        <v/>
      </c>
      <c r="U3793" t="str">
        <f t="shared" si="238"/>
        <v>編號</v>
      </c>
      <c r="V3793">
        <f t="shared" si="236"/>
        <v>0</v>
      </c>
      <c r="W3793">
        <f t="shared" si="237"/>
        <v>0</v>
      </c>
      <c r="X3793" t="str">
        <f t="shared" si="239"/>
        <v>F0:F0</v>
      </c>
      <c r="Y3793" t="e" cm="1">
        <f t="array" aca="1" ref="Y3793" ca="1">INDIRECT(X3793)</f>
        <v>#REF!</v>
      </c>
    </row>
    <row r="3794" spans="19:25">
      <c r="S3794" t="str">
        <v/>
      </c>
      <c r="U3794" t="str">
        <f t="shared" si="238"/>
        <v>編號</v>
      </c>
      <c r="V3794">
        <f t="shared" si="236"/>
        <v>0</v>
      </c>
      <c r="W3794">
        <f t="shared" si="237"/>
        <v>0</v>
      </c>
      <c r="X3794" t="str">
        <f t="shared" si="239"/>
        <v>F0:F0</v>
      </c>
      <c r="Y3794" t="e" cm="1">
        <f t="array" aca="1" ref="Y3794" ca="1">INDIRECT(X3794)</f>
        <v>#REF!</v>
      </c>
    </row>
    <row r="3795" spans="19:25">
      <c r="S3795" t="str">
        <v/>
      </c>
      <c r="U3795" t="str">
        <f t="shared" si="238"/>
        <v>編號</v>
      </c>
      <c r="V3795">
        <f t="shared" si="236"/>
        <v>0</v>
      </c>
      <c r="W3795">
        <f t="shared" si="237"/>
        <v>0</v>
      </c>
      <c r="X3795" t="str">
        <f t="shared" si="239"/>
        <v>F0:F0</v>
      </c>
      <c r="Y3795" t="e" cm="1">
        <f t="array" aca="1" ref="Y3795" ca="1">INDIRECT(X3795)</f>
        <v>#REF!</v>
      </c>
    </row>
    <row r="3796" spans="19:25">
      <c r="S3796" t="str">
        <v/>
      </c>
      <c r="U3796" t="str">
        <f t="shared" si="238"/>
        <v>編號</v>
      </c>
      <c r="V3796">
        <f t="shared" si="236"/>
        <v>0</v>
      </c>
      <c r="W3796">
        <f t="shared" si="237"/>
        <v>0</v>
      </c>
      <c r="X3796" t="str">
        <f t="shared" si="239"/>
        <v>F0:F0</v>
      </c>
      <c r="Y3796" t="e" cm="1">
        <f t="array" aca="1" ref="Y3796" ca="1">INDIRECT(X3796)</f>
        <v>#REF!</v>
      </c>
    </row>
    <row r="3797" spans="19:25">
      <c r="S3797" t="str">
        <v/>
      </c>
      <c r="U3797" t="str">
        <f t="shared" si="238"/>
        <v>編號</v>
      </c>
      <c r="V3797">
        <f t="shared" si="236"/>
        <v>0</v>
      </c>
      <c r="W3797">
        <f t="shared" si="237"/>
        <v>0</v>
      </c>
      <c r="X3797" t="str">
        <f t="shared" si="239"/>
        <v>F0:F0</v>
      </c>
      <c r="Y3797" t="e" cm="1">
        <f t="array" aca="1" ref="Y3797" ca="1">INDIRECT(X3797)</f>
        <v>#REF!</v>
      </c>
    </row>
    <row r="3798" spans="19:25">
      <c r="S3798" t="str">
        <v/>
      </c>
      <c r="U3798" t="str">
        <f t="shared" si="238"/>
        <v>編號</v>
      </c>
      <c r="V3798">
        <f t="shared" si="236"/>
        <v>0</v>
      </c>
      <c r="W3798">
        <f t="shared" si="237"/>
        <v>0</v>
      </c>
      <c r="X3798" t="str">
        <f t="shared" si="239"/>
        <v>F0:F0</v>
      </c>
      <c r="Y3798" t="e" cm="1">
        <f t="array" aca="1" ref="Y3798" ca="1">INDIRECT(X3798)</f>
        <v>#REF!</v>
      </c>
    </row>
    <row r="3799" spans="19:25">
      <c r="S3799" t="str">
        <v/>
      </c>
      <c r="U3799" t="str">
        <f t="shared" si="238"/>
        <v>編號</v>
      </c>
      <c r="V3799">
        <f t="shared" si="236"/>
        <v>0</v>
      </c>
      <c r="W3799">
        <f t="shared" si="237"/>
        <v>0</v>
      </c>
      <c r="X3799" t="str">
        <f t="shared" si="239"/>
        <v>F0:F0</v>
      </c>
      <c r="Y3799" t="e" cm="1">
        <f t="array" aca="1" ref="Y3799" ca="1">INDIRECT(X3799)</f>
        <v>#REF!</v>
      </c>
    </row>
    <row r="3800" spans="19:25">
      <c r="S3800" t="str">
        <v/>
      </c>
      <c r="U3800" t="str">
        <f t="shared" si="238"/>
        <v>編號</v>
      </c>
      <c r="V3800">
        <f t="shared" si="236"/>
        <v>0</v>
      </c>
      <c r="W3800">
        <f t="shared" si="237"/>
        <v>0</v>
      </c>
      <c r="X3800" t="str">
        <f t="shared" si="239"/>
        <v>F0:F0</v>
      </c>
      <c r="Y3800" t="e" cm="1">
        <f t="array" aca="1" ref="Y3800" ca="1">INDIRECT(X3800)</f>
        <v>#REF!</v>
      </c>
    </row>
    <row r="3801" spans="19:25">
      <c r="S3801" t="str">
        <v/>
      </c>
      <c r="U3801" t="str">
        <f t="shared" si="238"/>
        <v>編號</v>
      </c>
      <c r="V3801">
        <f t="shared" si="236"/>
        <v>0</v>
      </c>
      <c r="W3801">
        <f t="shared" si="237"/>
        <v>0</v>
      </c>
      <c r="X3801" t="str">
        <f t="shared" si="239"/>
        <v>F0:F0</v>
      </c>
      <c r="Y3801" t="e" cm="1">
        <f t="array" aca="1" ref="Y3801" ca="1">INDIRECT(X3801)</f>
        <v>#REF!</v>
      </c>
    </row>
    <row r="3802" spans="19:25">
      <c r="S3802" t="str">
        <v/>
      </c>
      <c r="U3802" t="str">
        <f t="shared" si="238"/>
        <v>編號</v>
      </c>
      <c r="V3802">
        <f t="shared" si="236"/>
        <v>0</v>
      </c>
      <c r="W3802">
        <f t="shared" si="237"/>
        <v>0</v>
      </c>
      <c r="X3802" t="str">
        <f t="shared" si="239"/>
        <v>F0:F0</v>
      </c>
      <c r="Y3802" t="e" cm="1">
        <f t="array" aca="1" ref="Y3802" ca="1">INDIRECT(X3802)</f>
        <v>#REF!</v>
      </c>
    </row>
    <row r="3803" spans="19:25">
      <c r="S3803" t="str">
        <v/>
      </c>
      <c r="U3803" t="str">
        <f t="shared" si="238"/>
        <v>編號</v>
      </c>
      <c r="V3803">
        <f t="shared" si="236"/>
        <v>0</v>
      </c>
      <c r="W3803">
        <f t="shared" si="237"/>
        <v>0</v>
      </c>
      <c r="X3803" t="str">
        <f t="shared" si="239"/>
        <v>F0:F0</v>
      </c>
      <c r="Y3803" t="e" cm="1">
        <f t="array" aca="1" ref="Y3803" ca="1">INDIRECT(X3803)</f>
        <v>#REF!</v>
      </c>
    </row>
    <row r="3804" spans="19:25">
      <c r="S3804" t="str">
        <v/>
      </c>
      <c r="U3804" t="str">
        <f t="shared" si="238"/>
        <v>編號</v>
      </c>
      <c r="V3804">
        <f t="shared" si="236"/>
        <v>0</v>
      </c>
      <c r="W3804">
        <f t="shared" si="237"/>
        <v>0</v>
      </c>
      <c r="X3804" t="str">
        <f t="shared" si="239"/>
        <v>F0:F0</v>
      </c>
      <c r="Y3804" t="e" cm="1">
        <f t="array" aca="1" ref="Y3804" ca="1">INDIRECT(X3804)</f>
        <v>#REF!</v>
      </c>
    </row>
    <row r="3805" spans="19:25">
      <c r="S3805" t="str">
        <v/>
      </c>
      <c r="U3805" t="str">
        <f t="shared" si="238"/>
        <v>編號</v>
      </c>
      <c r="V3805">
        <f t="shared" si="236"/>
        <v>0</v>
      </c>
      <c r="W3805">
        <f t="shared" si="237"/>
        <v>0</v>
      </c>
      <c r="X3805" t="str">
        <f t="shared" si="239"/>
        <v>F0:F0</v>
      </c>
      <c r="Y3805" t="e" cm="1">
        <f t="array" aca="1" ref="Y3805" ca="1">INDIRECT(X3805)</f>
        <v>#REF!</v>
      </c>
    </row>
    <row r="3806" spans="19:25">
      <c r="S3806" t="str">
        <v/>
      </c>
      <c r="U3806" t="str">
        <f t="shared" si="238"/>
        <v>編號</v>
      </c>
      <c r="V3806">
        <f t="shared" si="236"/>
        <v>0</v>
      </c>
      <c r="W3806">
        <f t="shared" si="237"/>
        <v>0</v>
      </c>
      <c r="X3806" t="str">
        <f t="shared" si="239"/>
        <v>F0:F0</v>
      </c>
      <c r="Y3806" t="e" cm="1">
        <f t="array" aca="1" ref="Y3806" ca="1">INDIRECT(X3806)</f>
        <v>#REF!</v>
      </c>
    </row>
    <row r="3807" spans="19:25">
      <c r="S3807" t="str">
        <v/>
      </c>
      <c r="U3807" t="str">
        <f t="shared" si="238"/>
        <v>編號</v>
      </c>
      <c r="V3807">
        <f t="shared" si="236"/>
        <v>0</v>
      </c>
      <c r="W3807">
        <f t="shared" si="237"/>
        <v>0</v>
      </c>
      <c r="X3807" t="str">
        <f t="shared" si="239"/>
        <v>F0:F0</v>
      </c>
      <c r="Y3807" t="e" cm="1">
        <f t="array" aca="1" ref="Y3807" ca="1">INDIRECT(X3807)</f>
        <v>#REF!</v>
      </c>
    </row>
    <row r="3808" spans="19:25">
      <c r="S3808" t="str">
        <v/>
      </c>
      <c r="U3808" t="str">
        <f t="shared" si="238"/>
        <v>編號</v>
      </c>
      <c r="V3808">
        <f t="shared" si="236"/>
        <v>0</v>
      </c>
      <c r="W3808">
        <f t="shared" si="237"/>
        <v>0</v>
      </c>
      <c r="X3808" t="str">
        <f t="shared" si="239"/>
        <v>F0:F0</v>
      </c>
      <c r="Y3808" t="e" cm="1">
        <f t="array" aca="1" ref="Y3808" ca="1">INDIRECT(X3808)</f>
        <v>#REF!</v>
      </c>
    </row>
    <row r="3809" spans="19:25">
      <c r="S3809" t="str">
        <v/>
      </c>
      <c r="U3809" t="str">
        <f t="shared" si="238"/>
        <v>編號</v>
      </c>
      <c r="V3809">
        <f t="shared" si="236"/>
        <v>0</v>
      </c>
      <c r="W3809">
        <f t="shared" si="237"/>
        <v>0</v>
      </c>
      <c r="X3809" t="str">
        <f t="shared" si="239"/>
        <v>F0:F0</v>
      </c>
      <c r="Y3809" t="e" cm="1">
        <f t="array" aca="1" ref="Y3809" ca="1">INDIRECT(X3809)</f>
        <v>#REF!</v>
      </c>
    </row>
    <row r="3810" spans="19:25">
      <c r="S3810" t="str">
        <v/>
      </c>
      <c r="U3810" t="str">
        <f t="shared" si="238"/>
        <v>編號</v>
      </c>
      <c r="V3810">
        <f t="shared" si="236"/>
        <v>0</v>
      </c>
      <c r="W3810">
        <f t="shared" si="237"/>
        <v>0</v>
      </c>
      <c r="X3810" t="str">
        <f t="shared" si="239"/>
        <v>F0:F0</v>
      </c>
      <c r="Y3810" t="e" cm="1">
        <f t="array" aca="1" ref="Y3810" ca="1">INDIRECT(X3810)</f>
        <v>#REF!</v>
      </c>
    </row>
    <row r="3811" spans="19:25">
      <c r="S3811" t="str">
        <v/>
      </c>
      <c r="U3811" t="str">
        <f t="shared" si="238"/>
        <v>編號</v>
      </c>
      <c r="V3811">
        <f t="shared" si="236"/>
        <v>0</v>
      </c>
      <c r="W3811">
        <f t="shared" si="237"/>
        <v>0</v>
      </c>
      <c r="X3811" t="str">
        <f t="shared" si="239"/>
        <v>F0:F0</v>
      </c>
      <c r="Y3811" t="e" cm="1">
        <f t="array" aca="1" ref="Y3811" ca="1">INDIRECT(X3811)</f>
        <v>#REF!</v>
      </c>
    </row>
    <row r="3812" spans="19:25">
      <c r="S3812" t="str">
        <v/>
      </c>
      <c r="U3812" t="str">
        <f t="shared" si="238"/>
        <v>編號</v>
      </c>
      <c r="V3812">
        <f t="shared" si="236"/>
        <v>0</v>
      </c>
      <c r="W3812">
        <f t="shared" si="237"/>
        <v>0</v>
      </c>
      <c r="X3812" t="str">
        <f t="shared" si="239"/>
        <v>F0:F0</v>
      </c>
      <c r="Y3812" t="e" cm="1">
        <f t="array" aca="1" ref="Y3812" ca="1">INDIRECT(X3812)</f>
        <v>#REF!</v>
      </c>
    </row>
    <row r="3813" spans="19:25">
      <c r="S3813" t="str">
        <v/>
      </c>
      <c r="U3813" t="str">
        <f t="shared" si="238"/>
        <v>編號</v>
      </c>
      <c r="V3813">
        <f t="shared" si="236"/>
        <v>0</v>
      </c>
      <c r="W3813">
        <f t="shared" si="237"/>
        <v>0</v>
      </c>
      <c r="X3813" t="str">
        <f t="shared" si="239"/>
        <v>F0:F0</v>
      </c>
      <c r="Y3813" t="e" cm="1">
        <f t="array" aca="1" ref="Y3813" ca="1">INDIRECT(X3813)</f>
        <v>#REF!</v>
      </c>
    </row>
    <row r="3814" spans="19:25">
      <c r="S3814" t="str">
        <v/>
      </c>
      <c r="U3814" t="str">
        <f t="shared" si="238"/>
        <v>編號</v>
      </c>
      <c r="V3814">
        <f t="shared" si="236"/>
        <v>0</v>
      </c>
      <c r="W3814">
        <f t="shared" si="237"/>
        <v>0</v>
      </c>
      <c r="X3814" t="str">
        <f t="shared" si="239"/>
        <v>F0:F0</v>
      </c>
      <c r="Y3814" t="e" cm="1">
        <f t="array" aca="1" ref="Y3814" ca="1">INDIRECT(X3814)</f>
        <v>#REF!</v>
      </c>
    </row>
    <row r="3815" spans="19:25">
      <c r="S3815" t="str">
        <v/>
      </c>
      <c r="U3815" t="str">
        <f t="shared" si="238"/>
        <v>編號</v>
      </c>
      <c r="V3815">
        <f t="shared" si="236"/>
        <v>0</v>
      </c>
      <c r="W3815">
        <f t="shared" si="237"/>
        <v>0</v>
      </c>
      <c r="X3815" t="str">
        <f t="shared" si="239"/>
        <v>F0:F0</v>
      </c>
      <c r="Y3815" t="e" cm="1">
        <f t="array" aca="1" ref="Y3815" ca="1">INDIRECT(X3815)</f>
        <v>#REF!</v>
      </c>
    </row>
    <row r="3816" spans="19:25">
      <c r="S3816" t="str">
        <v/>
      </c>
      <c r="U3816" t="str">
        <f t="shared" si="238"/>
        <v>編號</v>
      </c>
      <c r="V3816">
        <f t="shared" si="236"/>
        <v>0</v>
      </c>
      <c r="W3816">
        <f t="shared" si="237"/>
        <v>0</v>
      </c>
      <c r="X3816" t="str">
        <f t="shared" si="239"/>
        <v>F0:F0</v>
      </c>
      <c r="Y3816" t="e" cm="1">
        <f t="array" aca="1" ref="Y3816" ca="1">INDIRECT(X3816)</f>
        <v>#REF!</v>
      </c>
    </row>
    <row r="3817" spans="19:25">
      <c r="S3817" t="str">
        <v/>
      </c>
      <c r="U3817" t="str">
        <f t="shared" si="238"/>
        <v>編號</v>
      </c>
      <c r="V3817">
        <f t="shared" si="236"/>
        <v>0</v>
      </c>
      <c r="W3817">
        <f t="shared" si="237"/>
        <v>0</v>
      </c>
      <c r="X3817" t="str">
        <f t="shared" si="239"/>
        <v>F0:F0</v>
      </c>
      <c r="Y3817" t="e" cm="1">
        <f t="array" aca="1" ref="Y3817" ca="1">INDIRECT(X3817)</f>
        <v>#REF!</v>
      </c>
    </row>
    <row r="3818" spans="19:25">
      <c r="S3818" t="str">
        <v/>
      </c>
      <c r="U3818" t="str">
        <f t="shared" si="238"/>
        <v>編號</v>
      </c>
      <c r="V3818">
        <f t="shared" si="236"/>
        <v>0</v>
      </c>
      <c r="W3818">
        <f t="shared" si="237"/>
        <v>0</v>
      </c>
      <c r="X3818" t="str">
        <f t="shared" si="239"/>
        <v>F0:F0</v>
      </c>
      <c r="Y3818" t="e" cm="1">
        <f t="array" aca="1" ref="Y3818" ca="1">INDIRECT(X3818)</f>
        <v>#REF!</v>
      </c>
    </row>
    <row r="3819" spans="19:25">
      <c r="S3819" t="str">
        <v/>
      </c>
      <c r="U3819" t="str">
        <f t="shared" si="238"/>
        <v>編號</v>
      </c>
      <c r="V3819">
        <f t="shared" si="236"/>
        <v>0</v>
      </c>
      <c r="W3819">
        <f t="shared" si="237"/>
        <v>0</v>
      </c>
      <c r="X3819" t="str">
        <f t="shared" si="239"/>
        <v>F0:F0</v>
      </c>
      <c r="Y3819" t="e" cm="1">
        <f t="array" aca="1" ref="Y3819" ca="1">INDIRECT(X3819)</f>
        <v>#REF!</v>
      </c>
    </row>
    <row r="3820" spans="19:25">
      <c r="S3820" t="str">
        <v/>
      </c>
      <c r="U3820" t="str">
        <f t="shared" si="238"/>
        <v>編號</v>
      </c>
      <c r="V3820">
        <f t="shared" si="236"/>
        <v>0</v>
      </c>
      <c r="W3820">
        <f t="shared" si="237"/>
        <v>0</v>
      </c>
      <c r="X3820" t="str">
        <f t="shared" si="239"/>
        <v>F0:F0</v>
      </c>
      <c r="Y3820" t="e" cm="1">
        <f t="array" aca="1" ref="Y3820" ca="1">INDIRECT(X3820)</f>
        <v>#REF!</v>
      </c>
    </row>
    <row r="3821" spans="19:25">
      <c r="S3821" t="str">
        <v/>
      </c>
      <c r="U3821" t="str">
        <f t="shared" si="238"/>
        <v>編號</v>
      </c>
      <c r="V3821">
        <f t="shared" si="236"/>
        <v>0</v>
      </c>
      <c r="W3821">
        <f t="shared" si="237"/>
        <v>0</v>
      </c>
      <c r="X3821" t="str">
        <f t="shared" si="239"/>
        <v>F0:F0</v>
      </c>
      <c r="Y3821" t="e" cm="1">
        <f t="array" aca="1" ref="Y3821" ca="1">INDIRECT(X3821)</f>
        <v>#REF!</v>
      </c>
    </row>
    <row r="3822" spans="19:25">
      <c r="S3822" t="str">
        <v/>
      </c>
      <c r="U3822" t="str">
        <f t="shared" si="238"/>
        <v>編號</v>
      </c>
      <c r="V3822">
        <f t="shared" si="236"/>
        <v>0</v>
      </c>
      <c r="W3822">
        <f t="shared" si="237"/>
        <v>0</v>
      </c>
      <c r="X3822" t="str">
        <f t="shared" si="239"/>
        <v>F0:F0</v>
      </c>
      <c r="Y3822" t="e" cm="1">
        <f t="array" aca="1" ref="Y3822" ca="1">INDIRECT(X3822)</f>
        <v>#REF!</v>
      </c>
    </row>
    <row r="3823" spans="19:25">
      <c r="S3823" t="str">
        <v/>
      </c>
      <c r="U3823" t="str">
        <f t="shared" si="238"/>
        <v>編號</v>
      </c>
      <c r="V3823">
        <f t="shared" si="236"/>
        <v>0</v>
      </c>
      <c r="W3823">
        <f t="shared" si="237"/>
        <v>0</v>
      </c>
      <c r="X3823" t="str">
        <f t="shared" si="239"/>
        <v>F0:F0</v>
      </c>
      <c r="Y3823" t="e" cm="1">
        <f t="array" aca="1" ref="Y3823" ca="1">INDIRECT(X3823)</f>
        <v>#REF!</v>
      </c>
    </row>
    <row r="3824" spans="19:25">
      <c r="S3824" t="str">
        <v/>
      </c>
      <c r="U3824" t="str">
        <f t="shared" si="238"/>
        <v>編號</v>
      </c>
      <c r="V3824">
        <f t="shared" si="236"/>
        <v>0</v>
      </c>
      <c r="W3824">
        <f t="shared" si="237"/>
        <v>0</v>
      </c>
      <c r="X3824" t="str">
        <f t="shared" si="239"/>
        <v>F0:F0</v>
      </c>
      <c r="Y3824" t="e" cm="1">
        <f t="array" aca="1" ref="Y3824" ca="1">INDIRECT(X3824)</f>
        <v>#REF!</v>
      </c>
    </row>
    <row r="3825" spans="19:25">
      <c r="S3825" t="str">
        <v/>
      </c>
      <c r="U3825" t="str">
        <f t="shared" si="238"/>
        <v>編號</v>
      </c>
      <c r="V3825">
        <f t="shared" si="236"/>
        <v>0</v>
      </c>
      <c r="W3825">
        <f t="shared" si="237"/>
        <v>0</v>
      </c>
      <c r="X3825" t="str">
        <f t="shared" si="239"/>
        <v>F0:F0</v>
      </c>
      <c r="Y3825" t="e" cm="1">
        <f t="array" aca="1" ref="Y3825" ca="1">INDIRECT(X3825)</f>
        <v>#REF!</v>
      </c>
    </row>
    <row r="3826" spans="19:25">
      <c r="S3826" t="str">
        <v/>
      </c>
      <c r="U3826" t="str">
        <f t="shared" si="238"/>
        <v>編號</v>
      </c>
      <c r="V3826">
        <f t="shared" si="236"/>
        <v>0</v>
      </c>
      <c r="W3826">
        <f t="shared" si="237"/>
        <v>0</v>
      </c>
      <c r="X3826" t="str">
        <f t="shared" si="239"/>
        <v>F0:F0</v>
      </c>
      <c r="Y3826" t="e" cm="1">
        <f t="array" aca="1" ref="Y3826" ca="1">INDIRECT(X3826)</f>
        <v>#REF!</v>
      </c>
    </row>
    <row r="3827" spans="19:25">
      <c r="S3827" t="str">
        <v/>
      </c>
      <c r="U3827" t="str">
        <f t="shared" si="238"/>
        <v>編號</v>
      </c>
      <c r="V3827">
        <f t="shared" si="236"/>
        <v>0</v>
      </c>
      <c r="W3827">
        <f t="shared" si="237"/>
        <v>0</v>
      </c>
      <c r="X3827" t="str">
        <f t="shared" si="239"/>
        <v>F0:F0</v>
      </c>
      <c r="Y3827" t="e" cm="1">
        <f t="array" aca="1" ref="Y3827" ca="1">INDIRECT(X3827)</f>
        <v>#REF!</v>
      </c>
    </row>
    <row r="3828" spans="19:25">
      <c r="S3828" t="str">
        <v/>
      </c>
      <c r="U3828" t="str">
        <f t="shared" si="238"/>
        <v>編號</v>
      </c>
      <c r="V3828">
        <f t="shared" si="236"/>
        <v>0</v>
      </c>
      <c r="W3828">
        <f t="shared" si="237"/>
        <v>0</v>
      </c>
      <c r="X3828" t="str">
        <f t="shared" si="239"/>
        <v>F0:F0</v>
      </c>
      <c r="Y3828" t="e" cm="1">
        <f t="array" aca="1" ref="Y3828" ca="1">INDIRECT(X3828)</f>
        <v>#REF!</v>
      </c>
    </row>
    <row r="3829" spans="19:25">
      <c r="S3829" t="str">
        <v/>
      </c>
      <c r="U3829" t="str">
        <f t="shared" si="238"/>
        <v>編號</v>
      </c>
      <c r="V3829">
        <f t="shared" si="236"/>
        <v>0</v>
      </c>
      <c r="W3829">
        <f t="shared" si="237"/>
        <v>0</v>
      </c>
      <c r="X3829" t="str">
        <f t="shared" si="239"/>
        <v>F0:F0</v>
      </c>
      <c r="Y3829" t="e" cm="1">
        <f t="array" aca="1" ref="Y3829" ca="1">INDIRECT(X3829)</f>
        <v>#REF!</v>
      </c>
    </row>
    <row r="3830" spans="19:25">
      <c r="S3830" t="str">
        <v/>
      </c>
      <c r="U3830" t="str">
        <f t="shared" si="238"/>
        <v>編號</v>
      </c>
      <c r="V3830">
        <f t="shared" si="236"/>
        <v>0</v>
      </c>
      <c r="W3830">
        <f t="shared" si="237"/>
        <v>0</v>
      </c>
      <c r="X3830" t="str">
        <f t="shared" si="239"/>
        <v>F0:F0</v>
      </c>
      <c r="Y3830" t="e" cm="1">
        <f t="array" aca="1" ref="Y3830" ca="1">INDIRECT(X3830)</f>
        <v>#REF!</v>
      </c>
    </row>
    <row r="3831" spans="19:25">
      <c r="S3831" t="str">
        <v/>
      </c>
      <c r="U3831" t="str">
        <f t="shared" si="238"/>
        <v>編號</v>
      </c>
      <c r="V3831">
        <f t="shared" si="236"/>
        <v>0</v>
      </c>
      <c r="W3831">
        <f t="shared" si="237"/>
        <v>0</v>
      </c>
      <c r="X3831" t="str">
        <f t="shared" si="239"/>
        <v>F0:F0</v>
      </c>
      <c r="Y3831" t="e" cm="1">
        <f t="array" aca="1" ref="Y3831" ca="1">INDIRECT(X3831)</f>
        <v>#REF!</v>
      </c>
    </row>
    <row r="3832" spans="19:25">
      <c r="S3832" t="str">
        <v/>
      </c>
      <c r="U3832" t="str">
        <f t="shared" si="238"/>
        <v>編號</v>
      </c>
      <c r="V3832">
        <f t="shared" si="236"/>
        <v>0</v>
      </c>
      <c r="W3832">
        <f t="shared" si="237"/>
        <v>0</v>
      </c>
      <c r="X3832" t="str">
        <f t="shared" si="239"/>
        <v>F0:F0</v>
      </c>
      <c r="Y3832" t="e" cm="1">
        <f t="array" aca="1" ref="Y3832" ca="1">INDIRECT(X3832)</f>
        <v>#REF!</v>
      </c>
    </row>
    <row r="3833" spans="19:25">
      <c r="S3833" t="str">
        <v/>
      </c>
      <c r="U3833" t="str">
        <f t="shared" si="238"/>
        <v>編號</v>
      </c>
      <c r="V3833">
        <f t="shared" si="236"/>
        <v>0</v>
      </c>
      <c r="W3833">
        <f t="shared" si="237"/>
        <v>0</v>
      </c>
      <c r="X3833" t="str">
        <f t="shared" si="239"/>
        <v>F0:F0</v>
      </c>
      <c r="Y3833" t="e" cm="1">
        <f t="array" aca="1" ref="Y3833" ca="1">INDIRECT(X3833)</f>
        <v>#REF!</v>
      </c>
    </row>
    <row r="3834" spans="19:25">
      <c r="S3834" t="str">
        <v/>
      </c>
      <c r="U3834" t="str">
        <f t="shared" si="238"/>
        <v>編號</v>
      </c>
      <c r="V3834">
        <f t="shared" si="236"/>
        <v>0</v>
      </c>
      <c r="W3834">
        <f t="shared" si="237"/>
        <v>0</v>
      </c>
      <c r="X3834" t="str">
        <f t="shared" si="239"/>
        <v>F0:F0</v>
      </c>
      <c r="Y3834" t="e" cm="1">
        <f t="array" aca="1" ref="Y3834" ca="1">INDIRECT(X3834)</f>
        <v>#REF!</v>
      </c>
    </row>
    <row r="3835" spans="19:25">
      <c r="S3835" t="str">
        <v/>
      </c>
      <c r="U3835" t="str">
        <f t="shared" si="238"/>
        <v>編號</v>
      </c>
      <c r="V3835">
        <f t="shared" si="236"/>
        <v>0</v>
      </c>
      <c r="W3835">
        <f t="shared" si="237"/>
        <v>0</v>
      </c>
      <c r="X3835" t="str">
        <f t="shared" si="239"/>
        <v>F0:F0</v>
      </c>
      <c r="Y3835" t="e" cm="1">
        <f t="array" aca="1" ref="Y3835" ca="1">INDIRECT(X3835)</f>
        <v>#REF!</v>
      </c>
    </row>
    <row r="3836" spans="19:25">
      <c r="S3836" t="str">
        <v/>
      </c>
      <c r="U3836" t="str">
        <f t="shared" si="238"/>
        <v>編號</v>
      </c>
      <c r="V3836">
        <f t="shared" si="236"/>
        <v>0</v>
      </c>
      <c r="W3836">
        <f t="shared" si="237"/>
        <v>0</v>
      </c>
      <c r="X3836" t="str">
        <f t="shared" si="239"/>
        <v>F0:F0</v>
      </c>
      <c r="Y3836" t="e" cm="1">
        <f t="array" aca="1" ref="Y3836" ca="1">INDIRECT(X3836)</f>
        <v>#REF!</v>
      </c>
    </row>
    <row r="3837" spans="19:25">
      <c r="S3837" t="str">
        <v/>
      </c>
      <c r="U3837" t="str">
        <f t="shared" si="238"/>
        <v>編號</v>
      </c>
      <c r="V3837">
        <f t="shared" si="236"/>
        <v>0</v>
      </c>
      <c r="W3837">
        <f t="shared" si="237"/>
        <v>0</v>
      </c>
      <c r="X3837" t="str">
        <f t="shared" si="239"/>
        <v>F0:F0</v>
      </c>
      <c r="Y3837" t="e" cm="1">
        <f t="array" aca="1" ref="Y3837" ca="1">INDIRECT(X3837)</f>
        <v>#REF!</v>
      </c>
    </row>
    <row r="3838" spans="19:25">
      <c r="S3838" t="str">
        <v/>
      </c>
      <c r="U3838" t="str">
        <f t="shared" si="238"/>
        <v>編號</v>
      </c>
      <c r="V3838">
        <f t="shared" si="236"/>
        <v>0</v>
      </c>
      <c r="W3838">
        <f t="shared" si="237"/>
        <v>0</v>
      </c>
      <c r="X3838" t="str">
        <f t="shared" si="239"/>
        <v>F0:F0</v>
      </c>
      <c r="Y3838" t="e" cm="1">
        <f t="array" aca="1" ref="Y3838" ca="1">INDIRECT(X3838)</f>
        <v>#REF!</v>
      </c>
    </row>
    <row r="3839" spans="19:25">
      <c r="S3839" t="str">
        <v/>
      </c>
      <c r="U3839" t="str">
        <f t="shared" si="238"/>
        <v>編號</v>
      </c>
      <c r="V3839">
        <f t="shared" si="236"/>
        <v>0</v>
      </c>
      <c r="W3839">
        <f t="shared" si="237"/>
        <v>0</v>
      </c>
      <c r="X3839" t="str">
        <f t="shared" si="239"/>
        <v>F0:F0</v>
      </c>
      <c r="Y3839" t="e" cm="1">
        <f t="array" aca="1" ref="Y3839" ca="1">INDIRECT(X3839)</f>
        <v>#REF!</v>
      </c>
    </row>
    <row r="3840" spans="19:25">
      <c r="S3840" t="str">
        <v/>
      </c>
      <c r="U3840" t="str">
        <f t="shared" si="238"/>
        <v>編號</v>
      </c>
      <c r="V3840">
        <f t="shared" si="236"/>
        <v>0</v>
      </c>
      <c r="W3840">
        <f t="shared" si="237"/>
        <v>0</v>
      </c>
      <c r="X3840" t="str">
        <f t="shared" si="239"/>
        <v>F0:F0</v>
      </c>
      <c r="Y3840" t="e" cm="1">
        <f t="array" aca="1" ref="Y3840" ca="1">INDIRECT(X3840)</f>
        <v>#REF!</v>
      </c>
    </row>
    <row r="3841" spans="19:25">
      <c r="S3841" t="str">
        <v/>
      </c>
      <c r="U3841" t="str">
        <f t="shared" si="238"/>
        <v>編號</v>
      </c>
      <c r="V3841">
        <f t="shared" si="236"/>
        <v>0</v>
      </c>
      <c r="W3841">
        <f t="shared" si="237"/>
        <v>0</v>
      </c>
      <c r="X3841" t="str">
        <f t="shared" si="239"/>
        <v>F0:F0</v>
      </c>
      <c r="Y3841" t="e" cm="1">
        <f t="array" aca="1" ref="Y3841" ca="1">INDIRECT(X3841)</f>
        <v>#REF!</v>
      </c>
    </row>
    <row r="3842" spans="19:25">
      <c r="S3842" t="str">
        <v/>
      </c>
      <c r="U3842" t="str">
        <f t="shared" si="238"/>
        <v>編號</v>
      </c>
      <c r="V3842">
        <f t="shared" ref="V3842:V3905" si="240">_xlfn.MINIFS($S:$S,$B:$B,$T3842)</f>
        <v>0</v>
      </c>
      <c r="W3842">
        <f t="shared" ref="W3842:W3905" si="241">_xlfn.MAXIFS($S:$S,$B:$B,$T3842)</f>
        <v>0</v>
      </c>
      <c r="X3842" t="str">
        <f t="shared" si="239"/>
        <v>F0:F0</v>
      </c>
      <c r="Y3842" t="e" cm="1">
        <f t="array" aca="1" ref="Y3842" ca="1">INDIRECT(X3842)</f>
        <v>#REF!</v>
      </c>
    </row>
    <row r="3843" spans="19:25">
      <c r="S3843" t="str">
        <v/>
      </c>
      <c r="U3843" t="str">
        <f t="shared" ref="U3843:U3906" si="242">CONCATENATE("編號",$T3843)</f>
        <v>編號</v>
      </c>
      <c r="V3843">
        <f t="shared" si="240"/>
        <v>0</v>
      </c>
      <c r="W3843">
        <f t="shared" si="241"/>
        <v>0</v>
      </c>
      <c r="X3843" t="str">
        <f t="shared" ref="X3843:X3906" si="243">"F"&amp;V3843&amp;":F"&amp;W3843</f>
        <v>F0:F0</v>
      </c>
      <c r="Y3843" t="e" cm="1">
        <f t="array" aca="1" ref="Y3843" ca="1">INDIRECT(X3843)</f>
        <v>#REF!</v>
      </c>
    </row>
    <row r="3844" spans="19:25">
      <c r="S3844" t="str">
        <v/>
      </c>
      <c r="U3844" t="str">
        <f t="shared" si="242"/>
        <v>編號</v>
      </c>
      <c r="V3844">
        <f t="shared" si="240"/>
        <v>0</v>
      </c>
      <c r="W3844">
        <f t="shared" si="241"/>
        <v>0</v>
      </c>
      <c r="X3844" t="str">
        <f t="shared" si="243"/>
        <v>F0:F0</v>
      </c>
      <c r="Y3844" t="e" cm="1">
        <f t="array" aca="1" ref="Y3844" ca="1">INDIRECT(X3844)</f>
        <v>#REF!</v>
      </c>
    </row>
    <row r="3845" spans="19:25">
      <c r="S3845" t="str">
        <v/>
      </c>
      <c r="U3845" t="str">
        <f t="shared" si="242"/>
        <v>編號</v>
      </c>
      <c r="V3845">
        <f t="shared" si="240"/>
        <v>0</v>
      </c>
      <c r="W3845">
        <f t="shared" si="241"/>
        <v>0</v>
      </c>
      <c r="X3845" t="str">
        <f t="shared" si="243"/>
        <v>F0:F0</v>
      </c>
      <c r="Y3845" t="e" cm="1">
        <f t="array" aca="1" ref="Y3845" ca="1">INDIRECT(X3845)</f>
        <v>#REF!</v>
      </c>
    </row>
    <row r="3846" spans="19:25">
      <c r="S3846" t="str">
        <v/>
      </c>
      <c r="U3846" t="str">
        <f t="shared" si="242"/>
        <v>編號</v>
      </c>
      <c r="V3846">
        <f t="shared" si="240"/>
        <v>0</v>
      </c>
      <c r="W3846">
        <f t="shared" si="241"/>
        <v>0</v>
      </c>
      <c r="X3846" t="str">
        <f t="shared" si="243"/>
        <v>F0:F0</v>
      </c>
      <c r="Y3846" t="e" cm="1">
        <f t="array" aca="1" ref="Y3846" ca="1">INDIRECT(X3846)</f>
        <v>#REF!</v>
      </c>
    </row>
    <row r="3847" spans="19:25">
      <c r="S3847" t="str">
        <v/>
      </c>
      <c r="U3847" t="str">
        <f t="shared" si="242"/>
        <v>編號</v>
      </c>
      <c r="V3847">
        <f t="shared" si="240"/>
        <v>0</v>
      </c>
      <c r="W3847">
        <f t="shared" si="241"/>
        <v>0</v>
      </c>
      <c r="X3847" t="str">
        <f t="shared" si="243"/>
        <v>F0:F0</v>
      </c>
      <c r="Y3847" t="e" cm="1">
        <f t="array" aca="1" ref="Y3847" ca="1">INDIRECT(X3847)</f>
        <v>#REF!</v>
      </c>
    </row>
    <row r="3848" spans="19:25">
      <c r="S3848" t="str">
        <v/>
      </c>
      <c r="U3848" t="str">
        <f t="shared" si="242"/>
        <v>編號</v>
      </c>
      <c r="V3848">
        <f t="shared" si="240"/>
        <v>0</v>
      </c>
      <c r="W3848">
        <f t="shared" si="241"/>
        <v>0</v>
      </c>
      <c r="X3848" t="str">
        <f t="shared" si="243"/>
        <v>F0:F0</v>
      </c>
      <c r="Y3848" t="e" cm="1">
        <f t="array" aca="1" ref="Y3848" ca="1">INDIRECT(X3848)</f>
        <v>#REF!</v>
      </c>
    </row>
    <row r="3849" spans="19:25">
      <c r="S3849" t="str">
        <v/>
      </c>
      <c r="U3849" t="str">
        <f t="shared" si="242"/>
        <v>編號</v>
      </c>
      <c r="V3849">
        <f t="shared" si="240"/>
        <v>0</v>
      </c>
      <c r="W3849">
        <f t="shared" si="241"/>
        <v>0</v>
      </c>
      <c r="X3849" t="str">
        <f t="shared" si="243"/>
        <v>F0:F0</v>
      </c>
      <c r="Y3849" t="e" cm="1">
        <f t="array" aca="1" ref="Y3849" ca="1">INDIRECT(X3849)</f>
        <v>#REF!</v>
      </c>
    </row>
    <row r="3850" spans="19:25">
      <c r="S3850" t="str">
        <v/>
      </c>
      <c r="U3850" t="str">
        <f t="shared" si="242"/>
        <v>編號</v>
      </c>
      <c r="V3850">
        <f t="shared" si="240"/>
        <v>0</v>
      </c>
      <c r="W3850">
        <f t="shared" si="241"/>
        <v>0</v>
      </c>
      <c r="X3850" t="str">
        <f t="shared" si="243"/>
        <v>F0:F0</v>
      </c>
      <c r="Y3850" t="e" cm="1">
        <f t="array" aca="1" ref="Y3850" ca="1">INDIRECT(X3850)</f>
        <v>#REF!</v>
      </c>
    </row>
    <row r="3851" spans="19:25">
      <c r="S3851" t="str">
        <v/>
      </c>
      <c r="U3851" t="str">
        <f t="shared" si="242"/>
        <v>編號</v>
      </c>
      <c r="V3851">
        <f t="shared" si="240"/>
        <v>0</v>
      </c>
      <c r="W3851">
        <f t="shared" si="241"/>
        <v>0</v>
      </c>
      <c r="X3851" t="str">
        <f t="shared" si="243"/>
        <v>F0:F0</v>
      </c>
      <c r="Y3851" t="e" cm="1">
        <f t="array" aca="1" ref="Y3851" ca="1">INDIRECT(X3851)</f>
        <v>#REF!</v>
      </c>
    </row>
    <row r="3852" spans="19:25">
      <c r="S3852" t="str">
        <v/>
      </c>
      <c r="U3852" t="str">
        <f t="shared" si="242"/>
        <v>編號</v>
      </c>
      <c r="V3852">
        <f t="shared" si="240"/>
        <v>0</v>
      </c>
      <c r="W3852">
        <f t="shared" si="241"/>
        <v>0</v>
      </c>
      <c r="X3852" t="str">
        <f t="shared" si="243"/>
        <v>F0:F0</v>
      </c>
      <c r="Y3852" t="e" cm="1">
        <f t="array" aca="1" ref="Y3852" ca="1">INDIRECT(X3852)</f>
        <v>#REF!</v>
      </c>
    </row>
    <row r="3853" spans="19:25">
      <c r="S3853" t="str">
        <v/>
      </c>
      <c r="U3853" t="str">
        <f t="shared" si="242"/>
        <v>編號</v>
      </c>
      <c r="V3853">
        <f t="shared" si="240"/>
        <v>0</v>
      </c>
      <c r="W3853">
        <f t="shared" si="241"/>
        <v>0</v>
      </c>
      <c r="X3853" t="str">
        <f t="shared" si="243"/>
        <v>F0:F0</v>
      </c>
      <c r="Y3853" t="e" cm="1">
        <f t="array" aca="1" ref="Y3853" ca="1">INDIRECT(X3853)</f>
        <v>#REF!</v>
      </c>
    </row>
    <row r="3854" spans="19:25">
      <c r="S3854" t="str">
        <v/>
      </c>
      <c r="U3854" t="str">
        <f t="shared" si="242"/>
        <v>編號</v>
      </c>
      <c r="V3854">
        <f t="shared" si="240"/>
        <v>0</v>
      </c>
      <c r="W3854">
        <f t="shared" si="241"/>
        <v>0</v>
      </c>
      <c r="X3854" t="str">
        <f t="shared" si="243"/>
        <v>F0:F0</v>
      </c>
      <c r="Y3854" t="e" cm="1">
        <f t="array" aca="1" ref="Y3854" ca="1">INDIRECT(X3854)</f>
        <v>#REF!</v>
      </c>
    </row>
    <row r="3855" spans="19:25">
      <c r="S3855" t="str">
        <v/>
      </c>
      <c r="U3855" t="str">
        <f t="shared" si="242"/>
        <v>編號</v>
      </c>
      <c r="V3855">
        <f t="shared" si="240"/>
        <v>0</v>
      </c>
      <c r="W3855">
        <f t="shared" si="241"/>
        <v>0</v>
      </c>
      <c r="X3855" t="str">
        <f t="shared" si="243"/>
        <v>F0:F0</v>
      </c>
      <c r="Y3855" t="e" cm="1">
        <f t="array" aca="1" ref="Y3855" ca="1">INDIRECT(X3855)</f>
        <v>#REF!</v>
      </c>
    </row>
    <row r="3856" spans="19:25">
      <c r="S3856" t="str">
        <v/>
      </c>
      <c r="U3856" t="str">
        <f t="shared" si="242"/>
        <v>編號</v>
      </c>
      <c r="V3856">
        <f t="shared" si="240"/>
        <v>0</v>
      </c>
      <c r="W3856">
        <f t="shared" si="241"/>
        <v>0</v>
      </c>
      <c r="X3856" t="str">
        <f t="shared" si="243"/>
        <v>F0:F0</v>
      </c>
      <c r="Y3856" t="e" cm="1">
        <f t="array" aca="1" ref="Y3856" ca="1">INDIRECT(X3856)</f>
        <v>#REF!</v>
      </c>
    </row>
    <row r="3857" spans="19:25">
      <c r="S3857" t="str">
        <v/>
      </c>
      <c r="U3857" t="str">
        <f t="shared" si="242"/>
        <v>編號</v>
      </c>
      <c r="V3857">
        <f t="shared" si="240"/>
        <v>0</v>
      </c>
      <c r="W3857">
        <f t="shared" si="241"/>
        <v>0</v>
      </c>
      <c r="X3857" t="str">
        <f t="shared" si="243"/>
        <v>F0:F0</v>
      </c>
      <c r="Y3857" t="e" cm="1">
        <f t="array" aca="1" ref="Y3857" ca="1">INDIRECT(X3857)</f>
        <v>#REF!</v>
      </c>
    </row>
    <row r="3858" spans="19:25">
      <c r="S3858" t="str">
        <v/>
      </c>
      <c r="U3858" t="str">
        <f t="shared" si="242"/>
        <v>編號</v>
      </c>
      <c r="V3858">
        <f t="shared" si="240"/>
        <v>0</v>
      </c>
      <c r="W3858">
        <f t="shared" si="241"/>
        <v>0</v>
      </c>
      <c r="X3858" t="str">
        <f t="shared" si="243"/>
        <v>F0:F0</v>
      </c>
      <c r="Y3858" t="e" cm="1">
        <f t="array" aca="1" ref="Y3858" ca="1">INDIRECT(X3858)</f>
        <v>#REF!</v>
      </c>
    </row>
    <row r="3859" spans="19:25">
      <c r="S3859" t="str">
        <v/>
      </c>
      <c r="U3859" t="str">
        <f t="shared" si="242"/>
        <v>編號</v>
      </c>
      <c r="V3859">
        <f t="shared" si="240"/>
        <v>0</v>
      </c>
      <c r="W3859">
        <f t="shared" si="241"/>
        <v>0</v>
      </c>
      <c r="X3859" t="str">
        <f t="shared" si="243"/>
        <v>F0:F0</v>
      </c>
      <c r="Y3859" t="e" cm="1">
        <f t="array" aca="1" ref="Y3859" ca="1">INDIRECT(X3859)</f>
        <v>#REF!</v>
      </c>
    </row>
    <row r="3860" spans="19:25">
      <c r="S3860" t="str">
        <v/>
      </c>
      <c r="U3860" t="str">
        <f t="shared" si="242"/>
        <v>編號</v>
      </c>
      <c r="V3860">
        <f t="shared" si="240"/>
        <v>0</v>
      </c>
      <c r="W3860">
        <f t="shared" si="241"/>
        <v>0</v>
      </c>
      <c r="X3860" t="str">
        <f t="shared" si="243"/>
        <v>F0:F0</v>
      </c>
      <c r="Y3860" t="e" cm="1">
        <f t="array" aca="1" ref="Y3860" ca="1">INDIRECT(X3860)</f>
        <v>#REF!</v>
      </c>
    </row>
    <row r="3861" spans="19:25">
      <c r="S3861" t="str">
        <v/>
      </c>
      <c r="U3861" t="str">
        <f t="shared" si="242"/>
        <v>編號</v>
      </c>
      <c r="V3861">
        <f t="shared" si="240"/>
        <v>0</v>
      </c>
      <c r="W3861">
        <f t="shared" si="241"/>
        <v>0</v>
      </c>
      <c r="X3861" t="str">
        <f t="shared" si="243"/>
        <v>F0:F0</v>
      </c>
      <c r="Y3861" t="e" cm="1">
        <f t="array" aca="1" ref="Y3861" ca="1">INDIRECT(X3861)</f>
        <v>#REF!</v>
      </c>
    </row>
    <row r="3862" spans="19:25">
      <c r="S3862" t="str">
        <v/>
      </c>
      <c r="U3862" t="str">
        <f t="shared" si="242"/>
        <v>編號</v>
      </c>
      <c r="V3862">
        <f t="shared" si="240"/>
        <v>0</v>
      </c>
      <c r="W3862">
        <f t="shared" si="241"/>
        <v>0</v>
      </c>
      <c r="X3862" t="str">
        <f t="shared" si="243"/>
        <v>F0:F0</v>
      </c>
      <c r="Y3862" t="e" cm="1">
        <f t="array" aca="1" ref="Y3862" ca="1">INDIRECT(X3862)</f>
        <v>#REF!</v>
      </c>
    </row>
    <row r="3863" spans="19:25">
      <c r="S3863" t="str">
        <v/>
      </c>
      <c r="U3863" t="str">
        <f t="shared" si="242"/>
        <v>編號</v>
      </c>
      <c r="V3863">
        <f t="shared" si="240"/>
        <v>0</v>
      </c>
      <c r="W3863">
        <f t="shared" si="241"/>
        <v>0</v>
      </c>
      <c r="X3863" t="str">
        <f t="shared" si="243"/>
        <v>F0:F0</v>
      </c>
      <c r="Y3863" t="e" cm="1">
        <f t="array" aca="1" ref="Y3863" ca="1">INDIRECT(X3863)</f>
        <v>#REF!</v>
      </c>
    </row>
    <row r="3864" spans="19:25">
      <c r="S3864" t="str">
        <v/>
      </c>
      <c r="U3864" t="str">
        <f t="shared" si="242"/>
        <v>編號</v>
      </c>
      <c r="V3864">
        <f t="shared" si="240"/>
        <v>0</v>
      </c>
      <c r="W3864">
        <f t="shared" si="241"/>
        <v>0</v>
      </c>
      <c r="X3864" t="str">
        <f t="shared" si="243"/>
        <v>F0:F0</v>
      </c>
      <c r="Y3864" t="e" cm="1">
        <f t="array" aca="1" ref="Y3864" ca="1">INDIRECT(X3864)</f>
        <v>#REF!</v>
      </c>
    </row>
    <row r="3865" spans="19:25">
      <c r="S3865" t="str">
        <v/>
      </c>
      <c r="U3865" t="str">
        <f t="shared" si="242"/>
        <v>編號</v>
      </c>
      <c r="V3865">
        <f t="shared" si="240"/>
        <v>0</v>
      </c>
      <c r="W3865">
        <f t="shared" si="241"/>
        <v>0</v>
      </c>
      <c r="X3865" t="str">
        <f t="shared" si="243"/>
        <v>F0:F0</v>
      </c>
      <c r="Y3865" t="e" cm="1">
        <f t="array" aca="1" ref="Y3865" ca="1">INDIRECT(X3865)</f>
        <v>#REF!</v>
      </c>
    </row>
    <row r="3866" spans="19:25">
      <c r="S3866" t="str">
        <v/>
      </c>
      <c r="U3866" t="str">
        <f t="shared" si="242"/>
        <v>編號</v>
      </c>
      <c r="V3866">
        <f t="shared" si="240"/>
        <v>0</v>
      </c>
      <c r="W3866">
        <f t="shared" si="241"/>
        <v>0</v>
      </c>
      <c r="X3866" t="str">
        <f t="shared" si="243"/>
        <v>F0:F0</v>
      </c>
      <c r="Y3866" t="e" cm="1">
        <f t="array" aca="1" ref="Y3866" ca="1">INDIRECT(X3866)</f>
        <v>#REF!</v>
      </c>
    </row>
    <row r="3867" spans="19:25">
      <c r="S3867" t="str">
        <v/>
      </c>
      <c r="U3867" t="str">
        <f t="shared" si="242"/>
        <v>編號</v>
      </c>
      <c r="V3867">
        <f t="shared" si="240"/>
        <v>0</v>
      </c>
      <c r="W3867">
        <f t="shared" si="241"/>
        <v>0</v>
      </c>
      <c r="X3867" t="str">
        <f t="shared" si="243"/>
        <v>F0:F0</v>
      </c>
      <c r="Y3867" t="e" cm="1">
        <f t="array" aca="1" ref="Y3867" ca="1">INDIRECT(X3867)</f>
        <v>#REF!</v>
      </c>
    </row>
    <row r="3868" spans="19:25">
      <c r="S3868" t="str">
        <v/>
      </c>
      <c r="U3868" t="str">
        <f t="shared" si="242"/>
        <v>編號</v>
      </c>
      <c r="V3868">
        <f t="shared" si="240"/>
        <v>0</v>
      </c>
      <c r="W3868">
        <f t="shared" si="241"/>
        <v>0</v>
      </c>
      <c r="X3868" t="str">
        <f t="shared" si="243"/>
        <v>F0:F0</v>
      </c>
      <c r="Y3868" t="e" cm="1">
        <f t="array" aca="1" ref="Y3868" ca="1">INDIRECT(X3868)</f>
        <v>#REF!</v>
      </c>
    </row>
    <row r="3869" spans="19:25">
      <c r="S3869" t="str">
        <v/>
      </c>
      <c r="U3869" t="str">
        <f t="shared" si="242"/>
        <v>編號</v>
      </c>
      <c r="V3869">
        <f t="shared" si="240"/>
        <v>0</v>
      </c>
      <c r="W3869">
        <f t="shared" si="241"/>
        <v>0</v>
      </c>
      <c r="X3869" t="str">
        <f t="shared" si="243"/>
        <v>F0:F0</v>
      </c>
      <c r="Y3869" t="e" cm="1">
        <f t="array" aca="1" ref="Y3869" ca="1">INDIRECT(X3869)</f>
        <v>#REF!</v>
      </c>
    </row>
    <row r="3870" spans="19:25">
      <c r="S3870" t="str">
        <v/>
      </c>
      <c r="U3870" t="str">
        <f t="shared" si="242"/>
        <v>編號</v>
      </c>
      <c r="V3870">
        <f t="shared" si="240"/>
        <v>0</v>
      </c>
      <c r="W3870">
        <f t="shared" si="241"/>
        <v>0</v>
      </c>
      <c r="X3870" t="str">
        <f t="shared" si="243"/>
        <v>F0:F0</v>
      </c>
      <c r="Y3870" t="e" cm="1">
        <f t="array" aca="1" ref="Y3870" ca="1">INDIRECT(X3870)</f>
        <v>#REF!</v>
      </c>
    </row>
    <row r="3871" spans="19:25">
      <c r="S3871" t="str">
        <v/>
      </c>
      <c r="U3871" t="str">
        <f t="shared" si="242"/>
        <v>編號</v>
      </c>
      <c r="V3871">
        <f t="shared" si="240"/>
        <v>0</v>
      </c>
      <c r="W3871">
        <f t="shared" si="241"/>
        <v>0</v>
      </c>
      <c r="X3871" t="str">
        <f t="shared" si="243"/>
        <v>F0:F0</v>
      </c>
      <c r="Y3871" t="e" cm="1">
        <f t="array" aca="1" ref="Y3871" ca="1">INDIRECT(X3871)</f>
        <v>#REF!</v>
      </c>
    </row>
    <row r="3872" spans="19:25">
      <c r="S3872" t="str">
        <v/>
      </c>
      <c r="U3872" t="str">
        <f t="shared" si="242"/>
        <v>編號</v>
      </c>
      <c r="V3872">
        <f t="shared" si="240"/>
        <v>0</v>
      </c>
      <c r="W3872">
        <f t="shared" si="241"/>
        <v>0</v>
      </c>
      <c r="X3872" t="str">
        <f t="shared" si="243"/>
        <v>F0:F0</v>
      </c>
      <c r="Y3872" t="e" cm="1">
        <f t="array" aca="1" ref="Y3872" ca="1">INDIRECT(X3872)</f>
        <v>#REF!</v>
      </c>
    </row>
    <row r="3873" spans="19:25">
      <c r="S3873" t="str">
        <v/>
      </c>
      <c r="U3873" t="str">
        <f t="shared" si="242"/>
        <v>編號</v>
      </c>
      <c r="V3873">
        <f t="shared" si="240"/>
        <v>0</v>
      </c>
      <c r="W3873">
        <f t="shared" si="241"/>
        <v>0</v>
      </c>
      <c r="X3873" t="str">
        <f t="shared" si="243"/>
        <v>F0:F0</v>
      </c>
      <c r="Y3873" t="e" cm="1">
        <f t="array" aca="1" ref="Y3873" ca="1">INDIRECT(X3873)</f>
        <v>#REF!</v>
      </c>
    </row>
    <row r="3874" spans="19:25">
      <c r="S3874" t="str">
        <v/>
      </c>
      <c r="U3874" t="str">
        <f t="shared" si="242"/>
        <v>編號</v>
      </c>
      <c r="V3874">
        <f t="shared" si="240"/>
        <v>0</v>
      </c>
      <c r="W3874">
        <f t="shared" si="241"/>
        <v>0</v>
      </c>
      <c r="X3874" t="str">
        <f t="shared" si="243"/>
        <v>F0:F0</v>
      </c>
      <c r="Y3874" t="e" cm="1">
        <f t="array" aca="1" ref="Y3874" ca="1">INDIRECT(X3874)</f>
        <v>#REF!</v>
      </c>
    </row>
    <row r="3875" spans="19:25">
      <c r="S3875" t="str">
        <v/>
      </c>
      <c r="U3875" t="str">
        <f t="shared" si="242"/>
        <v>編號</v>
      </c>
      <c r="V3875">
        <f t="shared" si="240"/>
        <v>0</v>
      </c>
      <c r="W3875">
        <f t="shared" si="241"/>
        <v>0</v>
      </c>
      <c r="X3875" t="str">
        <f t="shared" si="243"/>
        <v>F0:F0</v>
      </c>
      <c r="Y3875" t="e" cm="1">
        <f t="array" aca="1" ref="Y3875" ca="1">INDIRECT(X3875)</f>
        <v>#REF!</v>
      </c>
    </row>
    <row r="3876" spans="19:25">
      <c r="S3876" t="str">
        <v/>
      </c>
      <c r="U3876" t="str">
        <f t="shared" si="242"/>
        <v>編號</v>
      </c>
      <c r="V3876">
        <f t="shared" si="240"/>
        <v>0</v>
      </c>
      <c r="W3876">
        <f t="shared" si="241"/>
        <v>0</v>
      </c>
      <c r="X3876" t="str">
        <f t="shared" si="243"/>
        <v>F0:F0</v>
      </c>
      <c r="Y3876" t="e" cm="1">
        <f t="array" aca="1" ref="Y3876" ca="1">INDIRECT(X3876)</f>
        <v>#REF!</v>
      </c>
    </row>
    <row r="3877" spans="19:25">
      <c r="S3877" t="str">
        <v/>
      </c>
      <c r="U3877" t="str">
        <f t="shared" si="242"/>
        <v>編號</v>
      </c>
      <c r="V3877">
        <f t="shared" si="240"/>
        <v>0</v>
      </c>
      <c r="W3877">
        <f t="shared" si="241"/>
        <v>0</v>
      </c>
      <c r="X3877" t="str">
        <f t="shared" si="243"/>
        <v>F0:F0</v>
      </c>
      <c r="Y3877" t="e" cm="1">
        <f t="array" aca="1" ref="Y3877" ca="1">INDIRECT(X3877)</f>
        <v>#REF!</v>
      </c>
    </row>
    <row r="3878" spans="19:25">
      <c r="S3878" t="str">
        <v/>
      </c>
      <c r="U3878" t="str">
        <f t="shared" si="242"/>
        <v>編號</v>
      </c>
      <c r="V3878">
        <f t="shared" si="240"/>
        <v>0</v>
      </c>
      <c r="W3878">
        <f t="shared" si="241"/>
        <v>0</v>
      </c>
      <c r="X3878" t="str">
        <f t="shared" si="243"/>
        <v>F0:F0</v>
      </c>
      <c r="Y3878" t="e" cm="1">
        <f t="array" aca="1" ref="Y3878" ca="1">INDIRECT(X3878)</f>
        <v>#REF!</v>
      </c>
    </row>
    <row r="3879" spans="19:25">
      <c r="S3879" t="str">
        <v/>
      </c>
      <c r="U3879" t="str">
        <f t="shared" si="242"/>
        <v>編號</v>
      </c>
      <c r="V3879">
        <f t="shared" si="240"/>
        <v>0</v>
      </c>
      <c r="W3879">
        <f t="shared" si="241"/>
        <v>0</v>
      </c>
      <c r="X3879" t="str">
        <f t="shared" si="243"/>
        <v>F0:F0</v>
      </c>
      <c r="Y3879" t="e" cm="1">
        <f t="array" aca="1" ref="Y3879" ca="1">INDIRECT(X3879)</f>
        <v>#REF!</v>
      </c>
    </row>
    <row r="3880" spans="19:25">
      <c r="S3880" t="str">
        <v/>
      </c>
      <c r="U3880" t="str">
        <f t="shared" si="242"/>
        <v>編號</v>
      </c>
      <c r="V3880">
        <f t="shared" si="240"/>
        <v>0</v>
      </c>
      <c r="W3880">
        <f t="shared" si="241"/>
        <v>0</v>
      </c>
      <c r="X3880" t="str">
        <f t="shared" si="243"/>
        <v>F0:F0</v>
      </c>
      <c r="Y3880" t="e" cm="1">
        <f t="array" aca="1" ref="Y3880" ca="1">INDIRECT(X3880)</f>
        <v>#REF!</v>
      </c>
    </row>
    <row r="3881" spans="19:25">
      <c r="S3881" t="str">
        <v/>
      </c>
      <c r="U3881" t="str">
        <f t="shared" si="242"/>
        <v>編號</v>
      </c>
      <c r="V3881">
        <f t="shared" si="240"/>
        <v>0</v>
      </c>
      <c r="W3881">
        <f t="shared" si="241"/>
        <v>0</v>
      </c>
      <c r="X3881" t="str">
        <f t="shared" si="243"/>
        <v>F0:F0</v>
      </c>
      <c r="Y3881" t="e" cm="1">
        <f t="array" aca="1" ref="Y3881" ca="1">INDIRECT(X3881)</f>
        <v>#REF!</v>
      </c>
    </row>
    <row r="3882" spans="19:25">
      <c r="S3882" t="str">
        <v/>
      </c>
      <c r="U3882" t="str">
        <f t="shared" si="242"/>
        <v>編號</v>
      </c>
      <c r="V3882">
        <f t="shared" si="240"/>
        <v>0</v>
      </c>
      <c r="W3882">
        <f t="shared" si="241"/>
        <v>0</v>
      </c>
      <c r="X3882" t="str">
        <f t="shared" si="243"/>
        <v>F0:F0</v>
      </c>
      <c r="Y3882" t="e" cm="1">
        <f t="array" aca="1" ref="Y3882" ca="1">INDIRECT(X3882)</f>
        <v>#REF!</v>
      </c>
    </row>
    <row r="3883" spans="19:25">
      <c r="S3883" t="str">
        <v/>
      </c>
      <c r="U3883" t="str">
        <f t="shared" si="242"/>
        <v>編號</v>
      </c>
      <c r="V3883">
        <f t="shared" si="240"/>
        <v>0</v>
      </c>
      <c r="W3883">
        <f t="shared" si="241"/>
        <v>0</v>
      </c>
      <c r="X3883" t="str">
        <f t="shared" si="243"/>
        <v>F0:F0</v>
      </c>
      <c r="Y3883" t="e" cm="1">
        <f t="array" aca="1" ref="Y3883" ca="1">INDIRECT(X3883)</f>
        <v>#REF!</v>
      </c>
    </row>
    <row r="3884" spans="19:25">
      <c r="S3884" t="str">
        <v/>
      </c>
      <c r="U3884" t="str">
        <f t="shared" si="242"/>
        <v>編號</v>
      </c>
      <c r="V3884">
        <f t="shared" si="240"/>
        <v>0</v>
      </c>
      <c r="W3884">
        <f t="shared" si="241"/>
        <v>0</v>
      </c>
      <c r="X3884" t="str">
        <f t="shared" si="243"/>
        <v>F0:F0</v>
      </c>
      <c r="Y3884" t="e" cm="1">
        <f t="array" aca="1" ref="Y3884" ca="1">INDIRECT(X3884)</f>
        <v>#REF!</v>
      </c>
    </row>
    <row r="3885" spans="19:25">
      <c r="S3885" t="str">
        <v/>
      </c>
      <c r="U3885" t="str">
        <f t="shared" si="242"/>
        <v>編號</v>
      </c>
      <c r="V3885">
        <f t="shared" si="240"/>
        <v>0</v>
      </c>
      <c r="W3885">
        <f t="shared" si="241"/>
        <v>0</v>
      </c>
      <c r="X3885" t="str">
        <f t="shared" si="243"/>
        <v>F0:F0</v>
      </c>
      <c r="Y3885" t="e" cm="1">
        <f t="array" aca="1" ref="Y3885" ca="1">INDIRECT(X3885)</f>
        <v>#REF!</v>
      </c>
    </row>
    <row r="3886" spans="19:25">
      <c r="S3886" t="str">
        <v/>
      </c>
      <c r="U3886" t="str">
        <f t="shared" si="242"/>
        <v>編號</v>
      </c>
      <c r="V3886">
        <f t="shared" si="240"/>
        <v>0</v>
      </c>
      <c r="W3886">
        <f t="shared" si="241"/>
        <v>0</v>
      </c>
      <c r="X3886" t="str">
        <f t="shared" si="243"/>
        <v>F0:F0</v>
      </c>
      <c r="Y3886" t="e" cm="1">
        <f t="array" aca="1" ref="Y3886" ca="1">INDIRECT(X3886)</f>
        <v>#REF!</v>
      </c>
    </row>
    <row r="3887" spans="19:25">
      <c r="S3887" t="str">
        <v/>
      </c>
      <c r="U3887" t="str">
        <f t="shared" si="242"/>
        <v>編號</v>
      </c>
      <c r="V3887">
        <f t="shared" si="240"/>
        <v>0</v>
      </c>
      <c r="W3887">
        <f t="shared" si="241"/>
        <v>0</v>
      </c>
      <c r="X3887" t="str">
        <f t="shared" si="243"/>
        <v>F0:F0</v>
      </c>
      <c r="Y3887" t="e" cm="1">
        <f t="array" aca="1" ref="Y3887" ca="1">INDIRECT(X3887)</f>
        <v>#REF!</v>
      </c>
    </row>
    <row r="3888" spans="19:25">
      <c r="S3888" t="str">
        <v/>
      </c>
      <c r="U3888" t="str">
        <f t="shared" si="242"/>
        <v>編號</v>
      </c>
      <c r="V3888">
        <f t="shared" si="240"/>
        <v>0</v>
      </c>
      <c r="W3888">
        <f t="shared" si="241"/>
        <v>0</v>
      </c>
      <c r="X3888" t="str">
        <f t="shared" si="243"/>
        <v>F0:F0</v>
      </c>
      <c r="Y3888" t="e" cm="1">
        <f t="array" aca="1" ref="Y3888" ca="1">INDIRECT(X3888)</f>
        <v>#REF!</v>
      </c>
    </row>
    <row r="3889" spans="19:25">
      <c r="S3889" t="str">
        <v/>
      </c>
      <c r="U3889" t="str">
        <f t="shared" si="242"/>
        <v>編號</v>
      </c>
      <c r="V3889">
        <f t="shared" si="240"/>
        <v>0</v>
      </c>
      <c r="W3889">
        <f t="shared" si="241"/>
        <v>0</v>
      </c>
      <c r="X3889" t="str">
        <f t="shared" si="243"/>
        <v>F0:F0</v>
      </c>
      <c r="Y3889" t="e" cm="1">
        <f t="array" aca="1" ref="Y3889" ca="1">INDIRECT(X3889)</f>
        <v>#REF!</v>
      </c>
    </row>
    <row r="3890" spans="19:25">
      <c r="S3890" t="str">
        <v/>
      </c>
      <c r="U3890" t="str">
        <f t="shared" si="242"/>
        <v>編號</v>
      </c>
      <c r="V3890">
        <f t="shared" si="240"/>
        <v>0</v>
      </c>
      <c r="W3890">
        <f t="shared" si="241"/>
        <v>0</v>
      </c>
      <c r="X3890" t="str">
        <f t="shared" si="243"/>
        <v>F0:F0</v>
      </c>
      <c r="Y3890" t="e" cm="1">
        <f t="array" aca="1" ref="Y3890" ca="1">INDIRECT(X3890)</f>
        <v>#REF!</v>
      </c>
    </row>
    <row r="3891" spans="19:25">
      <c r="S3891" t="str">
        <v/>
      </c>
      <c r="U3891" t="str">
        <f t="shared" si="242"/>
        <v>編號</v>
      </c>
      <c r="V3891">
        <f t="shared" si="240"/>
        <v>0</v>
      </c>
      <c r="W3891">
        <f t="shared" si="241"/>
        <v>0</v>
      </c>
      <c r="X3891" t="str">
        <f t="shared" si="243"/>
        <v>F0:F0</v>
      </c>
      <c r="Y3891" t="e" cm="1">
        <f t="array" aca="1" ref="Y3891" ca="1">INDIRECT(X3891)</f>
        <v>#REF!</v>
      </c>
    </row>
    <row r="3892" spans="19:25">
      <c r="S3892" t="str">
        <v/>
      </c>
      <c r="U3892" t="str">
        <f t="shared" si="242"/>
        <v>編號</v>
      </c>
      <c r="V3892">
        <f t="shared" si="240"/>
        <v>0</v>
      </c>
      <c r="W3892">
        <f t="shared" si="241"/>
        <v>0</v>
      </c>
      <c r="X3892" t="str">
        <f t="shared" si="243"/>
        <v>F0:F0</v>
      </c>
      <c r="Y3892" t="e" cm="1">
        <f t="array" aca="1" ref="Y3892" ca="1">INDIRECT(X3892)</f>
        <v>#REF!</v>
      </c>
    </row>
    <row r="3893" spans="19:25">
      <c r="S3893" t="str">
        <v/>
      </c>
      <c r="U3893" t="str">
        <f t="shared" si="242"/>
        <v>編號</v>
      </c>
      <c r="V3893">
        <f t="shared" si="240"/>
        <v>0</v>
      </c>
      <c r="W3893">
        <f t="shared" si="241"/>
        <v>0</v>
      </c>
      <c r="X3893" t="str">
        <f t="shared" si="243"/>
        <v>F0:F0</v>
      </c>
      <c r="Y3893" t="e" cm="1">
        <f t="array" aca="1" ref="Y3893" ca="1">INDIRECT(X3893)</f>
        <v>#REF!</v>
      </c>
    </row>
    <row r="3894" spans="19:25">
      <c r="S3894" t="str">
        <v/>
      </c>
      <c r="U3894" t="str">
        <f t="shared" si="242"/>
        <v>編號</v>
      </c>
      <c r="V3894">
        <f t="shared" si="240"/>
        <v>0</v>
      </c>
      <c r="W3894">
        <f t="shared" si="241"/>
        <v>0</v>
      </c>
      <c r="X3894" t="str">
        <f t="shared" si="243"/>
        <v>F0:F0</v>
      </c>
      <c r="Y3894" t="e" cm="1">
        <f t="array" aca="1" ref="Y3894" ca="1">INDIRECT(X3894)</f>
        <v>#REF!</v>
      </c>
    </row>
    <row r="3895" spans="19:25">
      <c r="S3895" t="str">
        <v/>
      </c>
      <c r="U3895" t="str">
        <f t="shared" si="242"/>
        <v>編號</v>
      </c>
      <c r="V3895">
        <f t="shared" si="240"/>
        <v>0</v>
      </c>
      <c r="W3895">
        <f t="shared" si="241"/>
        <v>0</v>
      </c>
      <c r="X3895" t="str">
        <f t="shared" si="243"/>
        <v>F0:F0</v>
      </c>
      <c r="Y3895" t="e" cm="1">
        <f t="array" aca="1" ref="Y3895" ca="1">INDIRECT(X3895)</f>
        <v>#REF!</v>
      </c>
    </row>
    <row r="3896" spans="19:25">
      <c r="S3896" t="str">
        <v/>
      </c>
      <c r="U3896" t="str">
        <f t="shared" si="242"/>
        <v>編號</v>
      </c>
      <c r="V3896">
        <f t="shared" si="240"/>
        <v>0</v>
      </c>
      <c r="W3896">
        <f t="shared" si="241"/>
        <v>0</v>
      </c>
      <c r="X3896" t="str">
        <f t="shared" si="243"/>
        <v>F0:F0</v>
      </c>
      <c r="Y3896" t="e" cm="1">
        <f t="array" aca="1" ref="Y3896" ca="1">INDIRECT(X3896)</f>
        <v>#REF!</v>
      </c>
    </row>
    <row r="3897" spans="19:25">
      <c r="S3897" t="str">
        <v/>
      </c>
      <c r="U3897" t="str">
        <f t="shared" si="242"/>
        <v>編號</v>
      </c>
      <c r="V3897">
        <f t="shared" si="240"/>
        <v>0</v>
      </c>
      <c r="W3897">
        <f t="shared" si="241"/>
        <v>0</v>
      </c>
      <c r="X3897" t="str">
        <f t="shared" si="243"/>
        <v>F0:F0</v>
      </c>
      <c r="Y3897" t="e" cm="1">
        <f t="array" aca="1" ref="Y3897" ca="1">INDIRECT(X3897)</f>
        <v>#REF!</v>
      </c>
    </row>
    <row r="3898" spans="19:25">
      <c r="S3898" t="str">
        <v/>
      </c>
      <c r="U3898" t="str">
        <f t="shared" si="242"/>
        <v>編號</v>
      </c>
      <c r="V3898">
        <f t="shared" si="240"/>
        <v>0</v>
      </c>
      <c r="W3898">
        <f t="shared" si="241"/>
        <v>0</v>
      </c>
      <c r="X3898" t="str">
        <f t="shared" si="243"/>
        <v>F0:F0</v>
      </c>
      <c r="Y3898" t="e" cm="1">
        <f t="array" aca="1" ref="Y3898" ca="1">INDIRECT(X3898)</f>
        <v>#REF!</v>
      </c>
    </row>
    <row r="3899" spans="19:25">
      <c r="S3899" t="str">
        <v/>
      </c>
      <c r="U3899" t="str">
        <f t="shared" si="242"/>
        <v>編號</v>
      </c>
      <c r="V3899">
        <f t="shared" si="240"/>
        <v>0</v>
      </c>
      <c r="W3899">
        <f t="shared" si="241"/>
        <v>0</v>
      </c>
      <c r="X3899" t="str">
        <f t="shared" si="243"/>
        <v>F0:F0</v>
      </c>
      <c r="Y3899" t="e" cm="1">
        <f t="array" aca="1" ref="Y3899" ca="1">INDIRECT(X3899)</f>
        <v>#REF!</v>
      </c>
    </row>
    <row r="3900" spans="19:25">
      <c r="S3900" t="str">
        <v/>
      </c>
      <c r="U3900" t="str">
        <f t="shared" si="242"/>
        <v>編號</v>
      </c>
      <c r="V3900">
        <f t="shared" si="240"/>
        <v>0</v>
      </c>
      <c r="W3900">
        <f t="shared" si="241"/>
        <v>0</v>
      </c>
      <c r="X3900" t="str">
        <f t="shared" si="243"/>
        <v>F0:F0</v>
      </c>
      <c r="Y3900" t="e" cm="1">
        <f t="array" aca="1" ref="Y3900" ca="1">INDIRECT(X3900)</f>
        <v>#REF!</v>
      </c>
    </row>
    <row r="3901" spans="19:25">
      <c r="S3901" t="str">
        <v/>
      </c>
      <c r="U3901" t="str">
        <f t="shared" si="242"/>
        <v>編號</v>
      </c>
      <c r="V3901">
        <f t="shared" si="240"/>
        <v>0</v>
      </c>
      <c r="W3901">
        <f t="shared" si="241"/>
        <v>0</v>
      </c>
      <c r="X3901" t="str">
        <f t="shared" si="243"/>
        <v>F0:F0</v>
      </c>
      <c r="Y3901" t="e" cm="1">
        <f t="array" aca="1" ref="Y3901" ca="1">INDIRECT(X3901)</f>
        <v>#REF!</v>
      </c>
    </row>
    <row r="3902" spans="19:25">
      <c r="S3902" t="str">
        <v/>
      </c>
      <c r="U3902" t="str">
        <f t="shared" si="242"/>
        <v>編號</v>
      </c>
      <c r="V3902">
        <f t="shared" si="240"/>
        <v>0</v>
      </c>
      <c r="W3902">
        <f t="shared" si="241"/>
        <v>0</v>
      </c>
      <c r="X3902" t="str">
        <f t="shared" si="243"/>
        <v>F0:F0</v>
      </c>
      <c r="Y3902" t="e" cm="1">
        <f t="array" aca="1" ref="Y3902" ca="1">INDIRECT(X3902)</f>
        <v>#REF!</v>
      </c>
    </row>
    <row r="3903" spans="19:25">
      <c r="S3903" t="str">
        <v/>
      </c>
      <c r="U3903" t="str">
        <f t="shared" si="242"/>
        <v>編號</v>
      </c>
      <c r="V3903">
        <f t="shared" si="240"/>
        <v>0</v>
      </c>
      <c r="W3903">
        <f t="shared" si="241"/>
        <v>0</v>
      </c>
      <c r="X3903" t="str">
        <f t="shared" si="243"/>
        <v>F0:F0</v>
      </c>
      <c r="Y3903" t="e" cm="1">
        <f t="array" aca="1" ref="Y3903" ca="1">INDIRECT(X3903)</f>
        <v>#REF!</v>
      </c>
    </row>
    <row r="3904" spans="19:25">
      <c r="S3904" t="str">
        <v/>
      </c>
      <c r="U3904" t="str">
        <f t="shared" si="242"/>
        <v>編號</v>
      </c>
      <c r="V3904">
        <f t="shared" si="240"/>
        <v>0</v>
      </c>
      <c r="W3904">
        <f t="shared" si="241"/>
        <v>0</v>
      </c>
      <c r="X3904" t="str">
        <f t="shared" si="243"/>
        <v>F0:F0</v>
      </c>
      <c r="Y3904" t="e" cm="1">
        <f t="array" aca="1" ref="Y3904" ca="1">INDIRECT(X3904)</f>
        <v>#REF!</v>
      </c>
    </row>
    <row r="3905" spans="19:25">
      <c r="S3905" t="str">
        <v/>
      </c>
      <c r="U3905" t="str">
        <f t="shared" si="242"/>
        <v>編號</v>
      </c>
      <c r="V3905">
        <f t="shared" si="240"/>
        <v>0</v>
      </c>
      <c r="W3905">
        <f t="shared" si="241"/>
        <v>0</v>
      </c>
      <c r="X3905" t="str">
        <f t="shared" si="243"/>
        <v>F0:F0</v>
      </c>
      <c r="Y3905" t="e" cm="1">
        <f t="array" aca="1" ref="Y3905" ca="1">INDIRECT(X3905)</f>
        <v>#REF!</v>
      </c>
    </row>
    <row r="3906" spans="19:25">
      <c r="S3906" t="str">
        <v/>
      </c>
      <c r="U3906" t="str">
        <f t="shared" si="242"/>
        <v>編號</v>
      </c>
      <c r="V3906">
        <f t="shared" ref="V3906:V3969" si="244">_xlfn.MINIFS($S:$S,$B:$B,$T3906)</f>
        <v>0</v>
      </c>
      <c r="W3906">
        <f t="shared" ref="W3906:W3969" si="245">_xlfn.MAXIFS($S:$S,$B:$B,$T3906)</f>
        <v>0</v>
      </c>
      <c r="X3906" t="str">
        <f t="shared" si="243"/>
        <v>F0:F0</v>
      </c>
      <c r="Y3906" t="e" cm="1">
        <f t="array" aca="1" ref="Y3906" ca="1">INDIRECT(X3906)</f>
        <v>#REF!</v>
      </c>
    </row>
    <row r="3907" spans="19:25">
      <c r="S3907" t="str">
        <v/>
      </c>
      <c r="U3907" t="str">
        <f t="shared" ref="U3907:U3970" si="246">CONCATENATE("編號",$T3907)</f>
        <v>編號</v>
      </c>
      <c r="V3907">
        <f t="shared" si="244"/>
        <v>0</v>
      </c>
      <c r="W3907">
        <f t="shared" si="245"/>
        <v>0</v>
      </c>
      <c r="X3907" t="str">
        <f t="shared" ref="X3907:X3970" si="247">"F"&amp;V3907&amp;":F"&amp;W3907</f>
        <v>F0:F0</v>
      </c>
      <c r="Y3907" t="e" cm="1">
        <f t="array" aca="1" ref="Y3907" ca="1">INDIRECT(X3907)</f>
        <v>#REF!</v>
      </c>
    </row>
    <row r="3908" spans="19:25">
      <c r="S3908" t="str">
        <v/>
      </c>
      <c r="U3908" t="str">
        <f t="shared" si="246"/>
        <v>編號</v>
      </c>
      <c r="V3908">
        <f t="shared" si="244"/>
        <v>0</v>
      </c>
      <c r="W3908">
        <f t="shared" si="245"/>
        <v>0</v>
      </c>
      <c r="X3908" t="str">
        <f t="shared" si="247"/>
        <v>F0:F0</v>
      </c>
      <c r="Y3908" t="e" cm="1">
        <f t="array" aca="1" ref="Y3908" ca="1">INDIRECT(X3908)</f>
        <v>#REF!</v>
      </c>
    </row>
    <row r="3909" spans="19:25">
      <c r="S3909" t="str">
        <v/>
      </c>
      <c r="U3909" t="str">
        <f t="shared" si="246"/>
        <v>編號</v>
      </c>
      <c r="V3909">
        <f t="shared" si="244"/>
        <v>0</v>
      </c>
      <c r="W3909">
        <f t="shared" si="245"/>
        <v>0</v>
      </c>
      <c r="X3909" t="str">
        <f t="shared" si="247"/>
        <v>F0:F0</v>
      </c>
      <c r="Y3909" t="e" cm="1">
        <f t="array" aca="1" ref="Y3909" ca="1">INDIRECT(X3909)</f>
        <v>#REF!</v>
      </c>
    </row>
    <row r="3910" spans="19:25">
      <c r="S3910" t="str">
        <v/>
      </c>
      <c r="U3910" t="str">
        <f t="shared" si="246"/>
        <v>編號</v>
      </c>
      <c r="V3910">
        <f t="shared" si="244"/>
        <v>0</v>
      </c>
      <c r="W3910">
        <f t="shared" si="245"/>
        <v>0</v>
      </c>
      <c r="X3910" t="str">
        <f t="shared" si="247"/>
        <v>F0:F0</v>
      </c>
      <c r="Y3910" t="e" cm="1">
        <f t="array" aca="1" ref="Y3910" ca="1">INDIRECT(X3910)</f>
        <v>#REF!</v>
      </c>
    </row>
    <row r="3911" spans="19:25">
      <c r="S3911" t="str">
        <v/>
      </c>
      <c r="U3911" t="str">
        <f t="shared" si="246"/>
        <v>編號</v>
      </c>
      <c r="V3911">
        <f t="shared" si="244"/>
        <v>0</v>
      </c>
      <c r="W3911">
        <f t="shared" si="245"/>
        <v>0</v>
      </c>
      <c r="X3911" t="str">
        <f t="shared" si="247"/>
        <v>F0:F0</v>
      </c>
      <c r="Y3911" t="e" cm="1">
        <f t="array" aca="1" ref="Y3911" ca="1">INDIRECT(X3911)</f>
        <v>#REF!</v>
      </c>
    </row>
    <row r="3912" spans="19:25">
      <c r="S3912" t="str">
        <v/>
      </c>
      <c r="U3912" t="str">
        <f t="shared" si="246"/>
        <v>編號</v>
      </c>
      <c r="V3912">
        <f t="shared" si="244"/>
        <v>0</v>
      </c>
      <c r="W3912">
        <f t="shared" si="245"/>
        <v>0</v>
      </c>
      <c r="X3912" t="str">
        <f t="shared" si="247"/>
        <v>F0:F0</v>
      </c>
      <c r="Y3912" t="e" cm="1">
        <f t="array" aca="1" ref="Y3912" ca="1">INDIRECT(X3912)</f>
        <v>#REF!</v>
      </c>
    </row>
    <row r="3913" spans="19:25">
      <c r="S3913" t="str">
        <v/>
      </c>
      <c r="U3913" t="str">
        <f t="shared" si="246"/>
        <v>編號</v>
      </c>
      <c r="V3913">
        <f t="shared" si="244"/>
        <v>0</v>
      </c>
      <c r="W3913">
        <f t="shared" si="245"/>
        <v>0</v>
      </c>
      <c r="X3913" t="str">
        <f t="shared" si="247"/>
        <v>F0:F0</v>
      </c>
      <c r="Y3913" t="e" cm="1">
        <f t="array" aca="1" ref="Y3913" ca="1">INDIRECT(X3913)</f>
        <v>#REF!</v>
      </c>
    </row>
    <row r="3914" spans="19:25">
      <c r="S3914" t="str">
        <v/>
      </c>
      <c r="U3914" t="str">
        <f t="shared" si="246"/>
        <v>編號</v>
      </c>
      <c r="V3914">
        <f t="shared" si="244"/>
        <v>0</v>
      </c>
      <c r="W3914">
        <f t="shared" si="245"/>
        <v>0</v>
      </c>
      <c r="X3914" t="str">
        <f t="shared" si="247"/>
        <v>F0:F0</v>
      </c>
      <c r="Y3914" t="e" cm="1">
        <f t="array" aca="1" ref="Y3914" ca="1">INDIRECT(X3914)</f>
        <v>#REF!</v>
      </c>
    </row>
    <row r="3915" spans="19:25">
      <c r="S3915" t="str">
        <v/>
      </c>
      <c r="U3915" t="str">
        <f t="shared" si="246"/>
        <v>編號</v>
      </c>
      <c r="V3915">
        <f t="shared" si="244"/>
        <v>0</v>
      </c>
      <c r="W3915">
        <f t="shared" si="245"/>
        <v>0</v>
      </c>
      <c r="X3915" t="str">
        <f t="shared" si="247"/>
        <v>F0:F0</v>
      </c>
      <c r="Y3915" t="e" cm="1">
        <f t="array" aca="1" ref="Y3915" ca="1">INDIRECT(X3915)</f>
        <v>#REF!</v>
      </c>
    </row>
    <row r="3916" spans="19:25">
      <c r="S3916" t="str">
        <v/>
      </c>
      <c r="U3916" t="str">
        <f t="shared" si="246"/>
        <v>編號</v>
      </c>
      <c r="V3916">
        <f t="shared" si="244"/>
        <v>0</v>
      </c>
      <c r="W3916">
        <f t="shared" si="245"/>
        <v>0</v>
      </c>
      <c r="X3916" t="str">
        <f t="shared" si="247"/>
        <v>F0:F0</v>
      </c>
      <c r="Y3916" t="e" cm="1">
        <f t="array" aca="1" ref="Y3916" ca="1">INDIRECT(X3916)</f>
        <v>#REF!</v>
      </c>
    </row>
    <row r="3917" spans="19:25">
      <c r="S3917" t="str">
        <v/>
      </c>
      <c r="U3917" t="str">
        <f t="shared" si="246"/>
        <v>編號</v>
      </c>
      <c r="V3917">
        <f t="shared" si="244"/>
        <v>0</v>
      </c>
      <c r="W3917">
        <f t="shared" si="245"/>
        <v>0</v>
      </c>
      <c r="X3917" t="str">
        <f t="shared" si="247"/>
        <v>F0:F0</v>
      </c>
      <c r="Y3917" t="e" cm="1">
        <f t="array" aca="1" ref="Y3917" ca="1">INDIRECT(X3917)</f>
        <v>#REF!</v>
      </c>
    </row>
    <row r="3918" spans="19:25">
      <c r="S3918" t="str">
        <v/>
      </c>
      <c r="U3918" t="str">
        <f t="shared" si="246"/>
        <v>編號</v>
      </c>
      <c r="V3918">
        <f t="shared" si="244"/>
        <v>0</v>
      </c>
      <c r="W3918">
        <f t="shared" si="245"/>
        <v>0</v>
      </c>
      <c r="X3918" t="str">
        <f t="shared" si="247"/>
        <v>F0:F0</v>
      </c>
      <c r="Y3918" t="e" cm="1">
        <f t="array" aca="1" ref="Y3918" ca="1">INDIRECT(X3918)</f>
        <v>#REF!</v>
      </c>
    </row>
    <row r="3919" spans="19:25">
      <c r="S3919" t="str">
        <v/>
      </c>
      <c r="U3919" t="str">
        <f t="shared" si="246"/>
        <v>編號</v>
      </c>
      <c r="V3919">
        <f t="shared" si="244"/>
        <v>0</v>
      </c>
      <c r="W3919">
        <f t="shared" si="245"/>
        <v>0</v>
      </c>
      <c r="X3919" t="str">
        <f t="shared" si="247"/>
        <v>F0:F0</v>
      </c>
      <c r="Y3919" t="e" cm="1">
        <f t="array" aca="1" ref="Y3919" ca="1">INDIRECT(X3919)</f>
        <v>#REF!</v>
      </c>
    </row>
    <row r="3920" spans="19:25">
      <c r="S3920" t="str">
        <v/>
      </c>
      <c r="U3920" t="str">
        <f t="shared" si="246"/>
        <v>編號</v>
      </c>
      <c r="V3920">
        <f t="shared" si="244"/>
        <v>0</v>
      </c>
      <c r="W3920">
        <f t="shared" si="245"/>
        <v>0</v>
      </c>
      <c r="X3920" t="str">
        <f t="shared" si="247"/>
        <v>F0:F0</v>
      </c>
      <c r="Y3920" t="e" cm="1">
        <f t="array" aca="1" ref="Y3920" ca="1">INDIRECT(X3920)</f>
        <v>#REF!</v>
      </c>
    </row>
    <row r="3921" spans="19:25">
      <c r="S3921" t="str">
        <v/>
      </c>
      <c r="U3921" t="str">
        <f t="shared" si="246"/>
        <v>編號</v>
      </c>
      <c r="V3921">
        <f t="shared" si="244"/>
        <v>0</v>
      </c>
      <c r="W3921">
        <f t="shared" si="245"/>
        <v>0</v>
      </c>
      <c r="X3921" t="str">
        <f t="shared" si="247"/>
        <v>F0:F0</v>
      </c>
      <c r="Y3921" t="e" cm="1">
        <f t="array" aca="1" ref="Y3921" ca="1">INDIRECT(X3921)</f>
        <v>#REF!</v>
      </c>
    </row>
    <row r="3922" spans="19:25">
      <c r="S3922" t="str">
        <v/>
      </c>
      <c r="U3922" t="str">
        <f t="shared" si="246"/>
        <v>編號</v>
      </c>
      <c r="V3922">
        <f t="shared" si="244"/>
        <v>0</v>
      </c>
      <c r="W3922">
        <f t="shared" si="245"/>
        <v>0</v>
      </c>
      <c r="X3922" t="str">
        <f t="shared" si="247"/>
        <v>F0:F0</v>
      </c>
      <c r="Y3922" t="e" cm="1">
        <f t="array" aca="1" ref="Y3922" ca="1">INDIRECT(X3922)</f>
        <v>#REF!</v>
      </c>
    </row>
    <row r="3923" spans="19:25">
      <c r="S3923" t="str">
        <v/>
      </c>
      <c r="U3923" t="str">
        <f t="shared" si="246"/>
        <v>編號</v>
      </c>
      <c r="V3923">
        <f t="shared" si="244"/>
        <v>0</v>
      </c>
      <c r="W3923">
        <f t="shared" si="245"/>
        <v>0</v>
      </c>
      <c r="X3923" t="str">
        <f t="shared" si="247"/>
        <v>F0:F0</v>
      </c>
      <c r="Y3923" t="e" cm="1">
        <f t="array" aca="1" ref="Y3923" ca="1">INDIRECT(X3923)</f>
        <v>#REF!</v>
      </c>
    </row>
    <row r="3924" spans="19:25">
      <c r="S3924" t="str">
        <v/>
      </c>
      <c r="U3924" t="str">
        <f t="shared" si="246"/>
        <v>編號</v>
      </c>
      <c r="V3924">
        <f t="shared" si="244"/>
        <v>0</v>
      </c>
      <c r="W3924">
        <f t="shared" si="245"/>
        <v>0</v>
      </c>
      <c r="X3924" t="str">
        <f t="shared" si="247"/>
        <v>F0:F0</v>
      </c>
      <c r="Y3924" t="e" cm="1">
        <f t="array" aca="1" ref="Y3924" ca="1">INDIRECT(X3924)</f>
        <v>#REF!</v>
      </c>
    </row>
    <row r="3925" spans="19:25">
      <c r="S3925" t="str">
        <v/>
      </c>
      <c r="U3925" t="str">
        <f t="shared" si="246"/>
        <v>編號</v>
      </c>
      <c r="V3925">
        <f t="shared" si="244"/>
        <v>0</v>
      </c>
      <c r="W3925">
        <f t="shared" si="245"/>
        <v>0</v>
      </c>
      <c r="X3925" t="str">
        <f t="shared" si="247"/>
        <v>F0:F0</v>
      </c>
      <c r="Y3925" t="e" cm="1">
        <f t="array" aca="1" ref="Y3925" ca="1">INDIRECT(X3925)</f>
        <v>#REF!</v>
      </c>
    </row>
    <row r="3926" spans="19:25">
      <c r="S3926" t="str">
        <v/>
      </c>
      <c r="U3926" t="str">
        <f t="shared" si="246"/>
        <v>編號</v>
      </c>
      <c r="V3926">
        <f t="shared" si="244"/>
        <v>0</v>
      </c>
      <c r="W3926">
        <f t="shared" si="245"/>
        <v>0</v>
      </c>
      <c r="X3926" t="str">
        <f t="shared" si="247"/>
        <v>F0:F0</v>
      </c>
      <c r="Y3926" t="e" cm="1">
        <f t="array" aca="1" ref="Y3926" ca="1">INDIRECT(X3926)</f>
        <v>#REF!</v>
      </c>
    </row>
    <row r="3927" spans="19:25">
      <c r="S3927" t="str">
        <v/>
      </c>
      <c r="U3927" t="str">
        <f t="shared" si="246"/>
        <v>編號</v>
      </c>
      <c r="V3927">
        <f t="shared" si="244"/>
        <v>0</v>
      </c>
      <c r="W3927">
        <f t="shared" si="245"/>
        <v>0</v>
      </c>
      <c r="X3927" t="str">
        <f t="shared" si="247"/>
        <v>F0:F0</v>
      </c>
      <c r="Y3927" t="e" cm="1">
        <f t="array" aca="1" ref="Y3927" ca="1">INDIRECT(X3927)</f>
        <v>#REF!</v>
      </c>
    </row>
    <row r="3928" spans="19:25">
      <c r="S3928" t="str">
        <v/>
      </c>
      <c r="U3928" t="str">
        <f t="shared" si="246"/>
        <v>編號</v>
      </c>
      <c r="V3928">
        <f t="shared" si="244"/>
        <v>0</v>
      </c>
      <c r="W3928">
        <f t="shared" si="245"/>
        <v>0</v>
      </c>
      <c r="X3928" t="str">
        <f t="shared" si="247"/>
        <v>F0:F0</v>
      </c>
      <c r="Y3928" t="e" cm="1">
        <f t="array" aca="1" ref="Y3928" ca="1">INDIRECT(X3928)</f>
        <v>#REF!</v>
      </c>
    </row>
    <row r="3929" spans="19:25">
      <c r="S3929" t="str">
        <v/>
      </c>
      <c r="U3929" t="str">
        <f t="shared" si="246"/>
        <v>編號</v>
      </c>
      <c r="V3929">
        <f t="shared" si="244"/>
        <v>0</v>
      </c>
      <c r="W3929">
        <f t="shared" si="245"/>
        <v>0</v>
      </c>
      <c r="X3929" t="str">
        <f t="shared" si="247"/>
        <v>F0:F0</v>
      </c>
      <c r="Y3929" t="e" cm="1">
        <f t="array" aca="1" ref="Y3929" ca="1">INDIRECT(X3929)</f>
        <v>#REF!</v>
      </c>
    </row>
    <row r="3930" spans="19:25">
      <c r="S3930" t="str">
        <v/>
      </c>
      <c r="U3930" t="str">
        <f t="shared" si="246"/>
        <v>編號</v>
      </c>
      <c r="V3930">
        <f t="shared" si="244"/>
        <v>0</v>
      </c>
      <c r="W3930">
        <f t="shared" si="245"/>
        <v>0</v>
      </c>
      <c r="X3930" t="str">
        <f t="shared" si="247"/>
        <v>F0:F0</v>
      </c>
      <c r="Y3930" t="e" cm="1">
        <f t="array" aca="1" ref="Y3930" ca="1">INDIRECT(X3930)</f>
        <v>#REF!</v>
      </c>
    </row>
    <row r="3931" spans="19:25">
      <c r="S3931" t="str">
        <v/>
      </c>
      <c r="U3931" t="str">
        <f t="shared" si="246"/>
        <v>編號</v>
      </c>
      <c r="V3931">
        <f t="shared" si="244"/>
        <v>0</v>
      </c>
      <c r="W3931">
        <f t="shared" si="245"/>
        <v>0</v>
      </c>
      <c r="X3931" t="str">
        <f t="shared" si="247"/>
        <v>F0:F0</v>
      </c>
      <c r="Y3931" t="e" cm="1">
        <f t="array" aca="1" ref="Y3931" ca="1">INDIRECT(X3931)</f>
        <v>#REF!</v>
      </c>
    </row>
    <row r="3932" spans="19:25">
      <c r="S3932" t="str">
        <v/>
      </c>
      <c r="U3932" t="str">
        <f t="shared" si="246"/>
        <v>編號</v>
      </c>
      <c r="V3932">
        <f t="shared" si="244"/>
        <v>0</v>
      </c>
      <c r="W3932">
        <f t="shared" si="245"/>
        <v>0</v>
      </c>
      <c r="X3932" t="str">
        <f t="shared" si="247"/>
        <v>F0:F0</v>
      </c>
      <c r="Y3932" t="e" cm="1">
        <f t="array" aca="1" ref="Y3932" ca="1">INDIRECT(X3932)</f>
        <v>#REF!</v>
      </c>
    </row>
    <row r="3933" spans="19:25">
      <c r="S3933" t="str">
        <v/>
      </c>
      <c r="U3933" t="str">
        <f t="shared" si="246"/>
        <v>編號</v>
      </c>
      <c r="V3933">
        <f t="shared" si="244"/>
        <v>0</v>
      </c>
      <c r="W3933">
        <f t="shared" si="245"/>
        <v>0</v>
      </c>
      <c r="X3933" t="str">
        <f t="shared" si="247"/>
        <v>F0:F0</v>
      </c>
      <c r="Y3933" t="e" cm="1">
        <f t="array" aca="1" ref="Y3933" ca="1">INDIRECT(X3933)</f>
        <v>#REF!</v>
      </c>
    </row>
    <row r="3934" spans="19:25">
      <c r="S3934" t="str">
        <v/>
      </c>
      <c r="U3934" t="str">
        <f t="shared" si="246"/>
        <v>編號</v>
      </c>
      <c r="V3934">
        <f t="shared" si="244"/>
        <v>0</v>
      </c>
      <c r="W3934">
        <f t="shared" si="245"/>
        <v>0</v>
      </c>
      <c r="X3934" t="str">
        <f t="shared" si="247"/>
        <v>F0:F0</v>
      </c>
      <c r="Y3934" t="e" cm="1">
        <f t="array" aca="1" ref="Y3934" ca="1">INDIRECT(X3934)</f>
        <v>#REF!</v>
      </c>
    </row>
    <row r="3935" spans="19:25">
      <c r="S3935" t="str">
        <v/>
      </c>
      <c r="U3935" t="str">
        <f t="shared" si="246"/>
        <v>編號</v>
      </c>
      <c r="V3935">
        <f t="shared" si="244"/>
        <v>0</v>
      </c>
      <c r="W3935">
        <f t="shared" si="245"/>
        <v>0</v>
      </c>
      <c r="X3935" t="str">
        <f t="shared" si="247"/>
        <v>F0:F0</v>
      </c>
      <c r="Y3935" t="e" cm="1">
        <f t="array" aca="1" ref="Y3935" ca="1">INDIRECT(X3935)</f>
        <v>#REF!</v>
      </c>
    </row>
    <row r="3936" spans="19:25">
      <c r="S3936" t="str">
        <v/>
      </c>
      <c r="U3936" t="str">
        <f t="shared" si="246"/>
        <v>編號</v>
      </c>
      <c r="V3936">
        <f t="shared" si="244"/>
        <v>0</v>
      </c>
      <c r="W3936">
        <f t="shared" si="245"/>
        <v>0</v>
      </c>
      <c r="X3936" t="str">
        <f t="shared" si="247"/>
        <v>F0:F0</v>
      </c>
      <c r="Y3936" t="e" cm="1">
        <f t="array" aca="1" ref="Y3936" ca="1">INDIRECT(X3936)</f>
        <v>#REF!</v>
      </c>
    </row>
    <row r="3937" spans="19:25">
      <c r="S3937" t="str">
        <v/>
      </c>
      <c r="U3937" t="str">
        <f t="shared" si="246"/>
        <v>編號</v>
      </c>
      <c r="V3937">
        <f t="shared" si="244"/>
        <v>0</v>
      </c>
      <c r="W3937">
        <f t="shared" si="245"/>
        <v>0</v>
      </c>
      <c r="X3937" t="str">
        <f t="shared" si="247"/>
        <v>F0:F0</v>
      </c>
      <c r="Y3937" t="e" cm="1">
        <f t="array" aca="1" ref="Y3937" ca="1">INDIRECT(X3937)</f>
        <v>#REF!</v>
      </c>
    </row>
    <row r="3938" spans="19:25">
      <c r="S3938" t="str">
        <v/>
      </c>
      <c r="U3938" t="str">
        <f t="shared" si="246"/>
        <v>編號</v>
      </c>
      <c r="V3938">
        <f t="shared" si="244"/>
        <v>0</v>
      </c>
      <c r="W3938">
        <f t="shared" si="245"/>
        <v>0</v>
      </c>
      <c r="X3938" t="str">
        <f t="shared" si="247"/>
        <v>F0:F0</v>
      </c>
      <c r="Y3938" t="e" cm="1">
        <f t="array" aca="1" ref="Y3938" ca="1">INDIRECT(X3938)</f>
        <v>#REF!</v>
      </c>
    </row>
    <row r="3939" spans="19:25">
      <c r="S3939" t="str">
        <v/>
      </c>
      <c r="U3939" t="str">
        <f t="shared" si="246"/>
        <v>編號</v>
      </c>
      <c r="V3939">
        <f t="shared" si="244"/>
        <v>0</v>
      </c>
      <c r="W3939">
        <f t="shared" si="245"/>
        <v>0</v>
      </c>
      <c r="X3939" t="str">
        <f t="shared" si="247"/>
        <v>F0:F0</v>
      </c>
      <c r="Y3939" t="e" cm="1">
        <f t="array" aca="1" ref="Y3939" ca="1">INDIRECT(X3939)</f>
        <v>#REF!</v>
      </c>
    </row>
    <row r="3940" spans="19:25">
      <c r="S3940" t="str">
        <v/>
      </c>
      <c r="U3940" t="str">
        <f t="shared" si="246"/>
        <v>編號</v>
      </c>
      <c r="V3940">
        <f t="shared" si="244"/>
        <v>0</v>
      </c>
      <c r="W3940">
        <f t="shared" si="245"/>
        <v>0</v>
      </c>
      <c r="X3940" t="str">
        <f t="shared" si="247"/>
        <v>F0:F0</v>
      </c>
      <c r="Y3940" t="e" cm="1">
        <f t="array" aca="1" ref="Y3940" ca="1">INDIRECT(X3940)</f>
        <v>#REF!</v>
      </c>
    </row>
    <row r="3941" spans="19:25">
      <c r="S3941" t="str">
        <v/>
      </c>
      <c r="U3941" t="str">
        <f t="shared" si="246"/>
        <v>編號</v>
      </c>
      <c r="V3941">
        <f t="shared" si="244"/>
        <v>0</v>
      </c>
      <c r="W3941">
        <f t="shared" si="245"/>
        <v>0</v>
      </c>
      <c r="X3941" t="str">
        <f t="shared" si="247"/>
        <v>F0:F0</v>
      </c>
      <c r="Y3941" t="e" cm="1">
        <f t="array" aca="1" ref="Y3941" ca="1">INDIRECT(X3941)</f>
        <v>#REF!</v>
      </c>
    </row>
    <row r="3942" spans="19:25">
      <c r="S3942" t="str">
        <v/>
      </c>
      <c r="U3942" t="str">
        <f t="shared" si="246"/>
        <v>編號</v>
      </c>
      <c r="V3942">
        <f t="shared" si="244"/>
        <v>0</v>
      </c>
      <c r="W3942">
        <f t="shared" si="245"/>
        <v>0</v>
      </c>
      <c r="X3942" t="str">
        <f t="shared" si="247"/>
        <v>F0:F0</v>
      </c>
      <c r="Y3942" t="e" cm="1">
        <f t="array" aca="1" ref="Y3942" ca="1">INDIRECT(X3942)</f>
        <v>#REF!</v>
      </c>
    </row>
    <row r="3943" spans="19:25">
      <c r="S3943" t="str">
        <v/>
      </c>
      <c r="U3943" t="str">
        <f t="shared" si="246"/>
        <v>編號</v>
      </c>
      <c r="V3943">
        <f t="shared" si="244"/>
        <v>0</v>
      </c>
      <c r="W3943">
        <f t="shared" si="245"/>
        <v>0</v>
      </c>
      <c r="X3943" t="str">
        <f t="shared" si="247"/>
        <v>F0:F0</v>
      </c>
      <c r="Y3943" t="e" cm="1">
        <f t="array" aca="1" ref="Y3943" ca="1">INDIRECT(X3943)</f>
        <v>#REF!</v>
      </c>
    </row>
    <row r="3944" spans="19:25">
      <c r="S3944" t="str">
        <v/>
      </c>
      <c r="U3944" t="str">
        <f t="shared" si="246"/>
        <v>編號</v>
      </c>
      <c r="V3944">
        <f t="shared" si="244"/>
        <v>0</v>
      </c>
      <c r="W3944">
        <f t="shared" si="245"/>
        <v>0</v>
      </c>
      <c r="X3944" t="str">
        <f t="shared" si="247"/>
        <v>F0:F0</v>
      </c>
      <c r="Y3944" t="e" cm="1">
        <f t="array" aca="1" ref="Y3944" ca="1">INDIRECT(X3944)</f>
        <v>#REF!</v>
      </c>
    </row>
    <row r="3945" spans="19:25">
      <c r="S3945" t="str">
        <v/>
      </c>
      <c r="U3945" t="str">
        <f t="shared" si="246"/>
        <v>編號</v>
      </c>
      <c r="V3945">
        <f t="shared" si="244"/>
        <v>0</v>
      </c>
      <c r="W3945">
        <f t="shared" si="245"/>
        <v>0</v>
      </c>
      <c r="X3945" t="str">
        <f t="shared" si="247"/>
        <v>F0:F0</v>
      </c>
      <c r="Y3945" t="e" cm="1">
        <f t="array" aca="1" ref="Y3945" ca="1">INDIRECT(X3945)</f>
        <v>#REF!</v>
      </c>
    </row>
    <row r="3946" spans="19:25">
      <c r="S3946" t="str">
        <v/>
      </c>
      <c r="U3946" t="str">
        <f t="shared" si="246"/>
        <v>編號</v>
      </c>
      <c r="V3946">
        <f t="shared" si="244"/>
        <v>0</v>
      </c>
      <c r="W3946">
        <f t="shared" si="245"/>
        <v>0</v>
      </c>
      <c r="X3946" t="str">
        <f t="shared" si="247"/>
        <v>F0:F0</v>
      </c>
      <c r="Y3946" t="e" cm="1">
        <f t="array" aca="1" ref="Y3946" ca="1">INDIRECT(X3946)</f>
        <v>#REF!</v>
      </c>
    </row>
    <row r="3947" spans="19:25">
      <c r="S3947" t="str">
        <v/>
      </c>
      <c r="U3947" t="str">
        <f t="shared" si="246"/>
        <v>編號</v>
      </c>
      <c r="V3947">
        <f t="shared" si="244"/>
        <v>0</v>
      </c>
      <c r="W3947">
        <f t="shared" si="245"/>
        <v>0</v>
      </c>
      <c r="X3947" t="str">
        <f t="shared" si="247"/>
        <v>F0:F0</v>
      </c>
      <c r="Y3947" t="e" cm="1">
        <f t="array" aca="1" ref="Y3947" ca="1">INDIRECT(X3947)</f>
        <v>#REF!</v>
      </c>
    </row>
    <row r="3948" spans="19:25">
      <c r="S3948" t="str">
        <v/>
      </c>
      <c r="U3948" t="str">
        <f t="shared" si="246"/>
        <v>編號</v>
      </c>
      <c r="V3948">
        <f t="shared" si="244"/>
        <v>0</v>
      </c>
      <c r="W3948">
        <f t="shared" si="245"/>
        <v>0</v>
      </c>
      <c r="X3948" t="str">
        <f t="shared" si="247"/>
        <v>F0:F0</v>
      </c>
      <c r="Y3948" t="e" cm="1">
        <f t="array" aca="1" ref="Y3948" ca="1">INDIRECT(X3948)</f>
        <v>#REF!</v>
      </c>
    </row>
    <row r="3949" spans="19:25">
      <c r="S3949" t="str">
        <v/>
      </c>
      <c r="U3949" t="str">
        <f t="shared" si="246"/>
        <v>編號</v>
      </c>
      <c r="V3949">
        <f t="shared" si="244"/>
        <v>0</v>
      </c>
      <c r="W3949">
        <f t="shared" si="245"/>
        <v>0</v>
      </c>
      <c r="X3949" t="str">
        <f t="shared" si="247"/>
        <v>F0:F0</v>
      </c>
      <c r="Y3949" t="e" cm="1">
        <f t="array" aca="1" ref="Y3949" ca="1">INDIRECT(X3949)</f>
        <v>#REF!</v>
      </c>
    </row>
    <row r="3950" spans="19:25">
      <c r="S3950" t="str">
        <v/>
      </c>
      <c r="U3950" t="str">
        <f t="shared" si="246"/>
        <v>編號</v>
      </c>
      <c r="V3950">
        <f t="shared" si="244"/>
        <v>0</v>
      </c>
      <c r="W3950">
        <f t="shared" si="245"/>
        <v>0</v>
      </c>
      <c r="X3950" t="str">
        <f t="shared" si="247"/>
        <v>F0:F0</v>
      </c>
      <c r="Y3950" t="e" cm="1">
        <f t="array" aca="1" ref="Y3950" ca="1">INDIRECT(X3950)</f>
        <v>#REF!</v>
      </c>
    </row>
    <row r="3951" spans="19:25">
      <c r="S3951" t="str">
        <v/>
      </c>
      <c r="U3951" t="str">
        <f t="shared" si="246"/>
        <v>編號</v>
      </c>
      <c r="V3951">
        <f t="shared" si="244"/>
        <v>0</v>
      </c>
      <c r="W3951">
        <f t="shared" si="245"/>
        <v>0</v>
      </c>
      <c r="X3951" t="str">
        <f t="shared" si="247"/>
        <v>F0:F0</v>
      </c>
      <c r="Y3951" t="e" cm="1">
        <f t="array" aca="1" ref="Y3951" ca="1">INDIRECT(X3951)</f>
        <v>#REF!</v>
      </c>
    </row>
    <row r="3952" spans="19:25">
      <c r="S3952" t="str">
        <v/>
      </c>
      <c r="U3952" t="str">
        <f t="shared" si="246"/>
        <v>編號</v>
      </c>
      <c r="V3952">
        <f t="shared" si="244"/>
        <v>0</v>
      </c>
      <c r="W3952">
        <f t="shared" si="245"/>
        <v>0</v>
      </c>
      <c r="X3952" t="str">
        <f t="shared" si="247"/>
        <v>F0:F0</v>
      </c>
      <c r="Y3952" t="e" cm="1">
        <f t="array" aca="1" ref="Y3952" ca="1">INDIRECT(X3952)</f>
        <v>#REF!</v>
      </c>
    </row>
    <row r="3953" spans="19:25">
      <c r="S3953" t="str">
        <v/>
      </c>
      <c r="U3953" t="str">
        <f t="shared" si="246"/>
        <v>編號</v>
      </c>
      <c r="V3953">
        <f t="shared" si="244"/>
        <v>0</v>
      </c>
      <c r="W3953">
        <f t="shared" si="245"/>
        <v>0</v>
      </c>
      <c r="X3953" t="str">
        <f t="shared" si="247"/>
        <v>F0:F0</v>
      </c>
      <c r="Y3953" t="e" cm="1">
        <f t="array" aca="1" ref="Y3953" ca="1">INDIRECT(X3953)</f>
        <v>#REF!</v>
      </c>
    </row>
    <row r="3954" spans="19:25">
      <c r="S3954" t="str">
        <v/>
      </c>
      <c r="U3954" t="str">
        <f t="shared" si="246"/>
        <v>編號</v>
      </c>
      <c r="V3954">
        <f t="shared" si="244"/>
        <v>0</v>
      </c>
      <c r="W3954">
        <f t="shared" si="245"/>
        <v>0</v>
      </c>
      <c r="X3954" t="str">
        <f t="shared" si="247"/>
        <v>F0:F0</v>
      </c>
      <c r="Y3954" t="e" cm="1">
        <f t="array" aca="1" ref="Y3954" ca="1">INDIRECT(X3954)</f>
        <v>#REF!</v>
      </c>
    </row>
    <row r="3955" spans="19:25">
      <c r="S3955" t="str">
        <v/>
      </c>
      <c r="U3955" t="str">
        <f t="shared" si="246"/>
        <v>編號</v>
      </c>
      <c r="V3955">
        <f t="shared" si="244"/>
        <v>0</v>
      </c>
      <c r="W3955">
        <f t="shared" si="245"/>
        <v>0</v>
      </c>
      <c r="X3955" t="str">
        <f t="shared" si="247"/>
        <v>F0:F0</v>
      </c>
      <c r="Y3955" t="e" cm="1">
        <f t="array" aca="1" ref="Y3955" ca="1">INDIRECT(X3955)</f>
        <v>#REF!</v>
      </c>
    </row>
    <row r="3956" spans="19:25">
      <c r="S3956" t="str">
        <v/>
      </c>
      <c r="U3956" t="str">
        <f t="shared" si="246"/>
        <v>編號</v>
      </c>
      <c r="V3956">
        <f t="shared" si="244"/>
        <v>0</v>
      </c>
      <c r="W3956">
        <f t="shared" si="245"/>
        <v>0</v>
      </c>
      <c r="X3956" t="str">
        <f t="shared" si="247"/>
        <v>F0:F0</v>
      </c>
      <c r="Y3956" t="e" cm="1">
        <f t="array" aca="1" ref="Y3956" ca="1">INDIRECT(X3956)</f>
        <v>#REF!</v>
      </c>
    </row>
    <row r="3957" spans="19:25">
      <c r="S3957" t="str">
        <v/>
      </c>
      <c r="U3957" t="str">
        <f t="shared" si="246"/>
        <v>編號</v>
      </c>
      <c r="V3957">
        <f t="shared" si="244"/>
        <v>0</v>
      </c>
      <c r="W3957">
        <f t="shared" si="245"/>
        <v>0</v>
      </c>
      <c r="X3957" t="str">
        <f t="shared" si="247"/>
        <v>F0:F0</v>
      </c>
      <c r="Y3957" t="e" cm="1">
        <f t="array" aca="1" ref="Y3957" ca="1">INDIRECT(X3957)</f>
        <v>#REF!</v>
      </c>
    </row>
    <row r="3958" spans="19:25">
      <c r="S3958" t="str">
        <v/>
      </c>
      <c r="U3958" t="str">
        <f t="shared" si="246"/>
        <v>編號</v>
      </c>
      <c r="V3958">
        <f t="shared" si="244"/>
        <v>0</v>
      </c>
      <c r="W3958">
        <f t="shared" si="245"/>
        <v>0</v>
      </c>
      <c r="X3958" t="str">
        <f t="shared" si="247"/>
        <v>F0:F0</v>
      </c>
      <c r="Y3958" t="e" cm="1">
        <f t="array" aca="1" ref="Y3958" ca="1">INDIRECT(X3958)</f>
        <v>#REF!</v>
      </c>
    </row>
    <row r="3959" spans="19:25">
      <c r="S3959" t="str">
        <v/>
      </c>
      <c r="U3959" t="str">
        <f t="shared" si="246"/>
        <v>編號</v>
      </c>
      <c r="V3959">
        <f t="shared" si="244"/>
        <v>0</v>
      </c>
      <c r="W3959">
        <f t="shared" si="245"/>
        <v>0</v>
      </c>
      <c r="X3959" t="str">
        <f t="shared" si="247"/>
        <v>F0:F0</v>
      </c>
      <c r="Y3959" t="e" cm="1">
        <f t="array" aca="1" ref="Y3959" ca="1">INDIRECT(X3959)</f>
        <v>#REF!</v>
      </c>
    </row>
    <row r="3960" spans="19:25">
      <c r="S3960" t="str">
        <v/>
      </c>
      <c r="U3960" t="str">
        <f t="shared" si="246"/>
        <v>編號</v>
      </c>
      <c r="V3960">
        <f t="shared" si="244"/>
        <v>0</v>
      </c>
      <c r="W3960">
        <f t="shared" si="245"/>
        <v>0</v>
      </c>
      <c r="X3960" t="str">
        <f t="shared" si="247"/>
        <v>F0:F0</v>
      </c>
      <c r="Y3960" t="e" cm="1">
        <f t="array" aca="1" ref="Y3960" ca="1">INDIRECT(X3960)</f>
        <v>#REF!</v>
      </c>
    </row>
    <row r="3961" spans="19:25">
      <c r="S3961" t="str">
        <v/>
      </c>
      <c r="U3961" t="str">
        <f t="shared" si="246"/>
        <v>編號</v>
      </c>
      <c r="V3961">
        <f t="shared" si="244"/>
        <v>0</v>
      </c>
      <c r="W3961">
        <f t="shared" si="245"/>
        <v>0</v>
      </c>
      <c r="X3961" t="str">
        <f t="shared" si="247"/>
        <v>F0:F0</v>
      </c>
      <c r="Y3961" t="e" cm="1">
        <f t="array" aca="1" ref="Y3961" ca="1">INDIRECT(X3961)</f>
        <v>#REF!</v>
      </c>
    </row>
    <row r="3962" spans="19:25">
      <c r="S3962" t="str">
        <v/>
      </c>
      <c r="U3962" t="str">
        <f t="shared" si="246"/>
        <v>編號</v>
      </c>
      <c r="V3962">
        <f t="shared" si="244"/>
        <v>0</v>
      </c>
      <c r="W3962">
        <f t="shared" si="245"/>
        <v>0</v>
      </c>
      <c r="X3962" t="str">
        <f t="shared" si="247"/>
        <v>F0:F0</v>
      </c>
      <c r="Y3962" t="e" cm="1">
        <f t="array" aca="1" ref="Y3962" ca="1">INDIRECT(X3962)</f>
        <v>#REF!</v>
      </c>
    </row>
    <row r="3963" spans="19:25">
      <c r="S3963" t="str">
        <v/>
      </c>
      <c r="U3963" t="str">
        <f t="shared" si="246"/>
        <v>編號</v>
      </c>
      <c r="V3963">
        <f t="shared" si="244"/>
        <v>0</v>
      </c>
      <c r="W3963">
        <f t="shared" si="245"/>
        <v>0</v>
      </c>
      <c r="X3963" t="str">
        <f t="shared" si="247"/>
        <v>F0:F0</v>
      </c>
      <c r="Y3963" t="e" cm="1">
        <f t="array" aca="1" ref="Y3963" ca="1">INDIRECT(X3963)</f>
        <v>#REF!</v>
      </c>
    </row>
    <row r="3964" spans="19:25">
      <c r="S3964" t="str">
        <v/>
      </c>
      <c r="U3964" t="str">
        <f t="shared" si="246"/>
        <v>編號</v>
      </c>
      <c r="V3964">
        <f t="shared" si="244"/>
        <v>0</v>
      </c>
      <c r="W3964">
        <f t="shared" si="245"/>
        <v>0</v>
      </c>
      <c r="X3964" t="str">
        <f t="shared" si="247"/>
        <v>F0:F0</v>
      </c>
      <c r="Y3964" t="e" cm="1">
        <f t="array" aca="1" ref="Y3964" ca="1">INDIRECT(X3964)</f>
        <v>#REF!</v>
      </c>
    </row>
    <row r="3965" spans="19:25">
      <c r="S3965" t="str">
        <v/>
      </c>
      <c r="U3965" t="str">
        <f t="shared" si="246"/>
        <v>編號</v>
      </c>
      <c r="V3965">
        <f t="shared" si="244"/>
        <v>0</v>
      </c>
      <c r="W3965">
        <f t="shared" si="245"/>
        <v>0</v>
      </c>
      <c r="X3965" t="str">
        <f t="shared" si="247"/>
        <v>F0:F0</v>
      </c>
      <c r="Y3965" t="e" cm="1">
        <f t="array" aca="1" ref="Y3965" ca="1">INDIRECT(X3965)</f>
        <v>#REF!</v>
      </c>
    </row>
    <row r="3966" spans="19:25">
      <c r="S3966" t="str">
        <v/>
      </c>
      <c r="U3966" t="str">
        <f t="shared" si="246"/>
        <v>編號</v>
      </c>
      <c r="V3966">
        <f t="shared" si="244"/>
        <v>0</v>
      </c>
      <c r="W3966">
        <f t="shared" si="245"/>
        <v>0</v>
      </c>
      <c r="X3966" t="str">
        <f t="shared" si="247"/>
        <v>F0:F0</v>
      </c>
      <c r="Y3966" t="e" cm="1">
        <f t="array" aca="1" ref="Y3966" ca="1">INDIRECT(X3966)</f>
        <v>#REF!</v>
      </c>
    </row>
    <row r="3967" spans="19:25">
      <c r="S3967" t="str">
        <v/>
      </c>
      <c r="U3967" t="str">
        <f t="shared" si="246"/>
        <v>編號</v>
      </c>
      <c r="V3967">
        <f t="shared" si="244"/>
        <v>0</v>
      </c>
      <c r="W3967">
        <f t="shared" si="245"/>
        <v>0</v>
      </c>
      <c r="X3967" t="str">
        <f t="shared" si="247"/>
        <v>F0:F0</v>
      </c>
      <c r="Y3967" t="e" cm="1">
        <f t="array" aca="1" ref="Y3967" ca="1">INDIRECT(X3967)</f>
        <v>#REF!</v>
      </c>
    </row>
    <row r="3968" spans="19:25">
      <c r="S3968" t="str">
        <v/>
      </c>
      <c r="U3968" t="str">
        <f t="shared" si="246"/>
        <v>編號</v>
      </c>
      <c r="V3968">
        <f t="shared" si="244"/>
        <v>0</v>
      </c>
      <c r="W3968">
        <f t="shared" si="245"/>
        <v>0</v>
      </c>
      <c r="X3968" t="str">
        <f t="shared" si="247"/>
        <v>F0:F0</v>
      </c>
      <c r="Y3968" t="e" cm="1">
        <f t="array" aca="1" ref="Y3968" ca="1">INDIRECT(X3968)</f>
        <v>#REF!</v>
      </c>
    </row>
    <row r="3969" spans="19:25">
      <c r="S3969" t="str">
        <v/>
      </c>
      <c r="U3969" t="str">
        <f t="shared" si="246"/>
        <v>編號</v>
      </c>
      <c r="V3969">
        <f t="shared" si="244"/>
        <v>0</v>
      </c>
      <c r="W3969">
        <f t="shared" si="245"/>
        <v>0</v>
      </c>
      <c r="X3969" t="str">
        <f t="shared" si="247"/>
        <v>F0:F0</v>
      </c>
      <c r="Y3969" t="e" cm="1">
        <f t="array" aca="1" ref="Y3969" ca="1">INDIRECT(X3969)</f>
        <v>#REF!</v>
      </c>
    </row>
    <row r="3970" spans="19:25">
      <c r="S3970" t="str">
        <v/>
      </c>
      <c r="U3970" t="str">
        <f t="shared" si="246"/>
        <v>編號</v>
      </c>
      <c r="V3970">
        <f t="shared" ref="V3970:V4033" si="248">_xlfn.MINIFS($S:$S,$B:$B,$T3970)</f>
        <v>0</v>
      </c>
      <c r="W3970">
        <f t="shared" ref="W3970:W4033" si="249">_xlfn.MAXIFS($S:$S,$B:$B,$T3970)</f>
        <v>0</v>
      </c>
      <c r="X3970" t="str">
        <f t="shared" si="247"/>
        <v>F0:F0</v>
      </c>
      <c r="Y3970" t="e" cm="1">
        <f t="array" aca="1" ref="Y3970" ca="1">INDIRECT(X3970)</f>
        <v>#REF!</v>
      </c>
    </row>
    <row r="3971" spans="19:25">
      <c r="S3971" t="str">
        <v/>
      </c>
      <c r="U3971" t="str">
        <f t="shared" ref="U3971:U4034" si="250">CONCATENATE("編號",$T3971)</f>
        <v>編號</v>
      </c>
      <c r="V3971">
        <f t="shared" si="248"/>
        <v>0</v>
      </c>
      <c r="W3971">
        <f t="shared" si="249"/>
        <v>0</v>
      </c>
      <c r="X3971" t="str">
        <f t="shared" ref="X3971:X4034" si="251">"F"&amp;V3971&amp;":F"&amp;W3971</f>
        <v>F0:F0</v>
      </c>
      <c r="Y3971" t="e" cm="1">
        <f t="array" aca="1" ref="Y3971" ca="1">INDIRECT(X3971)</f>
        <v>#REF!</v>
      </c>
    </row>
    <row r="3972" spans="19:25">
      <c r="S3972" t="str">
        <v/>
      </c>
      <c r="U3972" t="str">
        <f t="shared" si="250"/>
        <v>編號</v>
      </c>
      <c r="V3972">
        <f t="shared" si="248"/>
        <v>0</v>
      </c>
      <c r="W3972">
        <f t="shared" si="249"/>
        <v>0</v>
      </c>
      <c r="X3972" t="str">
        <f t="shared" si="251"/>
        <v>F0:F0</v>
      </c>
      <c r="Y3972" t="e" cm="1">
        <f t="array" aca="1" ref="Y3972" ca="1">INDIRECT(X3972)</f>
        <v>#REF!</v>
      </c>
    </row>
    <row r="3973" spans="19:25">
      <c r="S3973" t="str">
        <v/>
      </c>
      <c r="U3973" t="str">
        <f t="shared" si="250"/>
        <v>編號</v>
      </c>
      <c r="V3973">
        <f t="shared" si="248"/>
        <v>0</v>
      </c>
      <c r="W3973">
        <f t="shared" si="249"/>
        <v>0</v>
      </c>
      <c r="X3973" t="str">
        <f t="shared" si="251"/>
        <v>F0:F0</v>
      </c>
      <c r="Y3973" t="e" cm="1">
        <f t="array" aca="1" ref="Y3973" ca="1">INDIRECT(X3973)</f>
        <v>#REF!</v>
      </c>
    </row>
    <row r="3974" spans="19:25">
      <c r="S3974" t="str">
        <v/>
      </c>
      <c r="U3974" t="str">
        <f t="shared" si="250"/>
        <v>編號</v>
      </c>
      <c r="V3974">
        <f t="shared" si="248"/>
        <v>0</v>
      </c>
      <c r="W3974">
        <f t="shared" si="249"/>
        <v>0</v>
      </c>
      <c r="X3974" t="str">
        <f t="shared" si="251"/>
        <v>F0:F0</v>
      </c>
      <c r="Y3974" t="e" cm="1">
        <f t="array" aca="1" ref="Y3974" ca="1">INDIRECT(X3974)</f>
        <v>#REF!</v>
      </c>
    </row>
    <row r="3975" spans="19:25">
      <c r="S3975" t="str">
        <v/>
      </c>
      <c r="U3975" t="str">
        <f t="shared" si="250"/>
        <v>編號</v>
      </c>
      <c r="V3975">
        <f t="shared" si="248"/>
        <v>0</v>
      </c>
      <c r="W3975">
        <f t="shared" si="249"/>
        <v>0</v>
      </c>
      <c r="X3975" t="str">
        <f t="shared" si="251"/>
        <v>F0:F0</v>
      </c>
      <c r="Y3975" t="e" cm="1">
        <f t="array" aca="1" ref="Y3975" ca="1">INDIRECT(X3975)</f>
        <v>#REF!</v>
      </c>
    </row>
    <row r="3976" spans="19:25">
      <c r="S3976" t="str">
        <v/>
      </c>
      <c r="U3976" t="str">
        <f t="shared" si="250"/>
        <v>編號</v>
      </c>
      <c r="V3976">
        <f t="shared" si="248"/>
        <v>0</v>
      </c>
      <c r="W3976">
        <f t="shared" si="249"/>
        <v>0</v>
      </c>
      <c r="X3976" t="str">
        <f t="shared" si="251"/>
        <v>F0:F0</v>
      </c>
      <c r="Y3976" t="e" cm="1">
        <f t="array" aca="1" ref="Y3976" ca="1">INDIRECT(X3976)</f>
        <v>#REF!</v>
      </c>
    </row>
    <row r="3977" spans="19:25">
      <c r="S3977" t="str">
        <v/>
      </c>
      <c r="U3977" t="str">
        <f t="shared" si="250"/>
        <v>編號</v>
      </c>
      <c r="V3977">
        <f t="shared" si="248"/>
        <v>0</v>
      </c>
      <c r="W3977">
        <f t="shared" si="249"/>
        <v>0</v>
      </c>
      <c r="X3977" t="str">
        <f t="shared" si="251"/>
        <v>F0:F0</v>
      </c>
      <c r="Y3977" t="e" cm="1">
        <f t="array" aca="1" ref="Y3977" ca="1">INDIRECT(X3977)</f>
        <v>#REF!</v>
      </c>
    </row>
    <row r="3978" spans="19:25">
      <c r="S3978" t="str">
        <v/>
      </c>
      <c r="U3978" t="str">
        <f t="shared" si="250"/>
        <v>編號</v>
      </c>
      <c r="V3978">
        <f t="shared" si="248"/>
        <v>0</v>
      </c>
      <c r="W3978">
        <f t="shared" si="249"/>
        <v>0</v>
      </c>
      <c r="X3978" t="str">
        <f t="shared" si="251"/>
        <v>F0:F0</v>
      </c>
      <c r="Y3978" t="e" cm="1">
        <f t="array" aca="1" ref="Y3978" ca="1">INDIRECT(X3978)</f>
        <v>#REF!</v>
      </c>
    </row>
    <row r="3979" spans="19:25">
      <c r="S3979" t="str">
        <v/>
      </c>
      <c r="U3979" t="str">
        <f t="shared" si="250"/>
        <v>編號</v>
      </c>
      <c r="V3979">
        <f t="shared" si="248"/>
        <v>0</v>
      </c>
      <c r="W3979">
        <f t="shared" si="249"/>
        <v>0</v>
      </c>
      <c r="X3979" t="str">
        <f t="shared" si="251"/>
        <v>F0:F0</v>
      </c>
      <c r="Y3979" t="e" cm="1">
        <f t="array" aca="1" ref="Y3979" ca="1">INDIRECT(X3979)</f>
        <v>#REF!</v>
      </c>
    </row>
    <row r="3980" spans="19:25">
      <c r="S3980" t="str">
        <v/>
      </c>
      <c r="U3980" t="str">
        <f t="shared" si="250"/>
        <v>編號</v>
      </c>
      <c r="V3980">
        <f t="shared" si="248"/>
        <v>0</v>
      </c>
      <c r="W3980">
        <f t="shared" si="249"/>
        <v>0</v>
      </c>
      <c r="X3980" t="str">
        <f t="shared" si="251"/>
        <v>F0:F0</v>
      </c>
      <c r="Y3980" t="e" cm="1">
        <f t="array" aca="1" ref="Y3980" ca="1">INDIRECT(X3980)</f>
        <v>#REF!</v>
      </c>
    </row>
    <row r="3981" spans="19:25">
      <c r="S3981" t="str">
        <v/>
      </c>
      <c r="U3981" t="str">
        <f t="shared" si="250"/>
        <v>編號</v>
      </c>
      <c r="V3981">
        <f t="shared" si="248"/>
        <v>0</v>
      </c>
      <c r="W3981">
        <f t="shared" si="249"/>
        <v>0</v>
      </c>
      <c r="X3981" t="str">
        <f t="shared" si="251"/>
        <v>F0:F0</v>
      </c>
      <c r="Y3981" t="e" cm="1">
        <f t="array" aca="1" ref="Y3981" ca="1">INDIRECT(X3981)</f>
        <v>#REF!</v>
      </c>
    </row>
    <row r="3982" spans="19:25">
      <c r="S3982" t="str">
        <v/>
      </c>
      <c r="U3982" t="str">
        <f t="shared" si="250"/>
        <v>編號</v>
      </c>
      <c r="V3982">
        <f t="shared" si="248"/>
        <v>0</v>
      </c>
      <c r="W3982">
        <f t="shared" si="249"/>
        <v>0</v>
      </c>
      <c r="X3982" t="str">
        <f t="shared" si="251"/>
        <v>F0:F0</v>
      </c>
      <c r="Y3982" t="e" cm="1">
        <f t="array" aca="1" ref="Y3982" ca="1">INDIRECT(X3982)</f>
        <v>#REF!</v>
      </c>
    </row>
    <row r="3983" spans="19:25">
      <c r="S3983" t="str">
        <v/>
      </c>
      <c r="U3983" t="str">
        <f t="shared" si="250"/>
        <v>編號</v>
      </c>
      <c r="V3983">
        <f t="shared" si="248"/>
        <v>0</v>
      </c>
      <c r="W3983">
        <f t="shared" si="249"/>
        <v>0</v>
      </c>
      <c r="X3983" t="str">
        <f t="shared" si="251"/>
        <v>F0:F0</v>
      </c>
      <c r="Y3983" t="e" cm="1">
        <f t="array" aca="1" ref="Y3983" ca="1">INDIRECT(X3983)</f>
        <v>#REF!</v>
      </c>
    </row>
    <row r="3984" spans="19:25">
      <c r="S3984" t="str">
        <v/>
      </c>
      <c r="U3984" t="str">
        <f t="shared" si="250"/>
        <v>編號</v>
      </c>
      <c r="V3984">
        <f t="shared" si="248"/>
        <v>0</v>
      </c>
      <c r="W3984">
        <f t="shared" si="249"/>
        <v>0</v>
      </c>
      <c r="X3984" t="str">
        <f t="shared" si="251"/>
        <v>F0:F0</v>
      </c>
      <c r="Y3984" t="e" cm="1">
        <f t="array" aca="1" ref="Y3984" ca="1">INDIRECT(X3984)</f>
        <v>#REF!</v>
      </c>
    </row>
    <row r="3985" spans="19:25">
      <c r="S3985" t="str">
        <v/>
      </c>
      <c r="U3985" t="str">
        <f t="shared" si="250"/>
        <v>編號</v>
      </c>
      <c r="V3985">
        <f t="shared" si="248"/>
        <v>0</v>
      </c>
      <c r="W3985">
        <f t="shared" si="249"/>
        <v>0</v>
      </c>
      <c r="X3985" t="str">
        <f t="shared" si="251"/>
        <v>F0:F0</v>
      </c>
      <c r="Y3985" t="e" cm="1">
        <f t="array" aca="1" ref="Y3985" ca="1">INDIRECT(X3985)</f>
        <v>#REF!</v>
      </c>
    </row>
    <row r="3986" spans="19:25">
      <c r="S3986" t="str">
        <v/>
      </c>
      <c r="U3986" t="str">
        <f t="shared" si="250"/>
        <v>編號</v>
      </c>
      <c r="V3986">
        <f t="shared" si="248"/>
        <v>0</v>
      </c>
      <c r="W3986">
        <f t="shared" si="249"/>
        <v>0</v>
      </c>
      <c r="X3986" t="str">
        <f t="shared" si="251"/>
        <v>F0:F0</v>
      </c>
      <c r="Y3986" t="e" cm="1">
        <f t="array" aca="1" ref="Y3986" ca="1">INDIRECT(X3986)</f>
        <v>#REF!</v>
      </c>
    </row>
    <row r="3987" spans="19:25">
      <c r="S3987" t="str">
        <v/>
      </c>
      <c r="U3987" t="str">
        <f t="shared" si="250"/>
        <v>編號</v>
      </c>
      <c r="V3987">
        <f t="shared" si="248"/>
        <v>0</v>
      </c>
      <c r="W3987">
        <f t="shared" si="249"/>
        <v>0</v>
      </c>
      <c r="X3987" t="str">
        <f t="shared" si="251"/>
        <v>F0:F0</v>
      </c>
      <c r="Y3987" t="e" cm="1">
        <f t="array" aca="1" ref="Y3987" ca="1">INDIRECT(X3987)</f>
        <v>#REF!</v>
      </c>
    </row>
    <row r="3988" spans="19:25">
      <c r="S3988" t="str">
        <v/>
      </c>
      <c r="U3988" t="str">
        <f t="shared" si="250"/>
        <v>編號</v>
      </c>
      <c r="V3988">
        <f t="shared" si="248"/>
        <v>0</v>
      </c>
      <c r="W3988">
        <f t="shared" si="249"/>
        <v>0</v>
      </c>
      <c r="X3988" t="str">
        <f t="shared" si="251"/>
        <v>F0:F0</v>
      </c>
      <c r="Y3988" t="e" cm="1">
        <f t="array" aca="1" ref="Y3988" ca="1">INDIRECT(X3988)</f>
        <v>#REF!</v>
      </c>
    </row>
    <row r="3989" spans="19:25">
      <c r="S3989" t="str">
        <v/>
      </c>
      <c r="U3989" t="str">
        <f t="shared" si="250"/>
        <v>編號</v>
      </c>
      <c r="V3989">
        <f t="shared" si="248"/>
        <v>0</v>
      </c>
      <c r="W3989">
        <f t="shared" si="249"/>
        <v>0</v>
      </c>
      <c r="X3989" t="str">
        <f t="shared" si="251"/>
        <v>F0:F0</v>
      </c>
      <c r="Y3989" t="e" cm="1">
        <f t="array" aca="1" ref="Y3989" ca="1">INDIRECT(X3989)</f>
        <v>#REF!</v>
      </c>
    </row>
    <row r="3990" spans="19:25">
      <c r="S3990" t="str">
        <v/>
      </c>
      <c r="U3990" t="str">
        <f t="shared" si="250"/>
        <v>編號</v>
      </c>
      <c r="V3990">
        <f t="shared" si="248"/>
        <v>0</v>
      </c>
      <c r="W3990">
        <f t="shared" si="249"/>
        <v>0</v>
      </c>
      <c r="X3990" t="str">
        <f t="shared" si="251"/>
        <v>F0:F0</v>
      </c>
      <c r="Y3990" t="e" cm="1">
        <f t="array" aca="1" ref="Y3990" ca="1">INDIRECT(X3990)</f>
        <v>#REF!</v>
      </c>
    </row>
    <row r="3991" spans="19:25">
      <c r="S3991" t="str">
        <v/>
      </c>
      <c r="U3991" t="str">
        <f t="shared" si="250"/>
        <v>編號</v>
      </c>
      <c r="V3991">
        <f t="shared" si="248"/>
        <v>0</v>
      </c>
      <c r="W3991">
        <f t="shared" si="249"/>
        <v>0</v>
      </c>
      <c r="X3991" t="str">
        <f t="shared" si="251"/>
        <v>F0:F0</v>
      </c>
      <c r="Y3991" t="e" cm="1">
        <f t="array" aca="1" ref="Y3991" ca="1">INDIRECT(X3991)</f>
        <v>#REF!</v>
      </c>
    </row>
    <row r="3992" spans="19:25">
      <c r="S3992" t="str">
        <v/>
      </c>
      <c r="U3992" t="str">
        <f t="shared" si="250"/>
        <v>編號</v>
      </c>
      <c r="V3992">
        <f t="shared" si="248"/>
        <v>0</v>
      </c>
      <c r="W3992">
        <f t="shared" si="249"/>
        <v>0</v>
      </c>
      <c r="X3992" t="str">
        <f t="shared" si="251"/>
        <v>F0:F0</v>
      </c>
      <c r="Y3992" t="e" cm="1">
        <f t="array" aca="1" ref="Y3992" ca="1">INDIRECT(X3992)</f>
        <v>#REF!</v>
      </c>
    </row>
    <row r="3993" spans="19:25">
      <c r="S3993" t="str">
        <v/>
      </c>
      <c r="U3993" t="str">
        <f t="shared" si="250"/>
        <v>編號</v>
      </c>
      <c r="V3993">
        <f t="shared" si="248"/>
        <v>0</v>
      </c>
      <c r="W3993">
        <f t="shared" si="249"/>
        <v>0</v>
      </c>
      <c r="X3993" t="str">
        <f t="shared" si="251"/>
        <v>F0:F0</v>
      </c>
      <c r="Y3993" t="e" cm="1">
        <f t="array" aca="1" ref="Y3993" ca="1">INDIRECT(X3993)</f>
        <v>#REF!</v>
      </c>
    </row>
    <row r="3994" spans="19:25">
      <c r="S3994" t="str">
        <v/>
      </c>
      <c r="U3994" t="str">
        <f t="shared" si="250"/>
        <v>編號</v>
      </c>
      <c r="V3994">
        <f t="shared" si="248"/>
        <v>0</v>
      </c>
      <c r="W3994">
        <f t="shared" si="249"/>
        <v>0</v>
      </c>
      <c r="X3994" t="str">
        <f t="shared" si="251"/>
        <v>F0:F0</v>
      </c>
      <c r="Y3994" t="e" cm="1">
        <f t="array" aca="1" ref="Y3994" ca="1">INDIRECT(X3994)</f>
        <v>#REF!</v>
      </c>
    </row>
    <row r="3995" spans="19:25">
      <c r="S3995" t="str">
        <v/>
      </c>
      <c r="U3995" t="str">
        <f t="shared" si="250"/>
        <v>編號</v>
      </c>
      <c r="V3995">
        <f t="shared" si="248"/>
        <v>0</v>
      </c>
      <c r="W3995">
        <f t="shared" si="249"/>
        <v>0</v>
      </c>
      <c r="X3995" t="str">
        <f t="shared" si="251"/>
        <v>F0:F0</v>
      </c>
      <c r="Y3995" t="e" cm="1">
        <f t="array" aca="1" ref="Y3995" ca="1">INDIRECT(X3995)</f>
        <v>#REF!</v>
      </c>
    </row>
    <row r="3996" spans="19:25">
      <c r="S3996" t="str">
        <v/>
      </c>
      <c r="U3996" t="str">
        <f t="shared" si="250"/>
        <v>編號</v>
      </c>
      <c r="V3996">
        <f t="shared" si="248"/>
        <v>0</v>
      </c>
      <c r="W3996">
        <f t="shared" si="249"/>
        <v>0</v>
      </c>
      <c r="X3996" t="str">
        <f t="shared" si="251"/>
        <v>F0:F0</v>
      </c>
      <c r="Y3996" t="e" cm="1">
        <f t="array" aca="1" ref="Y3996" ca="1">INDIRECT(X3996)</f>
        <v>#REF!</v>
      </c>
    </row>
    <row r="3997" spans="19:25">
      <c r="S3997" t="str">
        <v/>
      </c>
      <c r="U3997" t="str">
        <f t="shared" si="250"/>
        <v>編號</v>
      </c>
      <c r="V3997">
        <f t="shared" si="248"/>
        <v>0</v>
      </c>
      <c r="W3997">
        <f t="shared" si="249"/>
        <v>0</v>
      </c>
      <c r="X3997" t="str">
        <f t="shared" si="251"/>
        <v>F0:F0</v>
      </c>
      <c r="Y3997" t="e" cm="1">
        <f t="array" aca="1" ref="Y3997" ca="1">INDIRECT(X3997)</f>
        <v>#REF!</v>
      </c>
    </row>
    <row r="3998" spans="19:25">
      <c r="S3998" t="str">
        <v/>
      </c>
      <c r="U3998" t="str">
        <f t="shared" si="250"/>
        <v>編號</v>
      </c>
      <c r="V3998">
        <f t="shared" si="248"/>
        <v>0</v>
      </c>
      <c r="W3998">
        <f t="shared" si="249"/>
        <v>0</v>
      </c>
      <c r="X3998" t="str">
        <f t="shared" si="251"/>
        <v>F0:F0</v>
      </c>
      <c r="Y3998" t="e" cm="1">
        <f t="array" aca="1" ref="Y3998" ca="1">INDIRECT(X3998)</f>
        <v>#REF!</v>
      </c>
    </row>
    <row r="3999" spans="19:25">
      <c r="S3999" t="str">
        <v/>
      </c>
      <c r="U3999" t="str">
        <f t="shared" si="250"/>
        <v>編號</v>
      </c>
      <c r="V3999">
        <f t="shared" si="248"/>
        <v>0</v>
      </c>
      <c r="W3999">
        <f t="shared" si="249"/>
        <v>0</v>
      </c>
      <c r="X3999" t="str">
        <f t="shared" si="251"/>
        <v>F0:F0</v>
      </c>
      <c r="Y3999" t="e" cm="1">
        <f t="array" aca="1" ref="Y3999" ca="1">INDIRECT(X3999)</f>
        <v>#REF!</v>
      </c>
    </row>
    <row r="4000" spans="19:25">
      <c r="S4000" t="str">
        <v/>
      </c>
      <c r="U4000" t="str">
        <f t="shared" si="250"/>
        <v>編號</v>
      </c>
      <c r="V4000">
        <f t="shared" si="248"/>
        <v>0</v>
      </c>
      <c r="W4000">
        <f t="shared" si="249"/>
        <v>0</v>
      </c>
      <c r="X4000" t="str">
        <f t="shared" si="251"/>
        <v>F0:F0</v>
      </c>
      <c r="Y4000" t="e" cm="1">
        <f t="array" aca="1" ref="Y4000" ca="1">INDIRECT(X4000)</f>
        <v>#REF!</v>
      </c>
    </row>
    <row r="4001" spans="19:25">
      <c r="S4001" t="str">
        <v/>
      </c>
      <c r="U4001" t="str">
        <f t="shared" si="250"/>
        <v>編號</v>
      </c>
      <c r="V4001">
        <f t="shared" si="248"/>
        <v>0</v>
      </c>
      <c r="W4001">
        <f t="shared" si="249"/>
        <v>0</v>
      </c>
      <c r="X4001" t="str">
        <f t="shared" si="251"/>
        <v>F0:F0</v>
      </c>
      <c r="Y4001" t="e" cm="1">
        <f t="array" aca="1" ref="Y4001" ca="1">INDIRECT(X4001)</f>
        <v>#REF!</v>
      </c>
    </row>
    <row r="4002" spans="19:25">
      <c r="S4002" t="str">
        <v/>
      </c>
      <c r="U4002" t="str">
        <f t="shared" si="250"/>
        <v>編號</v>
      </c>
      <c r="V4002">
        <f t="shared" si="248"/>
        <v>0</v>
      </c>
      <c r="W4002">
        <f t="shared" si="249"/>
        <v>0</v>
      </c>
      <c r="X4002" t="str">
        <f t="shared" si="251"/>
        <v>F0:F0</v>
      </c>
      <c r="Y4002" t="e" cm="1">
        <f t="array" aca="1" ref="Y4002" ca="1">INDIRECT(X4002)</f>
        <v>#REF!</v>
      </c>
    </row>
    <row r="4003" spans="19:25">
      <c r="S4003" t="str">
        <v/>
      </c>
      <c r="U4003" t="str">
        <f t="shared" si="250"/>
        <v>編號</v>
      </c>
      <c r="V4003">
        <f t="shared" si="248"/>
        <v>0</v>
      </c>
      <c r="W4003">
        <f t="shared" si="249"/>
        <v>0</v>
      </c>
      <c r="X4003" t="str">
        <f t="shared" si="251"/>
        <v>F0:F0</v>
      </c>
      <c r="Y4003" t="e" cm="1">
        <f t="array" aca="1" ref="Y4003" ca="1">INDIRECT(X4003)</f>
        <v>#REF!</v>
      </c>
    </row>
    <row r="4004" spans="19:25">
      <c r="S4004" t="str">
        <v/>
      </c>
      <c r="U4004" t="str">
        <f t="shared" si="250"/>
        <v>編號</v>
      </c>
      <c r="V4004">
        <f t="shared" si="248"/>
        <v>0</v>
      </c>
      <c r="W4004">
        <f t="shared" si="249"/>
        <v>0</v>
      </c>
      <c r="X4004" t="str">
        <f t="shared" si="251"/>
        <v>F0:F0</v>
      </c>
      <c r="Y4004" t="e" cm="1">
        <f t="array" aca="1" ref="Y4004" ca="1">INDIRECT(X4004)</f>
        <v>#REF!</v>
      </c>
    </row>
    <row r="4005" spans="19:25">
      <c r="S4005" t="str">
        <v/>
      </c>
      <c r="U4005" t="str">
        <f t="shared" si="250"/>
        <v>編號</v>
      </c>
      <c r="V4005">
        <f t="shared" si="248"/>
        <v>0</v>
      </c>
      <c r="W4005">
        <f t="shared" si="249"/>
        <v>0</v>
      </c>
      <c r="X4005" t="str">
        <f t="shared" si="251"/>
        <v>F0:F0</v>
      </c>
      <c r="Y4005" t="e" cm="1">
        <f t="array" aca="1" ref="Y4005" ca="1">INDIRECT(X4005)</f>
        <v>#REF!</v>
      </c>
    </row>
    <row r="4006" spans="19:25">
      <c r="S4006" t="str">
        <v/>
      </c>
      <c r="U4006" t="str">
        <f t="shared" si="250"/>
        <v>編號</v>
      </c>
      <c r="V4006">
        <f t="shared" si="248"/>
        <v>0</v>
      </c>
      <c r="W4006">
        <f t="shared" si="249"/>
        <v>0</v>
      </c>
      <c r="X4006" t="str">
        <f t="shared" si="251"/>
        <v>F0:F0</v>
      </c>
      <c r="Y4006" t="e" cm="1">
        <f t="array" aca="1" ref="Y4006" ca="1">INDIRECT(X4006)</f>
        <v>#REF!</v>
      </c>
    </row>
    <row r="4007" spans="19:25">
      <c r="S4007" t="str">
        <v/>
      </c>
      <c r="U4007" t="str">
        <f t="shared" si="250"/>
        <v>編號</v>
      </c>
      <c r="V4007">
        <f t="shared" si="248"/>
        <v>0</v>
      </c>
      <c r="W4007">
        <f t="shared" si="249"/>
        <v>0</v>
      </c>
      <c r="X4007" t="str">
        <f t="shared" si="251"/>
        <v>F0:F0</v>
      </c>
      <c r="Y4007" t="e" cm="1">
        <f t="array" aca="1" ref="Y4007" ca="1">INDIRECT(X4007)</f>
        <v>#REF!</v>
      </c>
    </row>
    <row r="4008" spans="19:25">
      <c r="S4008" t="str">
        <v/>
      </c>
      <c r="U4008" t="str">
        <f t="shared" si="250"/>
        <v>編號</v>
      </c>
      <c r="V4008">
        <f t="shared" si="248"/>
        <v>0</v>
      </c>
      <c r="W4008">
        <f t="shared" si="249"/>
        <v>0</v>
      </c>
      <c r="X4008" t="str">
        <f t="shared" si="251"/>
        <v>F0:F0</v>
      </c>
      <c r="Y4008" t="e" cm="1">
        <f t="array" aca="1" ref="Y4008" ca="1">INDIRECT(X4008)</f>
        <v>#REF!</v>
      </c>
    </row>
    <row r="4009" spans="19:25">
      <c r="S4009" t="str">
        <v/>
      </c>
      <c r="U4009" t="str">
        <f t="shared" si="250"/>
        <v>編號</v>
      </c>
      <c r="V4009">
        <f t="shared" si="248"/>
        <v>0</v>
      </c>
      <c r="W4009">
        <f t="shared" si="249"/>
        <v>0</v>
      </c>
      <c r="X4009" t="str">
        <f t="shared" si="251"/>
        <v>F0:F0</v>
      </c>
      <c r="Y4009" t="e" cm="1">
        <f t="array" aca="1" ref="Y4009" ca="1">INDIRECT(X4009)</f>
        <v>#REF!</v>
      </c>
    </row>
    <row r="4010" spans="19:25">
      <c r="S4010" t="str">
        <v/>
      </c>
      <c r="U4010" t="str">
        <f t="shared" si="250"/>
        <v>編號</v>
      </c>
      <c r="V4010">
        <f t="shared" si="248"/>
        <v>0</v>
      </c>
      <c r="W4010">
        <f t="shared" si="249"/>
        <v>0</v>
      </c>
      <c r="X4010" t="str">
        <f t="shared" si="251"/>
        <v>F0:F0</v>
      </c>
      <c r="Y4010" t="e" cm="1">
        <f t="array" aca="1" ref="Y4010" ca="1">INDIRECT(X4010)</f>
        <v>#REF!</v>
      </c>
    </row>
    <row r="4011" spans="19:25">
      <c r="S4011" t="str">
        <v/>
      </c>
      <c r="U4011" t="str">
        <f t="shared" si="250"/>
        <v>編號</v>
      </c>
      <c r="V4011">
        <f t="shared" si="248"/>
        <v>0</v>
      </c>
      <c r="W4011">
        <f t="shared" si="249"/>
        <v>0</v>
      </c>
      <c r="X4011" t="str">
        <f t="shared" si="251"/>
        <v>F0:F0</v>
      </c>
      <c r="Y4011" t="e" cm="1">
        <f t="array" aca="1" ref="Y4011" ca="1">INDIRECT(X4011)</f>
        <v>#REF!</v>
      </c>
    </row>
    <row r="4012" spans="19:25">
      <c r="S4012" t="str">
        <v/>
      </c>
      <c r="U4012" t="str">
        <f t="shared" si="250"/>
        <v>編號</v>
      </c>
      <c r="V4012">
        <f t="shared" si="248"/>
        <v>0</v>
      </c>
      <c r="W4012">
        <f t="shared" si="249"/>
        <v>0</v>
      </c>
      <c r="X4012" t="str">
        <f t="shared" si="251"/>
        <v>F0:F0</v>
      </c>
      <c r="Y4012" t="e" cm="1">
        <f t="array" aca="1" ref="Y4012" ca="1">INDIRECT(X4012)</f>
        <v>#REF!</v>
      </c>
    </row>
    <row r="4013" spans="19:25">
      <c r="S4013" t="str">
        <v/>
      </c>
      <c r="U4013" t="str">
        <f t="shared" si="250"/>
        <v>編號</v>
      </c>
      <c r="V4013">
        <f t="shared" si="248"/>
        <v>0</v>
      </c>
      <c r="W4013">
        <f t="shared" si="249"/>
        <v>0</v>
      </c>
      <c r="X4013" t="str">
        <f t="shared" si="251"/>
        <v>F0:F0</v>
      </c>
      <c r="Y4013" t="e" cm="1">
        <f t="array" aca="1" ref="Y4013" ca="1">INDIRECT(X4013)</f>
        <v>#REF!</v>
      </c>
    </row>
    <row r="4014" spans="19:25">
      <c r="S4014" t="str">
        <v/>
      </c>
      <c r="U4014" t="str">
        <f t="shared" si="250"/>
        <v>編號</v>
      </c>
      <c r="V4014">
        <f t="shared" si="248"/>
        <v>0</v>
      </c>
      <c r="W4014">
        <f t="shared" si="249"/>
        <v>0</v>
      </c>
      <c r="X4014" t="str">
        <f t="shared" si="251"/>
        <v>F0:F0</v>
      </c>
      <c r="Y4014" t="e" cm="1">
        <f t="array" aca="1" ref="Y4014" ca="1">INDIRECT(X4014)</f>
        <v>#REF!</v>
      </c>
    </row>
    <row r="4015" spans="19:25">
      <c r="S4015" t="str">
        <v/>
      </c>
      <c r="U4015" t="str">
        <f t="shared" si="250"/>
        <v>編號</v>
      </c>
      <c r="V4015">
        <f t="shared" si="248"/>
        <v>0</v>
      </c>
      <c r="W4015">
        <f t="shared" si="249"/>
        <v>0</v>
      </c>
      <c r="X4015" t="str">
        <f t="shared" si="251"/>
        <v>F0:F0</v>
      </c>
      <c r="Y4015" t="e" cm="1">
        <f t="array" aca="1" ref="Y4015" ca="1">INDIRECT(X4015)</f>
        <v>#REF!</v>
      </c>
    </row>
    <row r="4016" spans="19:25">
      <c r="S4016" t="str">
        <v/>
      </c>
      <c r="U4016" t="str">
        <f t="shared" si="250"/>
        <v>編號</v>
      </c>
      <c r="V4016">
        <f t="shared" si="248"/>
        <v>0</v>
      </c>
      <c r="W4016">
        <f t="shared" si="249"/>
        <v>0</v>
      </c>
      <c r="X4016" t="str">
        <f t="shared" si="251"/>
        <v>F0:F0</v>
      </c>
      <c r="Y4016" t="e" cm="1">
        <f t="array" aca="1" ref="Y4016" ca="1">INDIRECT(X4016)</f>
        <v>#REF!</v>
      </c>
    </row>
    <row r="4017" spans="19:25">
      <c r="S4017" t="str">
        <v/>
      </c>
      <c r="U4017" t="str">
        <f t="shared" si="250"/>
        <v>編號</v>
      </c>
      <c r="V4017">
        <f t="shared" si="248"/>
        <v>0</v>
      </c>
      <c r="W4017">
        <f t="shared" si="249"/>
        <v>0</v>
      </c>
      <c r="X4017" t="str">
        <f t="shared" si="251"/>
        <v>F0:F0</v>
      </c>
      <c r="Y4017" t="e" cm="1">
        <f t="array" aca="1" ref="Y4017" ca="1">INDIRECT(X4017)</f>
        <v>#REF!</v>
      </c>
    </row>
    <row r="4018" spans="19:25">
      <c r="S4018" t="str">
        <v/>
      </c>
      <c r="U4018" t="str">
        <f t="shared" si="250"/>
        <v>編號</v>
      </c>
      <c r="V4018">
        <f t="shared" si="248"/>
        <v>0</v>
      </c>
      <c r="W4018">
        <f t="shared" si="249"/>
        <v>0</v>
      </c>
      <c r="X4018" t="str">
        <f t="shared" si="251"/>
        <v>F0:F0</v>
      </c>
      <c r="Y4018" t="e" cm="1">
        <f t="array" aca="1" ref="Y4018" ca="1">INDIRECT(X4018)</f>
        <v>#REF!</v>
      </c>
    </row>
    <row r="4019" spans="19:25">
      <c r="S4019" t="str">
        <v/>
      </c>
      <c r="U4019" t="str">
        <f t="shared" si="250"/>
        <v>編號</v>
      </c>
      <c r="V4019">
        <f t="shared" si="248"/>
        <v>0</v>
      </c>
      <c r="W4019">
        <f t="shared" si="249"/>
        <v>0</v>
      </c>
      <c r="X4019" t="str">
        <f t="shared" si="251"/>
        <v>F0:F0</v>
      </c>
      <c r="Y4019" t="e" cm="1">
        <f t="array" aca="1" ref="Y4019" ca="1">INDIRECT(X4019)</f>
        <v>#REF!</v>
      </c>
    </row>
    <row r="4020" spans="19:25">
      <c r="S4020" t="str">
        <v/>
      </c>
      <c r="U4020" t="str">
        <f t="shared" si="250"/>
        <v>編號</v>
      </c>
      <c r="V4020">
        <f t="shared" si="248"/>
        <v>0</v>
      </c>
      <c r="W4020">
        <f t="shared" si="249"/>
        <v>0</v>
      </c>
      <c r="X4020" t="str">
        <f t="shared" si="251"/>
        <v>F0:F0</v>
      </c>
      <c r="Y4020" t="e" cm="1">
        <f t="array" aca="1" ref="Y4020" ca="1">INDIRECT(X4020)</f>
        <v>#REF!</v>
      </c>
    </row>
    <row r="4021" spans="19:25">
      <c r="S4021" t="str">
        <v/>
      </c>
      <c r="U4021" t="str">
        <f t="shared" si="250"/>
        <v>編號</v>
      </c>
      <c r="V4021">
        <f t="shared" si="248"/>
        <v>0</v>
      </c>
      <c r="W4021">
        <f t="shared" si="249"/>
        <v>0</v>
      </c>
      <c r="X4021" t="str">
        <f t="shared" si="251"/>
        <v>F0:F0</v>
      </c>
      <c r="Y4021" t="e" cm="1">
        <f t="array" aca="1" ref="Y4021" ca="1">INDIRECT(X4021)</f>
        <v>#REF!</v>
      </c>
    </row>
    <row r="4022" spans="19:25">
      <c r="S4022" t="str">
        <v/>
      </c>
      <c r="U4022" t="str">
        <f t="shared" si="250"/>
        <v>編號</v>
      </c>
      <c r="V4022">
        <f t="shared" si="248"/>
        <v>0</v>
      </c>
      <c r="W4022">
        <f t="shared" si="249"/>
        <v>0</v>
      </c>
      <c r="X4022" t="str">
        <f t="shared" si="251"/>
        <v>F0:F0</v>
      </c>
      <c r="Y4022" t="e" cm="1">
        <f t="array" aca="1" ref="Y4022" ca="1">INDIRECT(X4022)</f>
        <v>#REF!</v>
      </c>
    </row>
    <row r="4023" spans="19:25">
      <c r="S4023" t="str">
        <v/>
      </c>
      <c r="U4023" t="str">
        <f t="shared" si="250"/>
        <v>編號</v>
      </c>
      <c r="V4023">
        <f t="shared" si="248"/>
        <v>0</v>
      </c>
      <c r="W4023">
        <f t="shared" si="249"/>
        <v>0</v>
      </c>
      <c r="X4023" t="str">
        <f t="shared" si="251"/>
        <v>F0:F0</v>
      </c>
      <c r="Y4023" t="e" cm="1">
        <f t="array" aca="1" ref="Y4023" ca="1">INDIRECT(X4023)</f>
        <v>#REF!</v>
      </c>
    </row>
    <row r="4024" spans="19:25">
      <c r="S4024" t="str">
        <v/>
      </c>
      <c r="U4024" t="str">
        <f t="shared" si="250"/>
        <v>編號</v>
      </c>
      <c r="V4024">
        <f t="shared" si="248"/>
        <v>0</v>
      </c>
      <c r="W4024">
        <f t="shared" si="249"/>
        <v>0</v>
      </c>
      <c r="X4024" t="str">
        <f t="shared" si="251"/>
        <v>F0:F0</v>
      </c>
      <c r="Y4024" t="e" cm="1">
        <f t="array" aca="1" ref="Y4024" ca="1">INDIRECT(X4024)</f>
        <v>#REF!</v>
      </c>
    </row>
    <row r="4025" spans="19:25">
      <c r="S4025" t="str">
        <v/>
      </c>
      <c r="U4025" t="str">
        <f t="shared" si="250"/>
        <v>編號</v>
      </c>
      <c r="V4025">
        <f t="shared" si="248"/>
        <v>0</v>
      </c>
      <c r="W4025">
        <f t="shared" si="249"/>
        <v>0</v>
      </c>
      <c r="X4025" t="str">
        <f t="shared" si="251"/>
        <v>F0:F0</v>
      </c>
      <c r="Y4025" t="e" cm="1">
        <f t="array" aca="1" ref="Y4025" ca="1">INDIRECT(X4025)</f>
        <v>#REF!</v>
      </c>
    </row>
    <row r="4026" spans="19:25">
      <c r="S4026" t="str">
        <v/>
      </c>
      <c r="U4026" t="str">
        <f t="shared" si="250"/>
        <v>編號</v>
      </c>
      <c r="V4026">
        <f t="shared" si="248"/>
        <v>0</v>
      </c>
      <c r="W4026">
        <f t="shared" si="249"/>
        <v>0</v>
      </c>
      <c r="X4026" t="str">
        <f t="shared" si="251"/>
        <v>F0:F0</v>
      </c>
      <c r="Y4026" t="e" cm="1">
        <f t="array" aca="1" ref="Y4026" ca="1">INDIRECT(X4026)</f>
        <v>#REF!</v>
      </c>
    </row>
    <row r="4027" spans="19:25">
      <c r="S4027" t="str">
        <v/>
      </c>
      <c r="U4027" t="str">
        <f t="shared" si="250"/>
        <v>編號</v>
      </c>
      <c r="V4027">
        <f t="shared" si="248"/>
        <v>0</v>
      </c>
      <c r="W4027">
        <f t="shared" si="249"/>
        <v>0</v>
      </c>
      <c r="X4027" t="str">
        <f t="shared" si="251"/>
        <v>F0:F0</v>
      </c>
      <c r="Y4027" t="e" cm="1">
        <f t="array" aca="1" ref="Y4027" ca="1">INDIRECT(X4027)</f>
        <v>#REF!</v>
      </c>
    </row>
    <row r="4028" spans="19:25">
      <c r="S4028" t="str">
        <v/>
      </c>
      <c r="U4028" t="str">
        <f t="shared" si="250"/>
        <v>編號</v>
      </c>
      <c r="V4028">
        <f t="shared" si="248"/>
        <v>0</v>
      </c>
      <c r="W4028">
        <f t="shared" si="249"/>
        <v>0</v>
      </c>
      <c r="X4028" t="str">
        <f t="shared" si="251"/>
        <v>F0:F0</v>
      </c>
      <c r="Y4028" t="e" cm="1">
        <f t="array" aca="1" ref="Y4028" ca="1">INDIRECT(X4028)</f>
        <v>#REF!</v>
      </c>
    </row>
    <row r="4029" spans="19:25">
      <c r="S4029" t="str">
        <v/>
      </c>
      <c r="U4029" t="str">
        <f t="shared" si="250"/>
        <v>編號</v>
      </c>
      <c r="V4029">
        <f t="shared" si="248"/>
        <v>0</v>
      </c>
      <c r="W4029">
        <f t="shared" si="249"/>
        <v>0</v>
      </c>
      <c r="X4029" t="str">
        <f t="shared" si="251"/>
        <v>F0:F0</v>
      </c>
      <c r="Y4029" t="e" cm="1">
        <f t="array" aca="1" ref="Y4029" ca="1">INDIRECT(X4029)</f>
        <v>#REF!</v>
      </c>
    </row>
    <row r="4030" spans="19:25">
      <c r="S4030" t="str">
        <v/>
      </c>
      <c r="U4030" t="str">
        <f t="shared" si="250"/>
        <v>編號</v>
      </c>
      <c r="V4030">
        <f t="shared" si="248"/>
        <v>0</v>
      </c>
      <c r="W4030">
        <f t="shared" si="249"/>
        <v>0</v>
      </c>
      <c r="X4030" t="str">
        <f t="shared" si="251"/>
        <v>F0:F0</v>
      </c>
      <c r="Y4030" t="e" cm="1">
        <f t="array" aca="1" ref="Y4030" ca="1">INDIRECT(X4030)</f>
        <v>#REF!</v>
      </c>
    </row>
    <row r="4031" spans="19:25">
      <c r="S4031" t="str">
        <v/>
      </c>
      <c r="U4031" t="str">
        <f t="shared" si="250"/>
        <v>編號</v>
      </c>
      <c r="V4031">
        <f t="shared" si="248"/>
        <v>0</v>
      </c>
      <c r="W4031">
        <f t="shared" si="249"/>
        <v>0</v>
      </c>
      <c r="X4031" t="str">
        <f t="shared" si="251"/>
        <v>F0:F0</v>
      </c>
      <c r="Y4031" t="e" cm="1">
        <f t="array" aca="1" ref="Y4031" ca="1">INDIRECT(X4031)</f>
        <v>#REF!</v>
      </c>
    </row>
    <row r="4032" spans="19:25">
      <c r="S4032" t="str">
        <v/>
      </c>
      <c r="U4032" t="str">
        <f t="shared" si="250"/>
        <v>編號</v>
      </c>
      <c r="V4032">
        <f t="shared" si="248"/>
        <v>0</v>
      </c>
      <c r="W4032">
        <f t="shared" si="249"/>
        <v>0</v>
      </c>
      <c r="X4032" t="str">
        <f t="shared" si="251"/>
        <v>F0:F0</v>
      </c>
      <c r="Y4032" t="e" cm="1">
        <f t="array" aca="1" ref="Y4032" ca="1">INDIRECT(X4032)</f>
        <v>#REF!</v>
      </c>
    </row>
    <row r="4033" spans="19:25">
      <c r="S4033" t="str">
        <v/>
      </c>
      <c r="U4033" t="str">
        <f t="shared" si="250"/>
        <v>編號</v>
      </c>
      <c r="V4033">
        <f t="shared" si="248"/>
        <v>0</v>
      </c>
      <c r="W4033">
        <f t="shared" si="249"/>
        <v>0</v>
      </c>
      <c r="X4033" t="str">
        <f t="shared" si="251"/>
        <v>F0:F0</v>
      </c>
      <c r="Y4033" t="e" cm="1">
        <f t="array" aca="1" ref="Y4033" ca="1">INDIRECT(X4033)</f>
        <v>#REF!</v>
      </c>
    </row>
    <row r="4034" spans="19:25">
      <c r="S4034" t="str">
        <v/>
      </c>
      <c r="U4034" t="str">
        <f t="shared" si="250"/>
        <v>編號</v>
      </c>
      <c r="V4034">
        <f t="shared" ref="V4034:V4097" si="252">_xlfn.MINIFS($S:$S,$B:$B,$T4034)</f>
        <v>0</v>
      </c>
      <c r="W4034">
        <f t="shared" ref="W4034:W4097" si="253">_xlfn.MAXIFS($S:$S,$B:$B,$T4034)</f>
        <v>0</v>
      </c>
      <c r="X4034" t="str">
        <f t="shared" si="251"/>
        <v>F0:F0</v>
      </c>
      <c r="Y4034" t="e" cm="1">
        <f t="array" aca="1" ref="Y4034" ca="1">INDIRECT(X4034)</f>
        <v>#REF!</v>
      </c>
    </row>
    <row r="4035" spans="19:25">
      <c r="S4035" t="str">
        <v/>
      </c>
      <c r="U4035" t="str">
        <f t="shared" ref="U4035:U4098" si="254">CONCATENATE("編號",$T4035)</f>
        <v>編號</v>
      </c>
      <c r="V4035">
        <f t="shared" si="252"/>
        <v>0</v>
      </c>
      <c r="W4035">
        <f t="shared" si="253"/>
        <v>0</v>
      </c>
      <c r="X4035" t="str">
        <f t="shared" ref="X4035:X4098" si="255">"F"&amp;V4035&amp;":F"&amp;W4035</f>
        <v>F0:F0</v>
      </c>
      <c r="Y4035" t="e" cm="1">
        <f t="array" aca="1" ref="Y4035" ca="1">INDIRECT(X4035)</f>
        <v>#REF!</v>
      </c>
    </row>
    <row r="4036" spans="19:25">
      <c r="S4036" t="str">
        <v/>
      </c>
      <c r="U4036" t="str">
        <f t="shared" si="254"/>
        <v>編號</v>
      </c>
      <c r="V4036">
        <f t="shared" si="252"/>
        <v>0</v>
      </c>
      <c r="W4036">
        <f t="shared" si="253"/>
        <v>0</v>
      </c>
      <c r="X4036" t="str">
        <f t="shared" si="255"/>
        <v>F0:F0</v>
      </c>
      <c r="Y4036" t="e" cm="1">
        <f t="array" aca="1" ref="Y4036" ca="1">INDIRECT(X4036)</f>
        <v>#REF!</v>
      </c>
    </row>
    <row r="4037" spans="19:25">
      <c r="S4037" t="str">
        <v/>
      </c>
      <c r="U4037" t="str">
        <f t="shared" si="254"/>
        <v>編號</v>
      </c>
      <c r="V4037">
        <f t="shared" si="252"/>
        <v>0</v>
      </c>
      <c r="W4037">
        <f t="shared" si="253"/>
        <v>0</v>
      </c>
      <c r="X4037" t="str">
        <f t="shared" si="255"/>
        <v>F0:F0</v>
      </c>
      <c r="Y4037" t="e" cm="1">
        <f t="array" aca="1" ref="Y4037" ca="1">INDIRECT(X4037)</f>
        <v>#REF!</v>
      </c>
    </row>
    <row r="4038" spans="19:25">
      <c r="S4038" t="str">
        <v/>
      </c>
      <c r="U4038" t="str">
        <f t="shared" si="254"/>
        <v>編號</v>
      </c>
      <c r="V4038">
        <f t="shared" si="252"/>
        <v>0</v>
      </c>
      <c r="W4038">
        <f t="shared" si="253"/>
        <v>0</v>
      </c>
      <c r="X4038" t="str">
        <f t="shared" si="255"/>
        <v>F0:F0</v>
      </c>
      <c r="Y4038" t="e" cm="1">
        <f t="array" aca="1" ref="Y4038" ca="1">INDIRECT(X4038)</f>
        <v>#REF!</v>
      </c>
    </row>
    <row r="4039" spans="19:25">
      <c r="S4039" t="str">
        <v/>
      </c>
      <c r="U4039" t="str">
        <f t="shared" si="254"/>
        <v>編號</v>
      </c>
      <c r="V4039">
        <f t="shared" si="252"/>
        <v>0</v>
      </c>
      <c r="W4039">
        <f t="shared" si="253"/>
        <v>0</v>
      </c>
      <c r="X4039" t="str">
        <f t="shared" si="255"/>
        <v>F0:F0</v>
      </c>
      <c r="Y4039" t="e" cm="1">
        <f t="array" aca="1" ref="Y4039" ca="1">INDIRECT(X4039)</f>
        <v>#REF!</v>
      </c>
    </row>
    <row r="4040" spans="19:25">
      <c r="S4040" t="str">
        <v/>
      </c>
      <c r="U4040" t="str">
        <f t="shared" si="254"/>
        <v>編號</v>
      </c>
      <c r="V4040">
        <f t="shared" si="252"/>
        <v>0</v>
      </c>
      <c r="W4040">
        <f t="shared" si="253"/>
        <v>0</v>
      </c>
      <c r="X4040" t="str">
        <f t="shared" si="255"/>
        <v>F0:F0</v>
      </c>
      <c r="Y4040" t="e" cm="1">
        <f t="array" aca="1" ref="Y4040" ca="1">INDIRECT(X4040)</f>
        <v>#REF!</v>
      </c>
    </row>
    <row r="4041" spans="19:25">
      <c r="S4041" t="str">
        <v/>
      </c>
      <c r="U4041" t="str">
        <f t="shared" si="254"/>
        <v>編號</v>
      </c>
      <c r="V4041">
        <f t="shared" si="252"/>
        <v>0</v>
      </c>
      <c r="W4041">
        <f t="shared" si="253"/>
        <v>0</v>
      </c>
      <c r="X4041" t="str">
        <f t="shared" si="255"/>
        <v>F0:F0</v>
      </c>
      <c r="Y4041" t="e" cm="1">
        <f t="array" aca="1" ref="Y4041" ca="1">INDIRECT(X4041)</f>
        <v>#REF!</v>
      </c>
    </row>
    <row r="4042" spans="19:25">
      <c r="S4042" t="str">
        <v/>
      </c>
      <c r="U4042" t="str">
        <f t="shared" si="254"/>
        <v>編號</v>
      </c>
      <c r="V4042">
        <f t="shared" si="252"/>
        <v>0</v>
      </c>
      <c r="W4042">
        <f t="shared" si="253"/>
        <v>0</v>
      </c>
      <c r="X4042" t="str">
        <f t="shared" si="255"/>
        <v>F0:F0</v>
      </c>
      <c r="Y4042" t="e" cm="1">
        <f t="array" aca="1" ref="Y4042" ca="1">INDIRECT(X4042)</f>
        <v>#REF!</v>
      </c>
    </row>
    <row r="4043" spans="19:25">
      <c r="S4043" t="str">
        <v/>
      </c>
      <c r="U4043" t="str">
        <f t="shared" si="254"/>
        <v>編號</v>
      </c>
      <c r="V4043">
        <f t="shared" si="252"/>
        <v>0</v>
      </c>
      <c r="W4043">
        <f t="shared" si="253"/>
        <v>0</v>
      </c>
      <c r="X4043" t="str">
        <f t="shared" si="255"/>
        <v>F0:F0</v>
      </c>
      <c r="Y4043" t="e" cm="1">
        <f t="array" aca="1" ref="Y4043" ca="1">INDIRECT(X4043)</f>
        <v>#REF!</v>
      </c>
    </row>
    <row r="4044" spans="19:25">
      <c r="S4044" t="str">
        <v/>
      </c>
      <c r="U4044" t="str">
        <f t="shared" si="254"/>
        <v>編號</v>
      </c>
      <c r="V4044">
        <f t="shared" si="252"/>
        <v>0</v>
      </c>
      <c r="W4044">
        <f t="shared" si="253"/>
        <v>0</v>
      </c>
      <c r="X4044" t="str">
        <f t="shared" si="255"/>
        <v>F0:F0</v>
      </c>
      <c r="Y4044" t="e" cm="1">
        <f t="array" aca="1" ref="Y4044" ca="1">INDIRECT(X4044)</f>
        <v>#REF!</v>
      </c>
    </row>
    <row r="4045" spans="19:25">
      <c r="S4045" t="str">
        <v/>
      </c>
      <c r="U4045" t="str">
        <f t="shared" si="254"/>
        <v>編號</v>
      </c>
      <c r="V4045">
        <f t="shared" si="252"/>
        <v>0</v>
      </c>
      <c r="W4045">
        <f t="shared" si="253"/>
        <v>0</v>
      </c>
      <c r="X4045" t="str">
        <f t="shared" si="255"/>
        <v>F0:F0</v>
      </c>
      <c r="Y4045" t="e" cm="1">
        <f t="array" aca="1" ref="Y4045" ca="1">INDIRECT(X4045)</f>
        <v>#REF!</v>
      </c>
    </row>
    <row r="4046" spans="19:25">
      <c r="S4046" t="str">
        <v/>
      </c>
      <c r="U4046" t="str">
        <f t="shared" si="254"/>
        <v>編號</v>
      </c>
      <c r="V4046">
        <f t="shared" si="252"/>
        <v>0</v>
      </c>
      <c r="W4046">
        <f t="shared" si="253"/>
        <v>0</v>
      </c>
      <c r="X4046" t="str">
        <f t="shared" si="255"/>
        <v>F0:F0</v>
      </c>
      <c r="Y4046" t="e" cm="1">
        <f t="array" aca="1" ref="Y4046" ca="1">INDIRECT(X4046)</f>
        <v>#REF!</v>
      </c>
    </row>
    <row r="4047" spans="19:25">
      <c r="S4047" t="str">
        <v/>
      </c>
      <c r="U4047" t="str">
        <f t="shared" si="254"/>
        <v>編號</v>
      </c>
      <c r="V4047">
        <f t="shared" si="252"/>
        <v>0</v>
      </c>
      <c r="W4047">
        <f t="shared" si="253"/>
        <v>0</v>
      </c>
      <c r="X4047" t="str">
        <f t="shared" si="255"/>
        <v>F0:F0</v>
      </c>
      <c r="Y4047" t="e" cm="1">
        <f t="array" aca="1" ref="Y4047" ca="1">INDIRECT(X4047)</f>
        <v>#REF!</v>
      </c>
    </row>
    <row r="4048" spans="19:25">
      <c r="S4048" t="str">
        <v/>
      </c>
      <c r="U4048" t="str">
        <f t="shared" si="254"/>
        <v>編號</v>
      </c>
      <c r="V4048">
        <f t="shared" si="252"/>
        <v>0</v>
      </c>
      <c r="W4048">
        <f t="shared" si="253"/>
        <v>0</v>
      </c>
      <c r="X4048" t="str">
        <f t="shared" si="255"/>
        <v>F0:F0</v>
      </c>
      <c r="Y4048" t="e" cm="1">
        <f t="array" aca="1" ref="Y4048" ca="1">INDIRECT(X4048)</f>
        <v>#REF!</v>
      </c>
    </row>
    <row r="4049" spans="19:25">
      <c r="S4049" t="str">
        <v/>
      </c>
      <c r="U4049" t="str">
        <f t="shared" si="254"/>
        <v>編號</v>
      </c>
      <c r="V4049">
        <f t="shared" si="252"/>
        <v>0</v>
      </c>
      <c r="W4049">
        <f t="shared" si="253"/>
        <v>0</v>
      </c>
      <c r="X4049" t="str">
        <f t="shared" si="255"/>
        <v>F0:F0</v>
      </c>
      <c r="Y4049" t="e" cm="1">
        <f t="array" aca="1" ref="Y4049" ca="1">INDIRECT(X4049)</f>
        <v>#REF!</v>
      </c>
    </row>
    <row r="4050" spans="19:25">
      <c r="S4050" t="str">
        <v/>
      </c>
      <c r="U4050" t="str">
        <f t="shared" si="254"/>
        <v>編號</v>
      </c>
      <c r="V4050">
        <f t="shared" si="252"/>
        <v>0</v>
      </c>
      <c r="W4050">
        <f t="shared" si="253"/>
        <v>0</v>
      </c>
      <c r="X4050" t="str">
        <f t="shared" si="255"/>
        <v>F0:F0</v>
      </c>
      <c r="Y4050" t="e" cm="1">
        <f t="array" aca="1" ref="Y4050" ca="1">INDIRECT(X4050)</f>
        <v>#REF!</v>
      </c>
    </row>
    <row r="4051" spans="19:25">
      <c r="S4051" t="str">
        <v/>
      </c>
      <c r="U4051" t="str">
        <f t="shared" si="254"/>
        <v>編號</v>
      </c>
      <c r="V4051">
        <f t="shared" si="252"/>
        <v>0</v>
      </c>
      <c r="W4051">
        <f t="shared" si="253"/>
        <v>0</v>
      </c>
      <c r="X4051" t="str">
        <f t="shared" si="255"/>
        <v>F0:F0</v>
      </c>
      <c r="Y4051" t="e" cm="1">
        <f t="array" aca="1" ref="Y4051" ca="1">INDIRECT(X4051)</f>
        <v>#REF!</v>
      </c>
    </row>
    <row r="4052" spans="19:25">
      <c r="S4052" t="str">
        <v/>
      </c>
      <c r="U4052" t="str">
        <f t="shared" si="254"/>
        <v>編號</v>
      </c>
      <c r="V4052">
        <f t="shared" si="252"/>
        <v>0</v>
      </c>
      <c r="W4052">
        <f t="shared" si="253"/>
        <v>0</v>
      </c>
      <c r="X4052" t="str">
        <f t="shared" si="255"/>
        <v>F0:F0</v>
      </c>
      <c r="Y4052" t="e" cm="1">
        <f t="array" aca="1" ref="Y4052" ca="1">INDIRECT(X4052)</f>
        <v>#REF!</v>
      </c>
    </row>
    <row r="4053" spans="19:25">
      <c r="S4053" t="str">
        <v/>
      </c>
      <c r="U4053" t="str">
        <f t="shared" si="254"/>
        <v>編號</v>
      </c>
      <c r="V4053">
        <f t="shared" si="252"/>
        <v>0</v>
      </c>
      <c r="W4053">
        <f t="shared" si="253"/>
        <v>0</v>
      </c>
      <c r="X4053" t="str">
        <f t="shared" si="255"/>
        <v>F0:F0</v>
      </c>
      <c r="Y4053" t="e" cm="1">
        <f t="array" aca="1" ref="Y4053" ca="1">INDIRECT(X4053)</f>
        <v>#REF!</v>
      </c>
    </row>
    <row r="4054" spans="19:25">
      <c r="S4054" t="str">
        <v/>
      </c>
      <c r="U4054" t="str">
        <f t="shared" si="254"/>
        <v>編號</v>
      </c>
      <c r="V4054">
        <f t="shared" si="252"/>
        <v>0</v>
      </c>
      <c r="W4054">
        <f t="shared" si="253"/>
        <v>0</v>
      </c>
      <c r="X4054" t="str">
        <f t="shared" si="255"/>
        <v>F0:F0</v>
      </c>
      <c r="Y4054" t="e" cm="1">
        <f t="array" aca="1" ref="Y4054" ca="1">INDIRECT(X4054)</f>
        <v>#REF!</v>
      </c>
    </row>
    <row r="4055" spans="19:25">
      <c r="S4055" t="str">
        <v/>
      </c>
      <c r="U4055" t="str">
        <f t="shared" si="254"/>
        <v>編號</v>
      </c>
      <c r="V4055">
        <f t="shared" si="252"/>
        <v>0</v>
      </c>
      <c r="W4055">
        <f t="shared" si="253"/>
        <v>0</v>
      </c>
      <c r="X4055" t="str">
        <f t="shared" si="255"/>
        <v>F0:F0</v>
      </c>
      <c r="Y4055" t="e" cm="1">
        <f t="array" aca="1" ref="Y4055" ca="1">INDIRECT(X4055)</f>
        <v>#REF!</v>
      </c>
    </row>
    <row r="4056" spans="19:25">
      <c r="S4056" t="str">
        <v/>
      </c>
      <c r="U4056" t="str">
        <f t="shared" si="254"/>
        <v>編號</v>
      </c>
      <c r="V4056">
        <f t="shared" si="252"/>
        <v>0</v>
      </c>
      <c r="W4056">
        <f t="shared" si="253"/>
        <v>0</v>
      </c>
      <c r="X4056" t="str">
        <f t="shared" si="255"/>
        <v>F0:F0</v>
      </c>
      <c r="Y4056" t="e" cm="1">
        <f t="array" aca="1" ref="Y4056" ca="1">INDIRECT(X4056)</f>
        <v>#REF!</v>
      </c>
    </row>
    <row r="4057" spans="19:25">
      <c r="S4057" t="str">
        <v/>
      </c>
      <c r="U4057" t="str">
        <f t="shared" si="254"/>
        <v>編號</v>
      </c>
      <c r="V4057">
        <f t="shared" si="252"/>
        <v>0</v>
      </c>
      <c r="W4057">
        <f t="shared" si="253"/>
        <v>0</v>
      </c>
      <c r="X4057" t="str">
        <f t="shared" si="255"/>
        <v>F0:F0</v>
      </c>
      <c r="Y4057" t="e" cm="1">
        <f t="array" aca="1" ref="Y4057" ca="1">INDIRECT(X4057)</f>
        <v>#REF!</v>
      </c>
    </row>
    <row r="4058" spans="19:25">
      <c r="S4058" t="str">
        <v/>
      </c>
      <c r="U4058" t="str">
        <f t="shared" si="254"/>
        <v>編號</v>
      </c>
      <c r="V4058">
        <f t="shared" si="252"/>
        <v>0</v>
      </c>
      <c r="W4058">
        <f t="shared" si="253"/>
        <v>0</v>
      </c>
      <c r="X4058" t="str">
        <f t="shared" si="255"/>
        <v>F0:F0</v>
      </c>
      <c r="Y4058" t="e" cm="1">
        <f t="array" aca="1" ref="Y4058" ca="1">INDIRECT(X4058)</f>
        <v>#REF!</v>
      </c>
    </row>
    <row r="4059" spans="19:25">
      <c r="S4059" t="str">
        <v/>
      </c>
      <c r="U4059" t="str">
        <f t="shared" si="254"/>
        <v>編號</v>
      </c>
      <c r="V4059">
        <f t="shared" si="252"/>
        <v>0</v>
      </c>
      <c r="W4059">
        <f t="shared" si="253"/>
        <v>0</v>
      </c>
      <c r="X4059" t="str">
        <f t="shared" si="255"/>
        <v>F0:F0</v>
      </c>
      <c r="Y4059" t="e" cm="1">
        <f t="array" aca="1" ref="Y4059" ca="1">INDIRECT(X4059)</f>
        <v>#REF!</v>
      </c>
    </row>
    <row r="4060" spans="19:25">
      <c r="S4060" t="str">
        <v/>
      </c>
      <c r="U4060" t="str">
        <f t="shared" si="254"/>
        <v>編號</v>
      </c>
      <c r="V4060">
        <f t="shared" si="252"/>
        <v>0</v>
      </c>
      <c r="W4060">
        <f t="shared" si="253"/>
        <v>0</v>
      </c>
      <c r="X4060" t="str">
        <f t="shared" si="255"/>
        <v>F0:F0</v>
      </c>
      <c r="Y4060" t="e" cm="1">
        <f t="array" aca="1" ref="Y4060" ca="1">INDIRECT(X4060)</f>
        <v>#REF!</v>
      </c>
    </row>
    <row r="4061" spans="19:25">
      <c r="S4061" t="str">
        <v/>
      </c>
      <c r="U4061" t="str">
        <f t="shared" si="254"/>
        <v>編號</v>
      </c>
      <c r="V4061">
        <f t="shared" si="252"/>
        <v>0</v>
      </c>
      <c r="W4061">
        <f t="shared" si="253"/>
        <v>0</v>
      </c>
      <c r="X4061" t="str">
        <f t="shared" si="255"/>
        <v>F0:F0</v>
      </c>
      <c r="Y4061" t="e" cm="1">
        <f t="array" aca="1" ref="Y4061" ca="1">INDIRECT(X4061)</f>
        <v>#REF!</v>
      </c>
    </row>
    <row r="4062" spans="19:25">
      <c r="S4062" t="str">
        <v/>
      </c>
      <c r="U4062" t="str">
        <f t="shared" si="254"/>
        <v>編號</v>
      </c>
      <c r="V4062">
        <f t="shared" si="252"/>
        <v>0</v>
      </c>
      <c r="W4062">
        <f t="shared" si="253"/>
        <v>0</v>
      </c>
      <c r="X4062" t="str">
        <f t="shared" si="255"/>
        <v>F0:F0</v>
      </c>
      <c r="Y4062" t="e" cm="1">
        <f t="array" aca="1" ref="Y4062" ca="1">INDIRECT(X4062)</f>
        <v>#REF!</v>
      </c>
    </row>
    <row r="4063" spans="19:25">
      <c r="S4063" t="str">
        <v/>
      </c>
      <c r="U4063" t="str">
        <f t="shared" si="254"/>
        <v>編號</v>
      </c>
      <c r="V4063">
        <f t="shared" si="252"/>
        <v>0</v>
      </c>
      <c r="W4063">
        <f t="shared" si="253"/>
        <v>0</v>
      </c>
      <c r="X4063" t="str">
        <f t="shared" si="255"/>
        <v>F0:F0</v>
      </c>
      <c r="Y4063" t="e" cm="1">
        <f t="array" aca="1" ref="Y4063" ca="1">INDIRECT(X4063)</f>
        <v>#REF!</v>
      </c>
    </row>
    <row r="4064" spans="19:25">
      <c r="S4064" t="str">
        <v/>
      </c>
      <c r="U4064" t="str">
        <f t="shared" si="254"/>
        <v>編號</v>
      </c>
      <c r="V4064">
        <f t="shared" si="252"/>
        <v>0</v>
      </c>
      <c r="W4064">
        <f t="shared" si="253"/>
        <v>0</v>
      </c>
      <c r="X4064" t="str">
        <f t="shared" si="255"/>
        <v>F0:F0</v>
      </c>
      <c r="Y4064" t="e" cm="1">
        <f t="array" aca="1" ref="Y4064" ca="1">INDIRECT(X4064)</f>
        <v>#REF!</v>
      </c>
    </row>
    <row r="4065" spans="19:25">
      <c r="S4065" t="str">
        <v/>
      </c>
      <c r="U4065" t="str">
        <f t="shared" si="254"/>
        <v>編號</v>
      </c>
      <c r="V4065">
        <f t="shared" si="252"/>
        <v>0</v>
      </c>
      <c r="W4065">
        <f t="shared" si="253"/>
        <v>0</v>
      </c>
      <c r="X4065" t="str">
        <f t="shared" si="255"/>
        <v>F0:F0</v>
      </c>
      <c r="Y4065" t="e" cm="1">
        <f t="array" aca="1" ref="Y4065" ca="1">INDIRECT(X4065)</f>
        <v>#REF!</v>
      </c>
    </row>
    <row r="4066" spans="19:25">
      <c r="S4066" t="str">
        <v/>
      </c>
      <c r="U4066" t="str">
        <f t="shared" si="254"/>
        <v>編號</v>
      </c>
      <c r="V4066">
        <f t="shared" si="252"/>
        <v>0</v>
      </c>
      <c r="W4066">
        <f t="shared" si="253"/>
        <v>0</v>
      </c>
      <c r="X4066" t="str">
        <f t="shared" si="255"/>
        <v>F0:F0</v>
      </c>
      <c r="Y4066" t="e" cm="1">
        <f t="array" aca="1" ref="Y4066" ca="1">INDIRECT(X4066)</f>
        <v>#REF!</v>
      </c>
    </row>
    <row r="4067" spans="19:25">
      <c r="S4067" t="str">
        <v/>
      </c>
      <c r="U4067" t="str">
        <f t="shared" si="254"/>
        <v>編號</v>
      </c>
      <c r="V4067">
        <f t="shared" si="252"/>
        <v>0</v>
      </c>
      <c r="W4067">
        <f t="shared" si="253"/>
        <v>0</v>
      </c>
      <c r="X4067" t="str">
        <f t="shared" si="255"/>
        <v>F0:F0</v>
      </c>
      <c r="Y4067" t="e" cm="1">
        <f t="array" aca="1" ref="Y4067" ca="1">INDIRECT(X4067)</f>
        <v>#REF!</v>
      </c>
    </row>
    <row r="4068" spans="19:25">
      <c r="S4068" t="str">
        <v/>
      </c>
      <c r="U4068" t="str">
        <f t="shared" si="254"/>
        <v>編號</v>
      </c>
      <c r="V4068">
        <f t="shared" si="252"/>
        <v>0</v>
      </c>
      <c r="W4068">
        <f t="shared" si="253"/>
        <v>0</v>
      </c>
      <c r="X4068" t="str">
        <f t="shared" si="255"/>
        <v>F0:F0</v>
      </c>
      <c r="Y4068" t="e" cm="1">
        <f t="array" aca="1" ref="Y4068" ca="1">INDIRECT(X4068)</f>
        <v>#REF!</v>
      </c>
    </row>
    <row r="4069" spans="19:25">
      <c r="S4069" t="str">
        <v/>
      </c>
      <c r="U4069" t="str">
        <f t="shared" si="254"/>
        <v>編號</v>
      </c>
      <c r="V4069">
        <f t="shared" si="252"/>
        <v>0</v>
      </c>
      <c r="W4069">
        <f t="shared" si="253"/>
        <v>0</v>
      </c>
      <c r="X4069" t="str">
        <f t="shared" si="255"/>
        <v>F0:F0</v>
      </c>
      <c r="Y4069" t="e" cm="1">
        <f t="array" aca="1" ref="Y4069" ca="1">INDIRECT(X4069)</f>
        <v>#REF!</v>
      </c>
    </row>
    <row r="4070" spans="19:25">
      <c r="S4070" t="str">
        <v/>
      </c>
      <c r="U4070" t="str">
        <f t="shared" si="254"/>
        <v>編號</v>
      </c>
      <c r="V4070">
        <f t="shared" si="252"/>
        <v>0</v>
      </c>
      <c r="W4070">
        <f t="shared" si="253"/>
        <v>0</v>
      </c>
      <c r="X4070" t="str">
        <f t="shared" si="255"/>
        <v>F0:F0</v>
      </c>
      <c r="Y4070" t="e" cm="1">
        <f t="array" aca="1" ref="Y4070" ca="1">INDIRECT(X4070)</f>
        <v>#REF!</v>
      </c>
    </row>
    <row r="4071" spans="19:25">
      <c r="S4071" t="str">
        <v/>
      </c>
      <c r="U4071" t="str">
        <f t="shared" si="254"/>
        <v>編號</v>
      </c>
      <c r="V4071">
        <f t="shared" si="252"/>
        <v>0</v>
      </c>
      <c r="W4071">
        <f t="shared" si="253"/>
        <v>0</v>
      </c>
      <c r="X4071" t="str">
        <f t="shared" si="255"/>
        <v>F0:F0</v>
      </c>
      <c r="Y4071" t="e" cm="1">
        <f t="array" aca="1" ref="Y4071" ca="1">INDIRECT(X4071)</f>
        <v>#REF!</v>
      </c>
    </row>
    <row r="4072" spans="19:25">
      <c r="S4072" t="str">
        <v/>
      </c>
      <c r="U4072" t="str">
        <f t="shared" si="254"/>
        <v>編號</v>
      </c>
      <c r="V4072">
        <f t="shared" si="252"/>
        <v>0</v>
      </c>
      <c r="W4072">
        <f t="shared" si="253"/>
        <v>0</v>
      </c>
      <c r="X4072" t="str">
        <f t="shared" si="255"/>
        <v>F0:F0</v>
      </c>
      <c r="Y4072" t="e" cm="1">
        <f t="array" aca="1" ref="Y4072" ca="1">INDIRECT(X4072)</f>
        <v>#REF!</v>
      </c>
    </row>
    <row r="4073" spans="19:25">
      <c r="S4073" t="str">
        <v/>
      </c>
      <c r="U4073" t="str">
        <f t="shared" si="254"/>
        <v>編號</v>
      </c>
      <c r="V4073">
        <f t="shared" si="252"/>
        <v>0</v>
      </c>
      <c r="W4073">
        <f t="shared" si="253"/>
        <v>0</v>
      </c>
      <c r="X4073" t="str">
        <f t="shared" si="255"/>
        <v>F0:F0</v>
      </c>
      <c r="Y4073" t="e" cm="1">
        <f t="array" aca="1" ref="Y4073" ca="1">INDIRECT(X4073)</f>
        <v>#REF!</v>
      </c>
    </row>
    <row r="4074" spans="19:25">
      <c r="S4074" t="str">
        <v/>
      </c>
      <c r="U4074" t="str">
        <f t="shared" si="254"/>
        <v>編號</v>
      </c>
      <c r="V4074">
        <f t="shared" si="252"/>
        <v>0</v>
      </c>
      <c r="W4074">
        <f t="shared" si="253"/>
        <v>0</v>
      </c>
      <c r="X4074" t="str">
        <f t="shared" si="255"/>
        <v>F0:F0</v>
      </c>
      <c r="Y4074" t="e" cm="1">
        <f t="array" aca="1" ref="Y4074" ca="1">INDIRECT(X4074)</f>
        <v>#REF!</v>
      </c>
    </row>
    <row r="4075" spans="19:25">
      <c r="S4075" t="str">
        <v/>
      </c>
      <c r="U4075" t="str">
        <f t="shared" si="254"/>
        <v>編號</v>
      </c>
      <c r="V4075">
        <f t="shared" si="252"/>
        <v>0</v>
      </c>
      <c r="W4075">
        <f t="shared" si="253"/>
        <v>0</v>
      </c>
      <c r="X4075" t="str">
        <f t="shared" si="255"/>
        <v>F0:F0</v>
      </c>
      <c r="Y4075" t="e" cm="1">
        <f t="array" aca="1" ref="Y4075" ca="1">INDIRECT(X4075)</f>
        <v>#REF!</v>
      </c>
    </row>
    <row r="4076" spans="19:25">
      <c r="S4076" t="str">
        <v/>
      </c>
      <c r="U4076" t="str">
        <f t="shared" si="254"/>
        <v>編號</v>
      </c>
      <c r="V4076">
        <f t="shared" si="252"/>
        <v>0</v>
      </c>
      <c r="W4076">
        <f t="shared" si="253"/>
        <v>0</v>
      </c>
      <c r="X4076" t="str">
        <f t="shared" si="255"/>
        <v>F0:F0</v>
      </c>
      <c r="Y4076" t="e" cm="1">
        <f t="array" aca="1" ref="Y4076" ca="1">INDIRECT(X4076)</f>
        <v>#REF!</v>
      </c>
    </row>
    <row r="4077" spans="19:25">
      <c r="S4077" t="str">
        <v/>
      </c>
      <c r="U4077" t="str">
        <f t="shared" si="254"/>
        <v>編號</v>
      </c>
      <c r="V4077">
        <f t="shared" si="252"/>
        <v>0</v>
      </c>
      <c r="W4077">
        <f t="shared" si="253"/>
        <v>0</v>
      </c>
      <c r="X4077" t="str">
        <f t="shared" si="255"/>
        <v>F0:F0</v>
      </c>
      <c r="Y4077" t="e" cm="1">
        <f t="array" aca="1" ref="Y4077" ca="1">INDIRECT(X4077)</f>
        <v>#REF!</v>
      </c>
    </row>
    <row r="4078" spans="19:25">
      <c r="S4078" t="str">
        <v/>
      </c>
      <c r="U4078" t="str">
        <f t="shared" si="254"/>
        <v>編號</v>
      </c>
      <c r="V4078">
        <f t="shared" si="252"/>
        <v>0</v>
      </c>
      <c r="W4078">
        <f t="shared" si="253"/>
        <v>0</v>
      </c>
      <c r="X4078" t="str">
        <f t="shared" si="255"/>
        <v>F0:F0</v>
      </c>
      <c r="Y4078" t="e" cm="1">
        <f t="array" aca="1" ref="Y4078" ca="1">INDIRECT(X4078)</f>
        <v>#REF!</v>
      </c>
    </row>
    <row r="4079" spans="19:25">
      <c r="S4079" t="str">
        <v/>
      </c>
      <c r="U4079" t="str">
        <f t="shared" si="254"/>
        <v>編號</v>
      </c>
      <c r="V4079">
        <f t="shared" si="252"/>
        <v>0</v>
      </c>
      <c r="W4079">
        <f t="shared" si="253"/>
        <v>0</v>
      </c>
      <c r="X4079" t="str">
        <f t="shared" si="255"/>
        <v>F0:F0</v>
      </c>
      <c r="Y4079" t="e" cm="1">
        <f t="array" aca="1" ref="Y4079" ca="1">INDIRECT(X4079)</f>
        <v>#REF!</v>
      </c>
    </row>
    <row r="4080" spans="19:25">
      <c r="S4080" t="str">
        <v/>
      </c>
      <c r="U4080" t="str">
        <f t="shared" si="254"/>
        <v>編號</v>
      </c>
      <c r="V4080">
        <f t="shared" si="252"/>
        <v>0</v>
      </c>
      <c r="W4080">
        <f t="shared" si="253"/>
        <v>0</v>
      </c>
      <c r="X4080" t="str">
        <f t="shared" si="255"/>
        <v>F0:F0</v>
      </c>
      <c r="Y4080" t="e" cm="1">
        <f t="array" aca="1" ref="Y4080" ca="1">INDIRECT(X4080)</f>
        <v>#REF!</v>
      </c>
    </row>
    <row r="4081" spans="19:25">
      <c r="S4081" t="str">
        <v/>
      </c>
      <c r="U4081" t="str">
        <f t="shared" si="254"/>
        <v>編號</v>
      </c>
      <c r="V4081">
        <f t="shared" si="252"/>
        <v>0</v>
      </c>
      <c r="W4081">
        <f t="shared" si="253"/>
        <v>0</v>
      </c>
      <c r="X4081" t="str">
        <f t="shared" si="255"/>
        <v>F0:F0</v>
      </c>
      <c r="Y4081" t="e" cm="1">
        <f t="array" aca="1" ref="Y4081" ca="1">INDIRECT(X4081)</f>
        <v>#REF!</v>
      </c>
    </row>
    <row r="4082" spans="19:25">
      <c r="S4082" t="str">
        <v/>
      </c>
      <c r="U4082" t="str">
        <f t="shared" si="254"/>
        <v>編號</v>
      </c>
      <c r="V4082">
        <f t="shared" si="252"/>
        <v>0</v>
      </c>
      <c r="W4082">
        <f t="shared" si="253"/>
        <v>0</v>
      </c>
      <c r="X4082" t="str">
        <f t="shared" si="255"/>
        <v>F0:F0</v>
      </c>
      <c r="Y4082" t="e" cm="1">
        <f t="array" aca="1" ref="Y4082" ca="1">INDIRECT(X4082)</f>
        <v>#REF!</v>
      </c>
    </row>
    <row r="4083" spans="19:25">
      <c r="S4083" t="str">
        <v/>
      </c>
      <c r="U4083" t="str">
        <f t="shared" si="254"/>
        <v>編號</v>
      </c>
      <c r="V4083">
        <f t="shared" si="252"/>
        <v>0</v>
      </c>
      <c r="W4083">
        <f t="shared" si="253"/>
        <v>0</v>
      </c>
      <c r="X4083" t="str">
        <f t="shared" si="255"/>
        <v>F0:F0</v>
      </c>
      <c r="Y4083" t="e" cm="1">
        <f t="array" aca="1" ref="Y4083" ca="1">INDIRECT(X4083)</f>
        <v>#REF!</v>
      </c>
    </row>
    <row r="4084" spans="19:25">
      <c r="S4084" t="str">
        <v/>
      </c>
      <c r="U4084" t="str">
        <f t="shared" si="254"/>
        <v>編號</v>
      </c>
      <c r="V4084">
        <f t="shared" si="252"/>
        <v>0</v>
      </c>
      <c r="W4084">
        <f t="shared" si="253"/>
        <v>0</v>
      </c>
      <c r="X4084" t="str">
        <f t="shared" si="255"/>
        <v>F0:F0</v>
      </c>
      <c r="Y4084" t="e" cm="1">
        <f t="array" aca="1" ref="Y4084" ca="1">INDIRECT(X4084)</f>
        <v>#REF!</v>
      </c>
    </row>
    <row r="4085" spans="19:25">
      <c r="S4085" t="str">
        <v/>
      </c>
      <c r="U4085" t="str">
        <f t="shared" si="254"/>
        <v>編號</v>
      </c>
      <c r="V4085">
        <f t="shared" si="252"/>
        <v>0</v>
      </c>
      <c r="W4085">
        <f t="shared" si="253"/>
        <v>0</v>
      </c>
      <c r="X4085" t="str">
        <f t="shared" si="255"/>
        <v>F0:F0</v>
      </c>
      <c r="Y4085" t="e" cm="1">
        <f t="array" aca="1" ref="Y4085" ca="1">INDIRECT(X4085)</f>
        <v>#REF!</v>
      </c>
    </row>
    <row r="4086" spans="19:25">
      <c r="S4086" t="str">
        <v/>
      </c>
      <c r="U4086" t="str">
        <f t="shared" si="254"/>
        <v>編號</v>
      </c>
      <c r="V4086">
        <f t="shared" si="252"/>
        <v>0</v>
      </c>
      <c r="W4086">
        <f t="shared" si="253"/>
        <v>0</v>
      </c>
      <c r="X4086" t="str">
        <f t="shared" si="255"/>
        <v>F0:F0</v>
      </c>
      <c r="Y4086" t="e" cm="1">
        <f t="array" aca="1" ref="Y4086" ca="1">INDIRECT(X4086)</f>
        <v>#REF!</v>
      </c>
    </row>
    <row r="4087" spans="19:25">
      <c r="S4087" t="str">
        <v/>
      </c>
      <c r="U4087" t="str">
        <f t="shared" si="254"/>
        <v>編號</v>
      </c>
      <c r="V4087">
        <f t="shared" si="252"/>
        <v>0</v>
      </c>
      <c r="W4087">
        <f t="shared" si="253"/>
        <v>0</v>
      </c>
      <c r="X4087" t="str">
        <f t="shared" si="255"/>
        <v>F0:F0</v>
      </c>
      <c r="Y4087" t="e" cm="1">
        <f t="array" aca="1" ref="Y4087" ca="1">INDIRECT(X4087)</f>
        <v>#REF!</v>
      </c>
    </row>
    <row r="4088" spans="19:25">
      <c r="S4088" t="str">
        <v/>
      </c>
      <c r="U4088" t="str">
        <f t="shared" si="254"/>
        <v>編號</v>
      </c>
      <c r="V4088">
        <f t="shared" si="252"/>
        <v>0</v>
      </c>
      <c r="W4088">
        <f t="shared" si="253"/>
        <v>0</v>
      </c>
      <c r="X4088" t="str">
        <f t="shared" si="255"/>
        <v>F0:F0</v>
      </c>
      <c r="Y4088" t="e" cm="1">
        <f t="array" aca="1" ref="Y4088" ca="1">INDIRECT(X4088)</f>
        <v>#REF!</v>
      </c>
    </row>
    <row r="4089" spans="19:25">
      <c r="S4089" t="str">
        <v/>
      </c>
      <c r="U4089" t="str">
        <f t="shared" si="254"/>
        <v>編號</v>
      </c>
      <c r="V4089">
        <f t="shared" si="252"/>
        <v>0</v>
      </c>
      <c r="W4089">
        <f t="shared" si="253"/>
        <v>0</v>
      </c>
      <c r="X4089" t="str">
        <f t="shared" si="255"/>
        <v>F0:F0</v>
      </c>
      <c r="Y4089" t="e" cm="1">
        <f t="array" aca="1" ref="Y4089" ca="1">INDIRECT(X4089)</f>
        <v>#REF!</v>
      </c>
    </row>
    <row r="4090" spans="19:25">
      <c r="S4090" t="str">
        <v/>
      </c>
      <c r="U4090" t="str">
        <f t="shared" si="254"/>
        <v>編號</v>
      </c>
      <c r="V4090">
        <f t="shared" si="252"/>
        <v>0</v>
      </c>
      <c r="W4090">
        <f t="shared" si="253"/>
        <v>0</v>
      </c>
      <c r="X4090" t="str">
        <f t="shared" si="255"/>
        <v>F0:F0</v>
      </c>
      <c r="Y4090" t="e" cm="1">
        <f t="array" aca="1" ref="Y4090" ca="1">INDIRECT(X4090)</f>
        <v>#REF!</v>
      </c>
    </row>
    <row r="4091" spans="19:25">
      <c r="S4091" t="str">
        <v/>
      </c>
      <c r="U4091" t="str">
        <f t="shared" si="254"/>
        <v>編號</v>
      </c>
      <c r="V4091">
        <f t="shared" si="252"/>
        <v>0</v>
      </c>
      <c r="W4091">
        <f t="shared" si="253"/>
        <v>0</v>
      </c>
      <c r="X4091" t="str">
        <f t="shared" si="255"/>
        <v>F0:F0</v>
      </c>
      <c r="Y4091" t="e" cm="1">
        <f t="array" aca="1" ref="Y4091" ca="1">INDIRECT(X4091)</f>
        <v>#REF!</v>
      </c>
    </row>
    <row r="4092" spans="19:25">
      <c r="S4092" t="str">
        <v/>
      </c>
      <c r="U4092" t="str">
        <f t="shared" si="254"/>
        <v>編號</v>
      </c>
      <c r="V4092">
        <f t="shared" si="252"/>
        <v>0</v>
      </c>
      <c r="W4092">
        <f t="shared" si="253"/>
        <v>0</v>
      </c>
      <c r="X4092" t="str">
        <f t="shared" si="255"/>
        <v>F0:F0</v>
      </c>
      <c r="Y4092" t="e" cm="1">
        <f t="array" aca="1" ref="Y4092" ca="1">INDIRECT(X4092)</f>
        <v>#REF!</v>
      </c>
    </row>
    <row r="4093" spans="19:25">
      <c r="S4093" t="str">
        <v/>
      </c>
      <c r="U4093" t="str">
        <f t="shared" si="254"/>
        <v>編號</v>
      </c>
      <c r="V4093">
        <f t="shared" si="252"/>
        <v>0</v>
      </c>
      <c r="W4093">
        <f t="shared" si="253"/>
        <v>0</v>
      </c>
      <c r="X4093" t="str">
        <f t="shared" si="255"/>
        <v>F0:F0</v>
      </c>
      <c r="Y4093" t="e" cm="1">
        <f t="array" aca="1" ref="Y4093" ca="1">INDIRECT(X4093)</f>
        <v>#REF!</v>
      </c>
    </row>
    <row r="4094" spans="19:25">
      <c r="S4094" t="str">
        <v/>
      </c>
      <c r="U4094" t="str">
        <f t="shared" si="254"/>
        <v>編號</v>
      </c>
      <c r="V4094">
        <f t="shared" si="252"/>
        <v>0</v>
      </c>
      <c r="W4094">
        <f t="shared" si="253"/>
        <v>0</v>
      </c>
      <c r="X4094" t="str">
        <f t="shared" si="255"/>
        <v>F0:F0</v>
      </c>
      <c r="Y4094" t="e" cm="1">
        <f t="array" aca="1" ref="Y4094" ca="1">INDIRECT(X4094)</f>
        <v>#REF!</v>
      </c>
    </row>
    <row r="4095" spans="19:25">
      <c r="S4095" t="str">
        <v/>
      </c>
      <c r="U4095" t="str">
        <f t="shared" si="254"/>
        <v>編號</v>
      </c>
      <c r="V4095">
        <f t="shared" si="252"/>
        <v>0</v>
      </c>
      <c r="W4095">
        <f t="shared" si="253"/>
        <v>0</v>
      </c>
      <c r="X4095" t="str">
        <f t="shared" si="255"/>
        <v>F0:F0</v>
      </c>
      <c r="Y4095" t="e" cm="1">
        <f t="array" aca="1" ref="Y4095" ca="1">INDIRECT(X4095)</f>
        <v>#REF!</v>
      </c>
    </row>
    <row r="4096" spans="19:25">
      <c r="S4096" t="str">
        <v/>
      </c>
      <c r="U4096" t="str">
        <f t="shared" si="254"/>
        <v>編號</v>
      </c>
      <c r="V4096">
        <f t="shared" si="252"/>
        <v>0</v>
      </c>
      <c r="W4096">
        <f t="shared" si="253"/>
        <v>0</v>
      </c>
      <c r="X4096" t="str">
        <f t="shared" si="255"/>
        <v>F0:F0</v>
      </c>
      <c r="Y4096" t="e" cm="1">
        <f t="array" aca="1" ref="Y4096" ca="1">INDIRECT(X4096)</f>
        <v>#REF!</v>
      </c>
    </row>
    <row r="4097" spans="19:25">
      <c r="S4097" t="str">
        <v/>
      </c>
      <c r="U4097" t="str">
        <f t="shared" si="254"/>
        <v>編號</v>
      </c>
      <c r="V4097">
        <f t="shared" si="252"/>
        <v>0</v>
      </c>
      <c r="W4097">
        <f t="shared" si="253"/>
        <v>0</v>
      </c>
      <c r="X4097" t="str">
        <f t="shared" si="255"/>
        <v>F0:F0</v>
      </c>
      <c r="Y4097" t="e" cm="1">
        <f t="array" aca="1" ref="Y4097" ca="1">INDIRECT(X4097)</f>
        <v>#REF!</v>
      </c>
    </row>
    <row r="4098" spans="19:25">
      <c r="S4098" t="str">
        <v/>
      </c>
      <c r="U4098" t="str">
        <f t="shared" si="254"/>
        <v>編號</v>
      </c>
      <c r="V4098">
        <f t="shared" ref="V4098:V4161" si="256">_xlfn.MINIFS($S:$S,$B:$B,$T4098)</f>
        <v>0</v>
      </c>
      <c r="W4098">
        <f t="shared" ref="W4098:W4161" si="257">_xlfn.MAXIFS($S:$S,$B:$B,$T4098)</f>
        <v>0</v>
      </c>
      <c r="X4098" t="str">
        <f t="shared" si="255"/>
        <v>F0:F0</v>
      </c>
      <c r="Y4098" t="e" cm="1">
        <f t="array" aca="1" ref="Y4098" ca="1">INDIRECT(X4098)</f>
        <v>#REF!</v>
      </c>
    </row>
    <row r="4099" spans="19:25">
      <c r="S4099" t="str">
        <v/>
      </c>
      <c r="U4099" t="str">
        <f t="shared" ref="U4099:U4162" si="258">CONCATENATE("編號",$T4099)</f>
        <v>編號</v>
      </c>
      <c r="V4099">
        <f t="shared" si="256"/>
        <v>0</v>
      </c>
      <c r="W4099">
        <f t="shared" si="257"/>
        <v>0</v>
      </c>
      <c r="X4099" t="str">
        <f t="shared" ref="X4099:X4162" si="259">"F"&amp;V4099&amp;":F"&amp;W4099</f>
        <v>F0:F0</v>
      </c>
      <c r="Y4099" t="e" cm="1">
        <f t="array" aca="1" ref="Y4099" ca="1">INDIRECT(X4099)</f>
        <v>#REF!</v>
      </c>
    </row>
    <row r="4100" spans="19:25">
      <c r="S4100" t="str">
        <v/>
      </c>
      <c r="U4100" t="str">
        <f t="shared" si="258"/>
        <v>編號</v>
      </c>
      <c r="V4100">
        <f t="shared" si="256"/>
        <v>0</v>
      </c>
      <c r="W4100">
        <f t="shared" si="257"/>
        <v>0</v>
      </c>
      <c r="X4100" t="str">
        <f t="shared" si="259"/>
        <v>F0:F0</v>
      </c>
      <c r="Y4100" t="e" cm="1">
        <f t="array" aca="1" ref="Y4100" ca="1">INDIRECT(X4100)</f>
        <v>#REF!</v>
      </c>
    </row>
    <row r="4101" spans="19:25">
      <c r="S4101" t="str">
        <v/>
      </c>
      <c r="U4101" t="str">
        <f t="shared" si="258"/>
        <v>編號</v>
      </c>
      <c r="V4101">
        <f t="shared" si="256"/>
        <v>0</v>
      </c>
      <c r="W4101">
        <f t="shared" si="257"/>
        <v>0</v>
      </c>
      <c r="X4101" t="str">
        <f t="shared" si="259"/>
        <v>F0:F0</v>
      </c>
      <c r="Y4101" t="e" cm="1">
        <f t="array" aca="1" ref="Y4101" ca="1">INDIRECT(X4101)</f>
        <v>#REF!</v>
      </c>
    </row>
    <row r="4102" spans="19:25">
      <c r="S4102" t="str">
        <v/>
      </c>
      <c r="U4102" t="str">
        <f t="shared" si="258"/>
        <v>編號</v>
      </c>
      <c r="V4102">
        <f t="shared" si="256"/>
        <v>0</v>
      </c>
      <c r="W4102">
        <f t="shared" si="257"/>
        <v>0</v>
      </c>
      <c r="X4102" t="str">
        <f t="shared" si="259"/>
        <v>F0:F0</v>
      </c>
      <c r="Y4102" t="e" cm="1">
        <f t="array" aca="1" ref="Y4102" ca="1">INDIRECT(X4102)</f>
        <v>#REF!</v>
      </c>
    </row>
    <row r="4103" spans="19:25">
      <c r="S4103" t="str">
        <v/>
      </c>
      <c r="U4103" t="str">
        <f t="shared" si="258"/>
        <v>編號</v>
      </c>
      <c r="V4103">
        <f t="shared" si="256"/>
        <v>0</v>
      </c>
      <c r="W4103">
        <f t="shared" si="257"/>
        <v>0</v>
      </c>
      <c r="X4103" t="str">
        <f t="shared" si="259"/>
        <v>F0:F0</v>
      </c>
      <c r="Y4103" t="e" cm="1">
        <f t="array" aca="1" ref="Y4103" ca="1">INDIRECT(X4103)</f>
        <v>#REF!</v>
      </c>
    </row>
    <row r="4104" spans="19:25">
      <c r="S4104" t="str">
        <v/>
      </c>
      <c r="U4104" t="str">
        <f t="shared" si="258"/>
        <v>編號</v>
      </c>
      <c r="V4104">
        <f t="shared" si="256"/>
        <v>0</v>
      </c>
      <c r="W4104">
        <f t="shared" si="257"/>
        <v>0</v>
      </c>
      <c r="X4104" t="str">
        <f t="shared" si="259"/>
        <v>F0:F0</v>
      </c>
      <c r="Y4104" t="e" cm="1">
        <f t="array" aca="1" ref="Y4104" ca="1">INDIRECT(X4104)</f>
        <v>#REF!</v>
      </c>
    </row>
    <row r="4105" spans="19:25">
      <c r="S4105" t="str">
        <v/>
      </c>
      <c r="U4105" t="str">
        <f t="shared" si="258"/>
        <v>編號</v>
      </c>
      <c r="V4105">
        <f t="shared" si="256"/>
        <v>0</v>
      </c>
      <c r="W4105">
        <f t="shared" si="257"/>
        <v>0</v>
      </c>
      <c r="X4105" t="str">
        <f t="shared" si="259"/>
        <v>F0:F0</v>
      </c>
      <c r="Y4105" t="e" cm="1">
        <f t="array" aca="1" ref="Y4105" ca="1">INDIRECT(X4105)</f>
        <v>#REF!</v>
      </c>
    </row>
    <row r="4106" spans="19:25">
      <c r="S4106" t="str">
        <v/>
      </c>
      <c r="U4106" t="str">
        <f t="shared" si="258"/>
        <v>編號</v>
      </c>
      <c r="V4106">
        <f t="shared" si="256"/>
        <v>0</v>
      </c>
      <c r="W4106">
        <f t="shared" si="257"/>
        <v>0</v>
      </c>
      <c r="X4106" t="str">
        <f t="shared" si="259"/>
        <v>F0:F0</v>
      </c>
      <c r="Y4106" t="e" cm="1">
        <f t="array" aca="1" ref="Y4106" ca="1">INDIRECT(X4106)</f>
        <v>#REF!</v>
      </c>
    </row>
    <row r="4107" spans="19:25">
      <c r="S4107" t="str">
        <v/>
      </c>
      <c r="U4107" t="str">
        <f t="shared" si="258"/>
        <v>編號</v>
      </c>
      <c r="V4107">
        <f t="shared" si="256"/>
        <v>0</v>
      </c>
      <c r="W4107">
        <f t="shared" si="257"/>
        <v>0</v>
      </c>
      <c r="X4107" t="str">
        <f t="shared" si="259"/>
        <v>F0:F0</v>
      </c>
      <c r="Y4107" t="e" cm="1">
        <f t="array" aca="1" ref="Y4107" ca="1">INDIRECT(X4107)</f>
        <v>#REF!</v>
      </c>
    </row>
    <row r="4108" spans="19:25">
      <c r="S4108" t="str">
        <v/>
      </c>
      <c r="U4108" t="str">
        <f t="shared" si="258"/>
        <v>編號</v>
      </c>
      <c r="V4108">
        <f t="shared" si="256"/>
        <v>0</v>
      </c>
      <c r="W4108">
        <f t="shared" si="257"/>
        <v>0</v>
      </c>
      <c r="X4108" t="str">
        <f t="shared" si="259"/>
        <v>F0:F0</v>
      </c>
      <c r="Y4108" t="e" cm="1">
        <f t="array" aca="1" ref="Y4108" ca="1">INDIRECT(X4108)</f>
        <v>#REF!</v>
      </c>
    </row>
    <row r="4109" spans="19:25">
      <c r="S4109" t="str">
        <v/>
      </c>
      <c r="U4109" t="str">
        <f t="shared" si="258"/>
        <v>編號</v>
      </c>
      <c r="V4109">
        <f t="shared" si="256"/>
        <v>0</v>
      </c>
      <c r="W4109">
        <f t="shared" si="257"/>
        <v>0</v>
      </c>
      <c r="X4109" t="str">
        <f t="shared" si="259"/>
        <v>F0:F0</v>
      </c>
      <c r="Y4109" t="e" cm="1">
        <f t="array" aca="1" ref="Y4109" ca="1">INDIRECT(X4109)</f>
        <v>#REF!</v>
      </c>
    </row>
    <row r="4110" spans="19:25">
      <c r="S4110" t="str">
        <v/>
      </c>
      <c r="U4110" t="str">
        <f t="shared" si="258"/>
        <v>編號</v>
      </c>
      <c r="V4110">
        <f t="shared" si="256"/>
        <v>0</v>
      </c>
      <c r="W4110">
        <f t="shared" si="257"/>
        <v>0</v>
      </c>
      <c r="X4110" t="str">
        <f t="shared" si="259"/>
        <v>F0:F0</v>
      </c>
      <c r="Y4110" t="e" cm="1">
        <f t="array" aca="1" ref="Y4110" ca="1">INDIRECT(X4110)</f>
        <v>#REF!</v>
      </c>
    </row>
    <row r="4111" spans="19:25">
      <c r="S4111" t="str">
        <v/>
      </c>
      <c r="U4111" t="str">
        <f t="shared" si="258"/>
        <v>編號</v>
      </c>
      <c r="V4111">
        <f t="shared" si="256"/>
        <v>0</v>
      </c>
      <c r="W4111">
        <f t="shared" si="257"/>
        <v>0</v>
      </c>
      <c r="X4111" t="str">
        <f t="shared" si="259"/>
        <v>F0:F0</v>
      </c>
      <c r="Y4111" t="e" cm="1">
        <f t="array" aca="1" ref="Y4111" ca="1">INDIRECT(X4111)</f>
        <v>#REF!</v>
      </c>
    </row>
    <row r="4112" spans="19:25">
      <c r="S4112" t="str">
        <v/>
      </c>
      <c r="U4112" t="str">
        <f t="shared" si="258"/>
        <v>編號</v>
      </c>
      <c r="V4112">
        <f t="shared" si="256"/>
        <v>0</v>
      </c>
      <c r="W4112">
        <f t="shared" si="257"/>
        <v>0</v>
      </c>
      <c r="X4112" t="str">
        <f t="shared" si="259"/>
        <v>F0:F0</v>
      </c>
      <c r="Y4112" t="e" cm="1">
        <f t="array" aca="1" ref="Y4112" ca="1">INDIRECT(X4112)</f>
        <v>#REF!</v>
      </c>
    </row>
    <row r="4113" spans="19:25">
      <c r="S4113" t="str">
        <v/>
      </c>
      <c r="U4113" t="str">
        <f t="shared" si="258"/>
        <v>編號</v>
      </c>
      <c r="V4113">
        <f t="shared" si="256"/>
        <v>0</v>
      </c>
      <c r="W4113">
        <f t="shared" si="257"/>
        <v>0</v>
      </c>
      <c r="X4113" t="str">
        <f t="shared" si="259"/>
        <v>F0:F0</v>
      </c>
      <c r="Y4113" t="e" cm="1">
        <f t="array" aca="1" ref="Y4113" ca="1">INDIRECT(X4113)</f>
        <v>#REF!</v>
      </c>
    </row>
    <row r="4114" spans="19:25">
      <c r="S4114" t="str">
        <v/>
      </c>
      <c r="U4114" t="str">
        <f t="shared" si="258"/>
        <v>編號</v>
      </c>
      <c r="V4114">
        <f t="shared" si="256"/>
        <v>0</v>
      </c>
      <c r="W4114">
        <f t="shared" si="257"/>
        <v>0</v>
      </c>
      <c r="X4114" t="str">
        <f t="shared" si="259"/>
        <v>F0:F0</v>
      </c>
      <c r="Y4114" t="e" cm="1">
        <f t="array" aca="1" ref="Y4114" ca="1">INDIRECT(X4114)</f>
        <v>#REF!</v>
      </c>
    </row>
    <row r="4115" spans="19:25">
      <c r="S4115" t="str">
        <v/>
      </c>
      <c r="U4115" t="str">
        <f t="shared" si="258"/>
        <v>編號</v>
      </c>
      <c r="V4115">
        <f t="shared" si="256"/>
        <v>0</v>
      </c>
      <c r="W4115">
        <f t="shared" si="257"/>
        <v>0</v>
      </c>
      <c r="X4115" t="str">
        <f t="shared" si="259"/>
        <v>F0:F0</v>
      </c>
      <c r="Y4115" t="e" cm="1">
        <f t="array" aca="1" ref="Y4115" ca="1">INDIRECT(X4115)</f>
        <v>#REF!</v>
      </c>
    </row>
    <row r="4116" spans="19:25">
      <c r="S4116" t="str">
        <v/>
      </c>
      <c r="U4116" t="str">
        <f t="shared" si="258"/>
        <v>編號</v>
      </c>
      <c r="V4116">
        <f t="shared" si="256"/>
        <v>0</v>
      </c>
      <c r="W4116">
        <f t="shared" si="257"/>
        <v>0</v>
      </c>
      <c r="X4116" t="str">
        <f t="shared" si="259"/>
        <v>F0:F0</v>
      </c>
      <c r="Y4116" t="e" cm="1">
        <f t="array" aca="1" ref="Y4116" ca="1">INDIRECT(X4116)</f>
        <v>#REF!</v>
      </c>
    </row>
    <row r="4117" spans="19:25">
      <c r="S4117" t="str">
        <v/>
      </c>
      <c r="U4117" t="str">
        <f t="shared" si="258"/>
        <v>編號</v>
      </c>
      <c r="V4117">
        <f t="shared" si="256"/>
        <v>0</v>
      </c>
      <c r="W4117">
        <f t="shared" si="257"/>
        <v>0</v>
      </c>
      <c r="X4117" t="str">
        <f t="shared" si="259"/>
        <v>F0:F0</v>
      </c>
      <c r="Y4117" t="e" cm="1">
        <f t="array" aca="1" ref="Y4117" ca="1">INDIRECT(X4117)</f>
        <v>#REF!</v>
      </c>
    </row>
    <row r="4118" spans="19:25">
      <c r="S4118" t="str">
        <v/>
      </c>
      <c r="U4118" t="str">
        <f t="shared" si="258"/>
        <v>編號</v>
      </c>
      <c r="V4118">
        <f t="shared" si="256"/>
        <v>0</v>
      </c>
      <c r="W4118">
        <f t="shared" si="257"/>
        <v>0</v>
      </c>
      <c r="X4118" t="str">
        <f t="shared" si="259"/>
        <v>F0:F0</v>
      </c>
      <c r="Y4118" t="e" cm="1">
        <f t="array" aca="1" ref="Y4118" ca="1">INDIRECT(X4118)</f>
        <v>#REF!</v>
      </c>
    </row>
    <row r="4119" spans="19:25">
      <c r="S4119" t="str">
        <v/>
      </c>
      <c r="U4119" t="str">
        <f t="shared" si="258"/>
        <v>編號</v>
      </c>
      <c r="V4119">
        <f t="shared" si="256"/>
        <v>0</v>
      </c>
      <c r="W4119">
        <f t="shared" si="257"/>
        <v>0</v>
      </c>
      <c r="X4119" t="str">
        <f t="shared" si="259"/>
        <v>F0:F0</v>
      </c>
      <c r="Y4119" t="e" cm="1">
        <f t="array" aca="1" ref="Y4119" ca="1">INDIRECT(X4119)</f>
        <v>#REF!</v>
      </c>
    </row>
    <row r="4120" spans="19:25">
      <c r="S4120" t="str">
        <v/>
      </c>
      <c r="U4120" t="str">
        <f t="shared" si="258"/>
        <v>編號</v>
      </c>
      <c r="V4120">
        <f t="shared" si="256"/>
        <v>0</v>
      </c>
      <c r="W4120">
        <f t="shared" si="257"/>
        <v>0</v>
      </c>
      <c r="X4120" t="str">
        <f t="shared" si="259"/>
        <v>F0:F0</v>
      </c>
      <c r="Y4120" t="e" cm="1">
        <f t="array" aca="1" ref="Y4120" ca="1">INDIRECT(X4120)</f>
        <v>#REF!</v>
      </c>
    </row>
    <row r="4121" spans="19:25">
      <c r="S4121" t="str">
        <v/>
      </c>
      <c r="U4121" t="str">
        <f t="shared" si="258"/>
        <v>編號</v>
      </c>
      <c r="V4121">
        <f t="shared" si="256"/>
        <v>0</v>
      </c>
      <c r="W4121">
        <f t="shared" si="257"/>
        <v>0</v>
      </c>
      <c r="X4121" t="str">
        <f t="shared" si="259"/>
        <v>F0:F0</v>
      </c>
      <c r="Y4121" t="e" cm="1">
        <f t="array" aca="1" ref="Y4121" ca="1">INDIRECT(X4121)</f>
        <v>#REF!</v>
      </c>
    </row>
    <row r="4122" spans="19:25">
      <c r="S4122" t="str">
        <v/>
      </c>
      <c r="U4122" t="str">
        <f t="shared" si="258"/>
        <v>編號</v>
      </c>
      <c r="V4122">
        <f t="shared" si="256"/>
        <v>0</v>
      </c>
      <c r="W4122">
        <f t="shared" si="257"/>
        <v>0</v>
      </c>
      <c r="X4122" t="str">
        <f t="shared" si="259"/>
        <v>F0:F0</v>
      </c>
      <c r="Y4122" t="e" cm="1">
        <f t="array" aca="1" ref="Y4122" ca="1">INDIRECT(X4122)</f>
        <v>#REF!</v>
      </c>
    </row>
    <row r="4123" spans="19:25">
      <c r="S4123" t="str">
        <v/>
      </c>
      <c r="U4123" t="str">
        <f t="shared" si="258"/>
        <v>編號</v>
      </c>
      <c r="V4123">
        <f t="shared" si="256"/>
        <v>0</v>
      </c>
      <c r="W4123">
        <f t="shared" si="257"/>
        <v>0</v>
      </c>
      <c r="X4123" t="str">
        <f t="shared" si="259"/>
        <v>F0:F0</v>
      </c>
      <c r="Y4123" t="e" cm="1">
        <f t="array" aca="1" ref="Y4123" ca="1">INDIRECT(X4123)</f>
        <v>#REF!</v>
      </c>
    </row>
    <row r="4124" spans="19:25">
      <c r="S4124" t="str">
        <v/>
      </c>
      <c r="U4124" t="str">
        <f t="shared" si="258"/>
        <v>編號</v>
      </c>
      <c r="V4124">
        <f t="shared" si="256"/>
        <v>0</v>
      </c>
      <c r="W4124">
        <f t="shared" si="257"/>
        <v>0</v>
      </c>
      <c r="X4124" t="str">
        <f t="shared" si="259"/>
        <v>F0:F0</v>
      </c>
      <c r="Y4124" t="e" cm="1">
        <f t="array" aca="1" ref="Y4124" ca="1">INDIRECT(X4124)</f>
        <v>#REF!</v>
      </c>
    </row>
    <row r="4125" spans="19:25">
      <c r="S4125" t="str">
        <v/>
      </c>
      <c r="U4125" t="str">
        <f t="shared" si="258"/>
        <v>編號</v>
      </c>
      <c r="V4125">
        <f t="shared" si="256"/>
        <v>0</v>
      </c>
      <c r="W4125">
        <f t="shared" si="257"/>
        <v>0</v>
      </c>
      <c r="X4125" t="str">
        <f t="shared" si="259"/>
        <v>F0:F0</v>
      </c>
      <c r="Y4125" t="e" cm="1">
        <f t="array" aca="1" ref="Y4125" ca="1">INDIRECT(X4125)</f>
        <v>#REF!</v>
      </c>
    </row>
    <row r="4126" spans="19:25">
      <c r="S4126" t="str">
        <v/>
      </c>
      <c r="U4126" t="str">
        <f t="shared" si="258"/>
        <v>編號</v>
      </c>
      <c r="V4126">
        <f t="shared" si="256"/>
        <v>0</v>
      </c>
      <c r="W4126">
        <f t="shared" si="257"/>
        <v>0</v>
      </c>
      <c r="X4126" t="str">
        <f t="shared" si="259"/>
        <v>F0:F0</v>
      </c>
      <c r="Y4126" t="e" cm="1">
        <f t="array" aca="1" ref="Y4126" ca="1">INDIRECT(X4126)</f>
        <v>#REF!</v>
      </c>
    </row>
    <row r="4127" spans="19:25">
      <c r="S4127" t="str">
        <v/>
      </c>
      <c r="U4127" t="str">
        <f t="shared" si="258"/>
        <v>編號</v>
      </c>
      <c r="V4127">
        <f t="shared" si="256"/>
        <v>0</v>
      </c>
      <c r="W4127">
        <f t="shared" si="257"/>
        <v>0</v>
      </c>
      <c r="X4127" t="str">
        <f t="shared" si="259"/>
        <v>F0:F0</v>
      </c>
      <c r="Y4127" t="e" cm="1">
        <f t="array" aca="1" ref="Y4127" ca="1">INDIRECT(X4127)</f>
        <v>#REF!</v>
      </c>
    </row>
    <row r="4128" spans="19:25">
      <c r="S4128" t="str">
        <v/>
      </c>
      <c r="U4128" t="str">
        <f t="shared" si="258"/>
        <v>編號</v>
      </c>
      <c r="V4128">
        <f t="shared" si="256"/>
        <v>0</v>
      </c>
      <c r="W4128">
        <f t="shared" si="257"/>
        <v>0</v>
      </c>
      <c r="X4128" t="str">
        <f t="shared" si="259"/>
        <v>F0:F0</v>
      </c>
      <c r="Y4128" t="e" cm="1">
        <f t="array" aca="1" ref="Y4128" ca="1">INDIRECT(X4128)</f>
        <v>#REF!</v>
      </c>
    </row>
    <row r="4129" spans="19:25">
      <c r="S4129" t="str">
        <v/>
      </c>
      <c r="U4129" t="str">
        <f t="shared" si="258"/>
        <v>編號</v>
      </c>
      <c r="V4129">
        <f t="shared" si="256"/>
        <v>0</v>
      </c>
      <c r="W4129">
        <f t="shared" si="257"/>
        <v>0</v>
      </c>
      <c r="X4129" t="str">
        <f t="shared" si="259"/>
        <v>F0:F0</v>
      </c>
      <c r="Y4129" t="e" cm="1">
        <f t="array" aca="1" ref="Y4129" ca="1">INDIRECT(X4129)</f>
        <v>#REF!</v>
      </c>
    </row>
    <row r="4130" spans="19:25">
      <c r="S4130" t="str">
        <v/>
      </c>
      <c r="U4130" t="str">
        <f t="shared" si="258"/>
        <v>編號</v>
      </c>
      <c r="V4130">
        <f t="shared" si="256"/>
        <v>0</v>
      </c>
      <c r="W4130">
        <f t="shared" si="257"/>
        <v>0</v>
      </c>
      <c r="X4130" t="str">
        <f t="shared" si="259"/>
        <v>F0:F0</v>
      </c>
      <c r="Y4130" t="e" cm="1">
        <f t="array" aca="1" ref="Y4130" ca="1">INDIRECT(X4130)</f>
        <v>#REF!</v>
      </c>
    </row>
    <row r="4131" spans="19:25">
      <c r="S4131" t="str">
        <v/>
      </c>
      <c r="U4131" t="str">
        <f t="shared" si="258"/>
        <v>編號</v>
      </c>
      <c r="V4131">
        <f t="shared" si="256"/>
        <v>0</v>
      </c>
      <c r="W4131">
        <f t="shared" si="257"/>
        <v>0</v>
      </c>
      <c r="X4131" t="str">
        <f t="shared" si="259"/>
        <v>F0:F0</v>
      </c>
      <c r="Y4131" t="e" cm="1">
        <f t="array" aca="1" ref="Y4131" ca="1">INDIRECT(X4131)</f>
        <v>#REF!</v>
      </c>
    </row>
    <row r="4132" spans="19:25">
      <c r="S4132" t="str">
        <v/>
      </c>
      <c r="U4132" t="str">
        <f t="shared" si="258"/>
        <v>編號</v>
      </c>
      <c r="V4132">
        <f t="shared" si="256"/>
        <v>0</v>
      </c>
      <c r="W4132">
        <f t="shared" si="257"/>
        <v>0</v>
      </c>
      <c r="X4132" t="str">
        <f t="shared" si="259"/>
        <v>F0:F0</v>
      </c>
      <c r="Y4132" t="e" cm="1">
        <f t="array" aca="1" ref="Y4132" ca="1">INDIRECT(X4132)</f>
        <v>#REF!</v>
      </c>
    </row>
    <row r="4133" spans="19:25">
      <c r="S4133" t="str">
        <v/>
      </c>
      <c r="U4133" t="str">
        <f t="shared" si="258"/>
        <v>編號</v>
      </c>
      <c r="V4133">
        <f t="shared" si="256"/>
        <v>0</v>
      </c>
      <c r="W4133">
        <f t="shared" si="257"/>
        <v>0</v>
      </c>
      <c r="X4133" t="str">
        <f t="shared" si="259"/>
        <v>F0:F0</v>
      </c>
      <c r="Y4133" t="e" cm="1">
        <f t="array" aca="1" ref="Y4133" ca="1">INDIRECT(X4133)</f>
        <v>#REF!</v>
      </c>
    </row>
    <row r="4134" spans="19:25">
      <c r="S4134" t="str">
        <v/>
      </c>
      <c r="U4134" t="str">
        <f t="shared" si="258"/>
        <v>編號</v>
      </c>
      <c r="V4134">
        <f t="shared" si="256"/>
        <v>0</v>
      </c>
      <c r="W4134">
        <f t="shared" si="257"/>
        <v>0</v>
      </c>
      <c r="X4134" t="str">
        <f t="shared" si="259"/>
        <v>F0:F0</v>
      </c>
      <c r="Y4134" t="e" cm="1">
        <f t="array" aca="1" ref="Y4134" ca="1">INDIRECT(X4134)</f>
        <v>#REF!</v>
      </c>
    </row>
    <row r="4135" spans="19:25">
      <c r="S4135" t="str">
        <v/>
      </c>
      <c r="U4135" t="str">
        <f t="shared" si="258"/>
        <v>編號</v>
      </c>
      <c r="V4135">
        <f t="shared" si="256"/>
        <v>0</v>
      </c>
      <c r="W4135">
        <f t="shared" si="257"/>
        <v>0</v>
      </c>
      <c r="X4135" t="str">
        <f t="shared" si="259"/>
        <v>F0:F0</v>
      </c>
      <c r="Y4135" t="e" cm="1">
        <f t="array" aca="1" ref="Y4135" ca="1">INDIRECT(X4135)</f>
        <v>#REF!</v>
      </c>
    </row>
    <row r="4136" spans="19:25">
      <c r="S4136" t="str">
        <v/>
      </c>
      <c r="U4136" t="str">
        <f t="shared" si="258"/>
        <v>編號</v>
      </c>
      <c r="V4136">
        <f t="shared" si="256"/>
        <v>0</v>
      </c>
      <c r="W4136">
        <f t="shared" si="257"/>
        <v>0</v>
      </c>
      <c r="X4136" t="str">
        <f t="shared" si="259"/>
        <v>F0:F0</v>
      </c>
      <c r="Y4136" t="e" cm="1">
        <f t="array" aca="1" ref="Y4136" ca="1">INDIRECT(X4136)</f>
        <v>#REF!</v>
      </c>
    </row>
    <row r="4137" spans="19:25">
      <c r="S4137" t="str">
        <v/>
      </c>
      <c r="U4137" t="str">
        <f t="shared" si="258"/>
        <v>編號</v>
      </c>
      <c r="V4137">
        <f t="shared" si="256"/>
        <v>0</v>
      </c>
      <c r="W4137">
        <f t="shared" si="257"/>
        <v>0</v>
      </c>
      <c r="X4137" t="str">
        <f t="shared" si="259"/>
        <v>F0:F0</v>
      </c>
      <c r="Y4137" t="e" cm="1">
        <f t="array" aca="1" ref="Y4137" ca="1">INDIRECT(X4137)</f>
        <v>#REF!</v>
      </c>
    </row>
    <row r="4138" spans="19:25">
      <c r="S4138" t="str">
        <v/>
      </c>
      <c r="U4138" t="str">
        <f t="shared" si="258"/>
        <v>編號</v>
      </c>
      <c r="V4138">
        <f t="shared" si="256"/>
        <v>0</v>
      </c>
      <c r="W4138">
        <f t="shared" si="257"/>
        <v>0</v>
      </c>
      <c r="X4138" t="str">
        <f t="shared" si="259"/>
        <v>F0:F0</v>
      </c>
      <c r="Y4138" t="e" cm="1">
        <f t="array" aca="1" ref="Y4138" ca="1">INDIRECT(X4138)</f>
        <v>#REF!</v>
      </c>
    </row>
    <row r="4139" spans="19:25">
      <c r="S4139" t="str">
        <v/>
      </c>
      <c r="U4139" t="str">
        <f t="shared" si="258"/>
        <v>編號</v>
      </c>
      <c r="V4139">
        <f t="shared" si="256"/>
        <v>0</v>
      </c>
      <c r="W4139">
        <f t="shared" si="257"/>
        <v>0</v>
      </c>
      <c r="X4139" t="str">
        <f t="shared" si="259"/>
        <v>F0:F0</v>
      </c>
      <c r="Y4139" t="e" cm="1">
        <f t="array" aca="1" ref="Y4139" ca="1">INDIRECT(X4139)</f>
        <v>#REF!</v>
      </c>
    </row>
    <row r="4140" spans="19:25">
      <c r="S4140" t="str">
        <v/>
      </c>
      <c r="U4140" t="str">
        <f t="shared" si="258"/>
        <v>編號</v>
      </c>
      <c r="V4140">
        <f t="shared" si="256"/>
        <v>0</v>
      </c>
      <c r="W4140">
        <f t="shared" si="257"/>
        <v>0</v>
      </c>
      <c r="X4140" t="str">
        <f t="shared" si="259"/>
        <v>F0:F0</v>
      </c>
      <c r="Y4140" t="e" cm="1">
        <f t="array" aca="1" ref="Y4140" ca="1">INDIRECT(X4140)</f>
        <v>#REF!</v>
      </c>
    </row>
    <row r="4141" spans="19:25">
      <c r="S4141" t="str">
        <v/>
      </c>
      <c r="U4141" t="str">
        <f t="shared" si="258"/>
        <v>編號</v>
      </c>
      <c r="V4141">
        <f t="shared" si="256"/>
        <v>0</v>
      </c>
      <c r="W4141">
        <f t="shared" si="257"/>
        <v>0</v>
      </c>
      <c r="X4141" t="str">
        <f t="shared" si="259"/>
        <v>F0:F0</v>
      </c>
      <c r="Y4141" t="e" cm="1">
        <f t="array" aca="1" ref="Y4141" ca="1">INDIRECT(X4141)</f>
        <v>#REF!</v>
      </c>
    </row>
    <row r="4142" spans="19:25">
      <c r="S4142" t="str">
        <v/>
      </c>
      <c r="U4142" t="str">
        <f t="shared" si="258"/>
        <v>編號</v>
      </c>
      <c r="V4142">
        <f t="shared" si="256"/>
        <v>0</v>
      </c>
      <c r="W4142">
        <f t="shared" si="257"/>
        <v>0</v>
      </c>
      <c r="X4142" t="str">
        <f t="shared" si="259"/>
        <v>F0:F0</v>
      </c>
      <c r="Y4142" t="e" cm="1">
        <f t="array" aca="1" ref="Y4142" ca="1">INDIRECT(X4142)</f>
        <v>#REF!</v>
      </c>
    </row>
    <row r="4143" spans="19:25">
      <c r="S4143" t="str">
        <v/>
      </c>
      <c r="U4143" t="str">
        <f t="shared" si="258"/>
        <v>編號</v>
      </c>
      <c r="V4143">
        <f t="shared" si="256"/>
        <v>0</v>
      </c>
      <c r="W4143">
        <f t="shared" si="257"/>
        <v>0</v>
      </c>
      <c r="X4143" t="str">
        <f t="shared" si="259"/>
        <v>F0:F0</v>
      </c>
      <c r="Y4143" t="e" cm="1">
        <f t="array" aca="1" ref="Y4143" ca="1">INDIRECT(X4143)</f>
        <v>#REF!</v>
      </c>
    </row>
    <row r="4144" spans="19:25">
      <c r="S4144" t="str">
        <v/>
      </c>
      <c r="U4144" t="str">
        <f t="shared" si="258"/>
        <v>編號</v>
      </c>
      <c r="V4144">
        <f t="shared" si="256"/>
        <v>0</v>
      </c>
      <c r="W4144">
        <f t="shared" si="257"/>
        <v>0</v>
      </c>
      <c r="X4144" t="str">
        <f t="shared" si="259"/>
        <v>F0:F0</v>
      </c>
      <c r="Y4144" t="e" cm="1">
        <f t="array" aca="1" ref="Y4144" ca="1">INDIRECT(X4144)</f>
        <v>#REF!</v>
      </c>
    </row>
    <row r="4145" spans="19:25">
      <c r="S4145" t="str">
        <v/>
      </c>
      <c r="U4145" t="str">
        <f t="shared" si="258"/>
        <v>編號</v>
      </c>
      <c r="V4145">
        <f t="shared" si="256"/>
        <v>0</v>
      </c>
      <c r="W4145">
        <f t="shared" si="257"/>
        <v>0</v>
      </c>
      <c r="X4145" t="str">
        <f t="shared" si="259"/>
        <v>F0:F0</v>
      </c>
      <c r="Y4145" t="e" cm="1">
        <f t="array" aca="1" ref="Y4145" ca="1">INDIRECT(X4145)</f>
        <v>#REF!</v>
      </c>
    </row>
    <row r="4146" spans="19:25">
      <c r="S4146" t="str">
        <v/>
      </c>
      <c r="U4146" t="str">
        <f t="shared" si="258"/>
        <v>編號</v>
      </c>
      <c r="V4146">
        <f t="shared" si="256"/>
        <v>0</v>
      </c>
      <c r="W4146">
        <f t="shared" si="257"/>
        <v>0</v>
      </c>
      <c r="X4146" t="str">
        <f t="shared" si="259"/>
        <v>F0:F0</v>
      </c>
      <c r="Y4146" t="e" cm="1">
        <f t="array" aca="1" ref="Y4146" ca="1">INDIRECT(X4146)</f>
        <v>#REF!</v>
      </c>
    </row>
    <row r="4147" spans="19:25">
      <c r="S4147" t="str">
        <v/>
      </c>
      <c r="U4147" t="str">
        <f t="shared" si="258"/>
        <v>編號</v>
      </c>
      <c r="V4147">
        <f t="shared" si="256"/>
        <v>0</v>
      </c>
      <c r="W4147">
        <f t="shared" si="257"/>
        <v>0</v>
      </c>
      <c r="X4147" t="str">
        <f t="shared" si="259"/>
        <v>F0:F0</v>
      </c>
      <c r="Y4147" t="e" cm="1">
        <f t="array" aca="1" ref="Y4147" ca="1">INDIRECT(X4147)</f>
        <v>#REF!</v>
      </c>
    </row>
    <row r="4148" spans="19:25">
      <c r="S4148" t="str">
        <v/>
      </c>
      <c r="U4148" t="str">
        <f t="shared" si="258"/>
        <v>編號</v>
      </c>
      <c r="V4148">
        <f t="shared" si="256"/>
        <v>0</v>
      </c>
      <c r="W4148">
        <f t="shared" si="257"/>
        <v>0</v>
      </c>
      <c r="X4148" t="str">
        <f t="shared" si="259"/>
        <v>F0:F0</v>
      </c>
      <c r="Y4148" t="e" cm="1">
        <f t="array" aca="1" ref="Y4148" ca="1">INDIRECT(X4148)</f>
        <v>#REF!</v>
      </c>
    </row>
    <row r="4149" spans="19:25">
      <c r="S4149" t="str">
        <v/>
      </c>
      <c r="U4149" t="str">
        <f t="shared" si="258"/>
        <v>編號</v>
      </c>
      <c r="V4149">
        <f t="shared" si="256"/>
        <v>0</v>
      </c>
      <c r="W4149">
        <f t="shared" si="257"/>
        <v>0</v>
      </c>
      <c r="X4149" t="str">
        <f t="shared" si="259"/>
        <v>F0:F0</v>
      </c>
      <c r="Y4149" t="e" cm="1">
        <f t="array" aca="1" ref="Y4149" ca="1">INDIRECT(X4149)</f>
        <v>#REF!</v>
      </c>
    </row>
    <row r="4150" spans="19:25">
      <c r="S4150" t="str">
        <v/>
      </c>
      <c r="U4150" t="str">
        <f t="shared" si="258"/>
        <v>編號</v>
      </c>
      <c r="V4150">
        <f t="shared" si="256"/>
        <v>0</v>
      </c>
      <c r="W4150">
        <f t="shared" si="257"/>
        <v>0</v>
      </c>
      <c r="X4150" t="str">
        <f t="shared" si="259"/>
        <v>F0:F0</v>
      </c>
      <c r="Y4150" t="e" cm="1">
        <f t="array" aca="1" ref="Y4150" ca="1">INDIRECT(X4150)</f>
        <v>#REF!</v>
      </c>
    </row>
    <row r="4151" spans="19:25">
      <c r="S4151" t="str">
        <v/>
      </c>
      <c r="U4151" t="str">
        <f t="shared" si="258"/>
        <v>編號</v>
      </c>
      <c r="V4151">
        <f t="shared" si="256"/>
        <v>0</v>
      </c>
      <c r="W4151">
        <f t="shared" si="257"/>
        <v>0</v>
      </c>
      <c r="X4151" t="str">
        <f t="shared" si="259"/>
        <v>F0:F0</v>
      </c>
      <c r="Y4151" t="e" cm="1">
        <f t="array" aca="1" ref="Y4151" ca="1">INDIRECT(X4151)</f>
        <v>#REF!</v>
      </c>
    </row>
    <row r="4152" spans="19:25">
      <c r="S4152" t="str">
        <v/>
      </c>
      <c r="U4152" t="str">
        <f t="shared" si="258"/>
        <v>編號</v>
      </c>
      <c r="V4152">
        <f t="shared" si="256"/>
        <v>0</v>
      </c>
      <c r="W4152">
        <f t="shared" si="257"/>
        <v>0</v>
      </c>
      <c r="X4152" t="str">
        <f t="shared" si="259"/>
        <v>F0:F0</v>
      </c>
      <c r="Y4152" t="e" cm="1">
        <f t="array" aca="1" ref="Y4152" ca="1">INDIRECT(X4152)</f>
        <v>#REF!</v>
      </c>
    </row>
    <row r="4153" spans="19:25">
      <c r="S4153" t="str">
        <v/>
      </c>
      <c r="U4153" t="str">
        <f t="shared" si="258"/>
        <v>編號</v>
      </c>
      <c r="V4153">
        <f t="shared" si="256"/>
        <v>0</v>
      </c>
      <c r="W4153">
        <f t="shared" si="257"/>
        <v>0</v>
      </c>
      <c r="X4153" t="str">
        <f t="shared" si="259"/>
        <v>F0:F0</v>
      </c>
      <c r="Y4153" t="e" cm="1">
        <f t="array" aca="1" ref="Y4153" ca="1">INDIRECT(X4153)</f>
        <v>#REF!</v>
      </c>
    </row>
    <row r="4154" spans="19:25">
      <c r="S4154" t="str">
        <v/>
      </c>
      <c r="U4154" t="str">
        <f t="shared" si="258"/>
        <v>編號</v>
      </c>
      <c r="V4154">
        <f t="shared" si="256"/>
        <v>0</v>
      </c>
      <c r="W4154">
        <f t="shared" si="257"/>
        <v>0</v>
      </c>
      <c r="X4154" t="str">
        <f t="shared" si="259"/>
        <v>F0:F0</v>
      </c>
      <c r="Y4154" t="e" cm="1">
        <f t="array" aca="1" ref="Y4154" ca="1">INDIRECT(X4154)</f>
        <v>#REF!</v>
      </c>
    </row>
    <row r="4155" spans="19:25">
      <c r="S4155" t="str">
        <v/>
      </c>
      <c r="U4155" t="str">
        <f t="shared" si="258"/>
        <v>編號</v>
      </c>
      <c r="V4155">
        <f t="shared" si="256"/>
        <v>0</v>
      </c>
      <c r="W4155">
        <f t="shared" si="257"/>
        <v>0</v>
      </c>
      <c r="X4155" t="str">
        <f t="shared" si="259"/>
        <v>F0:F0</v>
      </c>
      <c r="Y4155" t="e" cm="1">
        <f t="array" aca="1" ref="Y4155" ca="1">INDIRECT(X4155)</f>
        <v>#REF!</v>
      </c>
    </row>
    <row r="4156" spans="19:25">
      <c r="S4156" t="str">
        <v/>
      </c>
      <c r="U4156" t="str">
        <f t="shared" si="258"/>
        <v>編號</v>
      </c>
      <c r="V4156">
        <f t="shared" si="256"/>
        <v>0</v>
      </c>
      <c r="W4156">
        <f t="shared" si="257"/>
        <v>0</v>
      </c>
      <c r="X4156" t="str">
        <f t="shared" si="259"/>
        <v>F0:F0</v>
      </c>
      <c r="Y4156" t="e" cm="1">
        <f t="array" aca="1" ref="Y4156" ca="1">INDIRECT(X4156)</f>
        <v>#REF!</v>
      </c>
    </row>
    <row r="4157" spans="19:25">
      <c r="S4157" t="str">
        <v/>
      </c>
      <c r="U4157" t="str">
        <f t="shared" si="258"/>
        <v>編號</v>
      </c>
      <c r="V4157">
        <f t="shared" si="256"/>
        <v>0</v>
      </c>
      <c r="W4157">
        <f t="shared" si="257"/>
        <v>0</v>
      </c>
      <c r="X4157" t="str">
        <f t="shared" si="259"/>
        <v>F0:F0</v>
      </c>
      <c r="Y4157" t="e" cm="1">
        <f t="array" aca="1" ref="Y4157" ca="1">INDIRECT(X4157)</f>
        <v>#REF!</v>
      </c>
    </row>
    <row r="4158" spans="19:25">
      <c r="S4158" t="str">
        <v/>
      </c>
      <c r="U4158" t="str">
        <f t="shared" si="258"/>
        <v>編號</v>
      </c>
      <c r="V4158">
        <f t="shared" si="256"/>
        <v>0</v>
      </c>
      <c r="W4158">
        <f t="shared" si="257"/>
        <v>0</v>
      </c>
      <c r="X4158" t="str">
        <f t="shared" si="259"/>
        <v>F0:F0</v>
      </c>
      <c r="Y4158" t="e" cm="1">
        <f t="array" aca="1" ref="Y4158" ca="1">INDIRECT(X4158)</f>
        <v>#REF!</v>
      </c>
    </row>
    <row r="4159" spans="19:25">
      <c r="S4159" t="str">
        <v/>
      </c>
      <c r="U4159" t="str">
        <f t="shared" si="258"/>
        <v>編號</v>
      </c>
      <c r="V4159">
        <f t="shared" si="256"/>
        <v>0</v>
      </c>
      <c r="W4159">
        <f t="shared" si="257"/>
        <v>0</v>
      </c>
      <c r="X4159" t="str">
        <f t="shared" si="259"/>
        <v>F0:F0</v>
      </c>
      <c r="Y4159" t="e" cm="1">
        <f t="array" aca="1" ref="Y4159" ca="1">INDIRECT(X4159)</f>
        <v>#REF!</v>
      </c>
    </row>
    <row r="4160" spans="19:25">
      <c r="S4160" t="str">
        <v/>
      </c>
      <c r="U4160" t="str">
        <f t="shared" si="258"/>
        <v>編號</v>
      </c>
      <c r="V4160">
        <f t="shared" si="256"/>
        <v>0</v>
      </c>
      <c r="W4160">
        <f t="shared" si="257"/>
        <v>0</v>
      </c>
      <c r="X4160" t="str">
        <f t="shared" si="259"/>
        <v>F0:F0</v>
      </c>
      <c r="Y4160" t="e" cm="1">
        <f t="array" aca="1" ref="Y4160" ca="1">INDIRECT(X4160)</f>
        <v>#REF!</v>
      </c>
    </row>
    <row r="4161" spans="19:25">
      <c r="S4161" t="str">
        <v/>
      </c>
      <c r="U4161" t="str">
        <f t="shared" si="258"/>
        <v>編號</v>
      </c>
      <c r="V4161">
        <f t="shared" si="256"/>
        <v>0</v>
      </c>
      <c r="W4161">
        <f t="shared" si="257"/>
        <v>0</v>
      </c>
      <c r="X4161" t="str">
        <f t="shared" si="259"/>
        <v>F0:F0</v>
      </c>
      <c r="Y4161" t="e" cm="1">
        <f t="array" aca="1" ref="Y4161" ca="1">INDIRECT(X4161)</f>
        <v>#REF!</v>
      </c>
    </row>
    <row r="4162" spans="19:25">
      <c r="S4162" t="str">
        <v/>
      </c>
      <c r="U4162" t="str">
        <f t="shared" si="258"/>
        <v>編號</v>
      </c>
      <c r="V4162">
        <f t="shared" ref="V4162:V4225" si="260">_xlfn.MINIFS($S:$S,$B:$B,$T4162)</f>
        <v>0</v>
      </c>
      <c r="W4162">
        <f t="shared" ref="W4162:W4225" si="261">_xlfn.MAXIFS($S:$S,$B:$B,$T4162)</f>
        <v>0</v>
      </c>
      <c r="X4162" t="str">
        <f t="shared" si="259"/>
        <v>F0:F0</v>
      </c>
      <c r="Y4162" t="e" cm="1">
        <f t="array" aca="1" ref="Y4162" ca="1">INDIRECT(X4162)</f>
        <v>#REF!</v>
      </c>
    </row>
    <row r="4163" spans="19:25">
      <c r="S4163" t="str">
        <v/>
      </c>
      <c r="U4163" t="str">
        <f t="shared" ref="U4163:U4226" si="262">CONCATENATE("編號",$T4163)</f>
        <v>編號</v>
      </c>
      <c r="V4163">
        <f t="shared" si="260"/>
        <v>0</v>
      </c>
      <c r="W4163">
        <f t="shared" si="261"/>
        <v>0</v>
      </c>
      <c r="X4163" t="str">
        <f t="shared" ref="X4163:X4226" si="263">"F"&amp;V4163&amp;":F"&amp;W4163</f>
        <v>F0:F0</v>
      </c>
      <c r="Y4163" t="e" cm="1">
        <f t="array" aca="1" ref="Y4163" ca="1">INDIRECT(X4163)</f>
        <v>#REF!</v>
      </c>
    </row>
    <row r="4164" spans="19:25">
      <c r="S4164" t="str">
        <v/>
      </c>
      <c r="U4164" t="str">
        <f t="shared" si="262"/>
        <v>編號</v>
      </c>
      <c r="V4164">
        <f t="shared" si="260"/>
        <v>0</v>
      </c>
      <c r="W4164">
        <f t="shared" si="261"/>
        <v>0</v>
      </c>
      <c r="X4164" t="str">
        <f t="shared" si="263"/>
        <v>F0:F0</v>
      </c>
      <c r="Y4164" t="e" cm="1">
        <f t="array" aca="1" ref="Y4164" ca="1">INDIRECT(X4164)</f>
        <v>#REF!</v>
      </c>
    </row>
    <row r="4165" spans="19:25">
      <c r="S4165" t="str">
        <v/>
      </c>
      <c r="U4165" t="str">
        <f t="shared" si="262"/>
        <v>編號</v>
      </c>
      <c r="V4165">
        <f t="shared" si="260"/>
        <v>0</v>
      </c>
      <c r="W4165">
        <f t="shared" si="261"/>
        <v>0</v>
      </c>
      <c r="X4165" t="str">
        <f t="shared" si="263"/>
        <v>F0:F0</v>
      </c>
      <c r="Y4165" t="e" cm="1">
        <f t="array" aca="1" ref="Y4165" ca="1">INDIRECT(X4165)</f>
        <v>#REF!</v>
      </c>
    </row>
    <row r="4166" spans="19:25">
      <c r="S4166" t="str">
        <v/>
      </c>
      <c r="U4166" t="str">
        <f t="shared" si="262"/>
        <v>編號</v>
      </c>
      <c r="V4166">
        <f t="shared" si="260"/>
        <v>0</v>
      </c>
      <c r="W4166">
        <f t="shared" si="261"/>
        <v>0</v>
      </c>
      <c r="X4166" t="str">
        <f t="shared" si="263"/>
        <v>F0:F0</v>
      </c>
      <c r="Y4166" t="e" cm="1">
        <f t="array" aca="1" ref="Y4166" ca="1">INDIRECT(X4166)</f>
        <v>#REF!</v>
      </c>
    </row>
    <row r="4167" spans="19:25">
      <c r="S4167" t="str">
        <v/>
      </c>
      <c r="U4167" t="str">
        <f t="shared" si="262"/>
        <v>編號</v>
      </c>
      <c r="V4167">
        <f t="shared" si="260"/>
        <v>0</v>
      </c>
      <c r="W4167">
        <f t="shared" si="261"/>
        <v>0</v>
      </c>
      <c r="X4167" t="str">
        <f t="shared" si="263"/>
        <v>F0:F0</v>
      </c>
      <c r="Y4167" t="e" cm="1">
        <f t="array" aca="1" ref="Y4167" ca="1">INDIRECT(X4167)</f>
        <v>#REF!</v>
      </c>
    </row>
    <row r="4168" spans="19:25">
      <c r="S4168" t="str">
        <v/>
      </c>
      <c r="U4168" t="str">
        <f t="shared" si="262"/>
        <v>編號</v>
      </c>
      <c r="V4168">
        <f t="shared" si="260"/>
        <v>0</v>
      </c>
      <c r="W4168">
        <f t="shared" si="261"/>
        <v>0</v>
      </c>
      <c r="X4168" t="str">
        <f t="shared" si="263"/>
        <v>F0:F0</v>
      </c>
      <c r="Y4168" t="e" cm="1">
        <f t="array" aca="1" ref="Y4168" ca="1">INDIRECT(X4168)</f>
        <v>#REF!</v>
      </c>
    </row>
    <row r="4169" spans="19:25">
      <c r="S4169" t="str">
        <v/>
      </c>
      <c r="U4169" t="str">
        <f t="shared" si="262"/>
        <v>編號</v>
      </c>
      <c r="V4169">
        <f t="shared" si="260"/>
        <v>0</v>
      </c>
      <c r="W4169">
        <f t="shared" si="261"/>
        <v>0</v>
      </c>
      <c r="X4169" t="str">
        <f t="shared" si="263"/>
        <v>F0:F0</v>
      </c>
      <c r="Y4169" t="e" cm="1">
        <f t="array" aca="1" ref="Y4169" ca="1">INDIRECT(X4169)</f>
        <v>#REF!</v>
      </c>
    </row>
    <row r="4170" spans="19:25">
      <c r="S4170" t="str">
        <v/>
      </c>
      <c r="U4170" t="str">
        <f t="shared" si="262"/>
        <v>編號</v>
      </c>
      <c r="V4170">
        <f t="shared" si="260"/>
        <v>0</v>
      </c>
      <c r="W4170">
        <f t="shared" si="261"/>
        <v>0</v>
      </c>
      <c r="X4170" t="str">
        <f t="shared" si="263"/>
        <v>F0:F0</v>
      </c>
      <c r="Y4170" t="e" cm="1">
        <f t="array" aca="1" ref="Y4170" ca="1">INDIRECT(X4170)</f>
        <v>#REF!</v>
      </c>
    </row>
    <row r="4171" spans="19:25">
      <c r="S4171" t="str">
        <v/>
      </c>
      <c r="U4171" t="str">
        <f t="shared" si="262"/>
        <v>編號</v>
      </c>
      <c r="V4171">
        <f t="shared" si="260"/>
        <v>0</v>
      </c>
      <c r="W4171">
        <f t="shared" si="261"/>
        <v>0</v>
      </c>
      <c r="X4171" t="str">
        <f t="shared" si="263"/>
        <v>F0:F0</v>
      </c>
      <c r="Y4171" t="e" cm="1">
        <f t="array" aca="1" ref="Y4171" ca="1">INDIRECT(X4171)</f>
        <v>#REF!</v>
      </c>
    </row>
    <row r="4172" spans="19:25">
      <c r="S4172" t="str">
        <v/>
      </c>
      <c r="U4172" t="str">
        <f t="shared" si="262"/>
        <v>編號</v>
      </c>
      <c r="V4172">
        <f t="shared" si="260"/>
        <v>0</v>
      </c>
      <c r="W4172">
        <f t="shared" si="261"/>
        <v>0</v>
      </c>
      <c r="X4172" t="str">
        <f t="shared" si="263"/>
        <v>F0:F0</v>
      </c>
      <c r="Y4172" t="e" cm="1">
        <f t="array" aca="1" ref="Y4172" ca="1">INDIRECT(X4172)</f>
        <v>#REF!</v>
      </c>
    </row>
    <row r="4173" spans="19:25">
      <c r="S4173" t="str">
        <v/>
      </c>
      <c r="U4173" t="str">
        <f t="shared" si="262"/>
        <v>編號</v>
      </c>
      <c r="V4173">
        <f t="shared" si="260"/>
        <v>0</v>
      </c>
      <c r="W4173">
        <f t="shared" si="261"/>
        <v>0</v>
      </c>
      <c r="X4173" t="str">
        <f t="shared" si="263"/>
        <v>F0:F0</v>
      </c>
      <c r="Y4173" t="e" cm="1">
        <f t="array" aca="1" ref="Y4173" ca="1">INDIRECT(X4173)</f>
        <v>#REF!</v>
      </c>
    </row>
    <row r="4174" spans="19:25">
      <c r="S4174" t="str">
        <v/>
      </c>
      <c r="U4174" t="str">
        <f t="shared" si="262"/>
        <v>編號</v>
      </c>
      <c r="V4174">
        <f t="shared" si="260"/>
        <v>0</v>
      </c>
      <c r="W4174">
        <f t="shared" si="261"/>
        <v>0</v>
      </c>
      <c r="X4174" t="str">
        <f t="shared" si="263"/>
        <v>F0:F0</v>
      </c>
      <c r="Y4174" t="e" cm="1">
        <f t="array" aca="1" ref="Y4174" ca="1">INDIRECT(X4174)</f>
        <v>#REF!</v>
      </c>
    </row>
    <row r="4175" spans="19:25">
      <c r="S4175" t="str">
        <v/>
      </c>
      <c r="U4175" t="str">
        <f t="shared" si="262"/>
        <v>編號</v>
      </c>
      <c r="V4175">
        <f t="shared" si="260"/>
        <v>0</v>
      </c>
      <c r="W4175">
        <f t="shared" si="261"/>
        <v>0</v>
      </c>
      <c r="X4175" t="str">
        <f t="shared" si="263"/>
        <v>F0:F0</v>
      </c>
      <c r="Y4175" t="e" cm="1">
        <f t="array" aca="1" ref="Y4175" ca="1">INDIRECT(X4175)</f>
        <v>#REF!</v>
      </c>
    </row>
    <row r="4176" spans="19:25">
      <c r="S4176" t="str">
        <v/>
      </c>
      <c r="U4176" t="str">
        <f t="shared" si="262"/>
        <v>編號</v>
      </c>
      <c r="V4176">
        <f t="shared" si="260"/>
        <v>0</v>
      </c>
      <c r="W4176">
        <f t="shared" si="261"/>
        <v>0</v>
      </c>
      <c r="X4176" t="str">
        <f t="shared" si="263"/>
        <v>F0:F0</v>
      </c>
      <c r="Y4176" t="e" cm="1">
        <f t="array" aca="1" ref="Y4176" ca="1">INDIRECT(X4176)</f>
        <v>#REF!</v>
      </c>
    </row>
    <row r="4177" spans="19:25">
      <c r="S4177" t="str">
        <v/>
      </c>
      <c r="U4177" t="str">
        <f t="shared" si="262"/>
        <v>編號</v>
      </c>
      <c r="V4177">
        <f t="shared" si="260"/>
        <v>0</v>
      </c>
      <c r="W4177">
        <f t="shared" si="261"/>
        <v>0</v>
      </c>
      <c r="X4177" t="str">
        <f t="shared" si="263"/>
        <v>F0:F0</v>
      </c>
      <c r="Y4177" t="e" cm="1">
        <f t="array" aca="1" ref="Y4177" ca="1">INDIRECT(X4177)</f>
        <v>#REF!</v>
      </c>
    </row>
    <row r="4178" spans="19:25">
      <c r="S4178" t="str">
        <v/>
      </c>
      <c r="U4178" t="str">
        <f t="shared" si="262"/>
        <v>編號</v>
      </c>
      <c r="V4178">
        <f t="shared" si="260"/>
        <v>0</v>
      </c>
      <c r="W4178">
        <f t="shared" si="261"/>
        <v>0</v>
      </c>
      <c r="X4178" t="str">
        <f t="shared" si="263"/>
        <v>F0:F0</v>
      </c>
      <c r="Y4178" t="e" cm="1">
        <f t="array" aca="1" ref="Y4178" ca="1">INDIRECT(X4178)</f>
        <v>#REF!</v>
      </c>
    </row>
    <row r="4179" spans="19:25">
      <c r="S4179" t="str">
        <v/>
      </c>
      <c r="U4179" t="str">
        <f t="shared" si="262"/>
        <v>編號</v>
      </c>
      <c r="V4179">
        <f t="shared" si="260"/>
        <v>0</v>
      </c>
      <c r="W4179">
        <f t="shared" si="261"/>
        <v>0</v>
      </c>
      <c r="X4179" t="str">
        <f t="shared" si="263"/>
        <v>F0:F0</v>
      </c>
      <c r="Y4179" t="e" cm="1">
        <f t="array" aca="1" ref="Y4179" ca="1">INDIRECT(X4179)</f>
        <v>#REF!</v>
      </c>
    </row>
    <row r="4180" spans="19:25">
      <c r="S4180" t="str">
        <v/>
      </c>
      <c r="U4180" t="str">
        <f t="shared" si="262"/>
        <v>編號</v>
      </c>
      <c r="V4180">
        <f t="shared" si="260"/>
        <v>0</v>
      </c>
      <c r="W4180">
        <f t="shared" si="261"/>
        <v>0</v>
      </c>
      <c r="X4180" t="str">
        <f t="shared" si="263"/>
        <v>F0:F0</v>
      </c>
      <c r="Y4180" t="e" cm="1">
        <f t="array" aca="1" ref="Y4180" ca="1">INDIRECT(X4180)</f>
        <v>#REF!</v>
      </c>
    </row>
    <row r="4181" spans="19:25">
      <c r="S4181" t="str">
        <v/>
      </c>
      <c r="U4181" t="str">
        <f t="shared" si="262"/>
        <v>編號</v>
      </c>
      <c r="V4181">
        <f t="shared" si="260"/>
        <v>0</v>
      </c>
      <c r="W4181">
        <f t="shared" si="261"/>
        <v>0</v>
      </c>
      <c r="X4181" t="str">
        <f t="shared" si="263"/>
        <v>F0:F0</v>
      </c>
      <c r="Y4181" t="e" cm="1">
        <f t="array" aca="1" ref="Y4181" ca="1">INDIRECT(X4181)</f>
        <v>#REF!</v>
      </c>
    </row>
    <row r="4182" spans="19:25">
      <c r="S4182" t="str">
        <v/>
      </c>
      <c r="U4182" t="str">
        <f t="shared" si="262"/>
        <v>編號</v>
      </c>
      <c r="V4182">
        <f t="shared" si="260"/>
        <v>0</v>
      </c>
      <c r="W4182">
        <f t="shared" si="261"/>
        <v>0</v>
      </c>
      <c r="X4182" t="str">
        <f t="shared" si="263"/>
        <v>F0:F0</v>
      </c>
      <c r="Y4182" t="e" cm="1">
        <f t="array" aca="1" ref="Y4182" ca="1">INDIRECT(X4182)</f>
        <v>#REF!</v>
      </c>
    </row>
    <row r="4183" spans="19:25">
      <c r="S4183" t="str">
        <v/>
      </c>
      <c r="U4183" t="str">
        <f t="shared" si="262"/>
        <v>編號</v>
      </c>
      <c r="V4183">
        <f t="shared" si="260"/>
        <v>0</v>
      </c>
      <c r="W4183">
        <f t="shared" si="261"/>
        <v>0</v>
      </c>
      <c r="X4183" t="str">
        <f t="shared" si="263"/>
        <v>F0:F0</v>
      </c>
      <c r="Y4183" t="e" cm="1">
        <f t="array" aca="1" ref="Y4183" ca="1">INDIRECT(X4183)</f>
        <v>#REF!</v>
      </c>
    </row>
    <row r="4184" spans="19:25">
      <c r="S4184" t="str">
        <v/>
      </c>
      <c r="U4184" t="str">
        <f t="shared" si="262"/>
        <v>編號</v>
      </c>
      <c r="V4184">
        <f t="shared" si="260"/>
        <v>0</v>
      </c>
      <c r="W4184">
        <f t="shared" si="261"/>
        <v>0</v>
      </c>
      <c r="X4184" t="str">
        <f t="shared" si="263"/>
        <v>F0:F0</v>
      </c>
      <c r="Y4184" t="e" cm="1">
        <f t="array" aca="1" ref="Y4184" ca="1">INDIRECT(X4184)</f>
        <v>#REF!</v>
      </c>
    </row>
    <row r="4185" spans="19:25">
      <c r="S4185" t="str">
        <v/>
      </c>
      <c r="U4185" t="str">
        <f t="shared" si="262"/>
        <v>編號</v>
      </c>
      <c r="V4185">
        <f t="shared" si="260"/>
        <v>0</v>
      </c>
      <c r="W4185">
        <f t="shared" si="261"/>
        <v>0</v>
      </c>
      <c r="X4185" t="str">
        <f t="shared" si="263"/>
        <v>F0:F0</v>
      </c>
      <c r="Y4185" t="e" cm="1">
        <f t="array" aca="1" ref="Y4185" ca="1">INDIRECT(X4185)</f>
        <v>#REF!</v>
      </c>
    </row>
    <row r="4186" spans="19:25">
      <c r="S4186" t="str">
        <v/>
      </c>
      <c r="U4186" t="str">
        <f t="shared" si="262"/>
        <v>編號</v>
      </c>
      <c r="V4186">
        <f t="shared" si="260"/>
        <v>0</v>
      </c>
      <c r="W4186">
        <f t="shared" si="261"/>
        <v>0</v>
      </c>
      <c r="X4186" t="str">
        <f t="shared" si="263"/>
        <v>F0:F0</v>
      </c>
      <c r="Y4186" t="e" cm="1">
        <f t="array" aca="1" ref="Y4186" ca="1">INDIRECT(X4186)</f>
        <v>#REF!</v>
      </c>
    </row>
    <row r="4187" spans="19:25">
      <c r="S4187" t="str">
        <v/>
      </c>
      <c r="U4187" t="str">
        <f t="shared" si="262"/>
        <v>編號</v>
      </c>
      <c r="V4187">
        <f t="shared" si="260"/>
        <v>0</v>
      </c>
      <c r="W4187">
        <f t="shared" si="261"/>
        <v>0</v>
      </c>
      <c r="X4187" t="str">
        <f t="shared" si="263"/>
        <v>F0:F0</v>
      </c>
      <c r="Y4187" t="e" cm="1">
        <f t="array" aca="1" ref="Y4187" ca="1">INDIRECT(X4187)</f>
        <v>#REF!</v>
      </c>
    </row>
    <row r="4188" spans="19:25">
      <c r="S4188" t="str">
        <v/>
      </c>
      <c r="U4188" t="str">
        <f t="shared" si="262"/>
        <v>編號</v>
      </c>
      <c r="V4188">
        <f t="shared" si="260"/>
        <v>0</v>
      </c>
      <c r="W4188">
        <f t="shared" si="261"/>
        <v>0</v>
      </c>
      <c r="X4188" t="str">
        <f t="shared" si="263"/>
        <v>F0:F0</v>
      </c>
      <c r="Y4188" t="e" cm="1">
        <f t="array" aca="1" ref="Y4188" ca="1">INDIRECT(X4188)</f>
        <v>#REF!</v>
      </c>
    </row>
    <row r="4189" spans="19:25">
      <c r="S4189" t="str">
        <v/>
      </c>
      <c r="U4189" t="str">
        <f t="shared" si="262"/>
        <v>編號</v>
      </c>
      <c r="V4189">
        <f t="shared" si="260"/>
        <v>0</v>
      </c>
      <c r="W4189">
        <f t="shared" si="261"/>
        <v>0</v>
      </c>
      <c r="X4189" t="str">
        <f t="shared" si="263"/>
        <v>F0:F0</v>
      </c>
      <c r="Y4189" t="e" cm="1">
        <f t="array" aca="1" ref="Y4189" ca="1">INDIRECT(X4189)</f>
        <v>#REF!</v>
      </c>
    </row>
    <row r="4190" spans="19:25">
      <c r="S4190" t="str">
        <v/>
      </c>
      <c r="U4190" t="str">
        <f t="shared" si="262"/>
        <v>編號</v>
      </c>
      <c r="V4190">
        <f t="shared" si="260"/>
        <v>0</v>
      </c>
      <c r="W4190">
        <f t="shared" si="261"/>
        <v>0</v>
      </c>
      <c r="X4190" t="str">
        <f t="shared" si="263"/>
        <v>F0:F0</v>
      </c>
      <c r="Y4190" t="e" cm="1">
        <f t="array" aca="1" ref="Y4190" ca="1">INDIRECT(X4190)</f>
        <v>#REF!</v>
      </c>
    </row>
    <row r="4191" spans="19:25">
      <c r="S4191" t="str">
        <v/>
      </c>
      <c r="U4191" t="str">
        <f t="shared" si="262"/>
        <v>編號</v>
      </c>
      <c r="V4191">
        <f t="shared" si="260"/>
        <v>0</v>
      </c>
      <c r="W4191">
        <f t="shared" si="261"/>
        <v>0</v>
      </c>
      <c r="X4191" t="str">
        <f t="shared" si="263"/>
        <v>F0:F0</v>
      </c>
      <c r="Y4191" t="e" cm="1">
        <f t="array" aca="1" ref="Y4191" ca="1">INDIRECT(X4191)</f>
        <v>#REF!</v>
      </c>
    </row>
    <row r="4192" spans="19:25">
      <c r="S4192" t="str">
        <v/>
      </c>
      <c r="U4192" t="str">
        <f t="shared" si="262"/>
        <v>編號</v>
      </c>
      <c r="V4192">
        <f t="shared" si="260"/>
        <v>0</v>
      </c>
      <c r="W4192">
        <f t="shared" si="261"/>
        <v>0</v>
      </c>
      <c r="X4192" t="str">
        <f t="shared" si="263"/>
        <v>F0:F0</v>
      </c>
      <c r="Y4192" t="e" cm="1">
        <f t="array" aca="1" ref="Y4192" ca="1">INDIRECT(X4192)</f>
        <v>#REF!</v>
      </c>
    </row>
    <row r="4193" spans="19:25">
      <c r="S4193" t="str">
        <v/>
      </c>
      <c r="U4193" t="str">
        <f t="shared" si="262"/>
        <v>編號</v>
      </c>
      <c r="V4193">
        <f t="shared" si="260"/>
        <v>0</v>
      </c>
      <c r="W4193">
        <f t="shared" si="261"/>
        <v>0</v>
      </c>
      <c r="X4193" t="str">
        <f t="shared" si="263"/>
        <v>F0:F0</v>
      </c>
      <c r="Y4193" t="e" cm="1">
        <f t="array" aca="1" ref="Y4193" ca="1">INDIRECT(X4193)</f>
        <v>#REF!</v>
      </c>
    </row>
    <row r="4194" spans="19:25">
      <c r="S4194" t="str">
        <v/>
      </c>
      <c r="U4194" t="str">
        <f t="shared" si="262"/>
        <v>編號</v>
      </c>
      <c r="V4194">
        <f t="shared" si="260"/>
        <v>0</v>
      </c>
      <c r="W4194">
        <f t="shared" si="261"/>
        <v>0</v>
      </c>
      <c r="X4194" t="str">
        <f t="shared" si="263"/>
        <v>F0:F0</v>
      </c>
      <c r="Y4194" t="e" cm="1">
        <f t="array" aca="1" ref="Y4194" ca="1">INDIRECT(X4194)</f>
        <v>#REF!</v>
      </c>
    </row>
    <row r="4195" spans="19:25">
      <c r="S4195" t="str">
        <v/>
      </c>
      <c r="U4195" t="str">
        <f t="shared" si="262"/>
        <v>編號</v>
      </c>
      <c r="V4195">
        <f t="shared" si="260"/>
        <v>0</v>
      </c>
      <c r="W4195">
        <f t="shared" si="261"/>
        <v>0</v>
      </c>
      <c r="X4195" t="str">
        <f t="shared" si="263"/>
        <v>F0:F0</v>
      </c>
      <c r="Y4195" t="e" cm="1">
        <f t="array" aca="1" ref="Y4195" ca="1">INDIRECT(X4195)</f>
        <v>#REF!</v>
      </c>
    </row>
    <row r="4196" spans="19:25">
      <c r="S4196" t="str">
        <v/>
      </c>
      <c r="U4196" t="str">
        <f t="shared" si="262"/>
        <v>編號</v>
      </c>
      <c r="V4196">
        <f t="shared" si="260"/>
        <v>0</v>
      </c>
      <c r="W4196">
        <f t="shared" si="261"/>
        <v>0</v>
      </c>
      <c r="X4196" t="str">
        <f t="shared" si="263"/>
        <v>F0:F0</v>
      </c>
      <c r="Y4196" t="e" cm="1">
        <f t="array" aca="1" ref="Y4196" ca="1">INDIRECT(X4196)</f>
        <v>#REF!</v>
      </c>
    </row>
    <row r="4197" spans="19:25">
      <c r="S4197" t="str">
        <v/>
      </c>
      <c r="U4197" t="str">
        <f t="shared" si="262"/>
        <v>編號</v>
      </c>
      <c r="V4197">
        <f t="shared" si="260"/>
        <v>0</v>
      </c>
      <c r="W4197">
        <f t="shared" si="261"/>
        <v>0</v>
      </c>
      <c r="X4197" t="str">
        <f t="shared" si="263"/>
        <v>F0:F0</v>
      </c>
      <c r="Y4197" t="e" cm="1">
        <f t="array" aca="1" ref="Y4197" ca="1">INDIRECT(X4197)</f>
        <v>#REF!</v>
      </c>
    </row>
    <row r="4198" spans="19:25">
      <c r="S4198" t="str">
        <v/>
      </c>
      <c r="U4198" t="str">
        <f t="shared" si="262"/>
        <v>編號</v>
      </c>
      <c r="V4198">
        <f t="shared" si="260"/>
        <v>0</v>
      </c>
      <c r="W4198">
        <f t="shared" si="261"/>
        <v>0</v>
      </c>
      <c r="X4198" t="str">
        <f t="shared" si="263"/>
        <v>F0:F0</v>
      </c>
      <c r="Y4198" t="e" cm="1">
        <f t="array" aca="1" ref="Y4198" ca="1">INDIRECT(X4198)</f>
        <v>#REF!</v>
      </c>
    </row>
    <row r="4199" spans="19:25">
      <c r="S4199" t="str">
        <v/>
      </c>
      <c r="U4199" t="str">
        <f t="shared" si="262"/>
        <v>編號</v>
      </c>
      <c r="V4199">
        <f t="shared" si="260"/>
        <v>0</v>
      </c>
      <c r="W4199">
        <f t="shared" si="261"/>
        <v>0</v>
      </c>
      <c r="X4199" t="str">
        <f t="shared" si="263"/>
        <v>F0:F0</v>
      </c>
      <c r="Y4199" t="e" cm="1">
        <f t="array" aca="1" ref="Y4199" ca="1">INDIRECT(X4199)</f>
        <v>#REF!</v>
      </c>
    </row>
    <row r="4200" spans="19:25">
      <c r="S4200" t="str">
        <v/>
      </c>
      <c r="U4200" t="str">
        <f t="shared" si="262"/>
        <v>編號</v>
      </c>
      <c r="V4200">
        <f t="shared" si="260"/>
        <v>0</v>
      </c>
      <c r="W4200">
        <f t="shared" si="261"/>
        <v>0</v>
      </c>
      <c r="X4200" t="str">
        <f t="shared" si="263"/>
        <v>F0:F0</v>
      </c>
      <c r="Y4200" t="e" cm="1">
        <f t="array" aca="1" ref="Y4200" ca="1">INDIRECT(X4200)</f>
        <v>#REF!</v>
      </c>
    </row>
    <row r="4201" spans="19:25">
      <c r="S4201" t="str">
        <v/>
      </c>
      <c r="U4201" t="str">
        <f t="shared" si="262"/>
        <v>編號</v>
      </c>
      <c r="V4201">
        <f t="shared" si="260"/>
        <v>0</v>
      </c>
      <c r="W4201">
        <f t="shared" si="261"/>
        <v>0</v>
      </c>
      <c r="X4201" t="str">
        <f t="shared" si="263"/>
        <v>F0:F0</v>
      </c>
      <c r="Y4201" t="e" cm="1">
        <f t="array" aca="1" ref="Y4201" ca="1">INDIRECT(X4201)</f>
        <v>#REF!</v>
      </c>
    </row>
    <row r="4202" spans="19:25">
      <c r="S4202" t="str">
        <v/>
      </c>
      <c r="U4202" t="str">
        <f t="shared" si="262"/>
        <v>編號</v>
      </c>
      <c r="V4202">
        <f t="shared" si="260"/>
        <v>0</v>
      </c>
      <c r="W4202">
        <f t="shared" si="261"/>
        <v>0</v>
      </c>
      <c r="X4202" t="str">
        <f t="shared" si="263"/>
        <v>F0:F0</v>
      </c>
      <c r="Y4202" t="e" cm="1">
        <f t="array" aca="1" ref="Y4202" ca="1">INDIRECT(X4202)</f>
        <v>#REF!</v>
      </c>
    </row>
    <row r="4203" spans="19:25">
      <c r="S4203" t="str">
        <v/>
      </c>
      <c r="U4203" t="str">
        <f t="shared" si="262"/>
        <v>編號</v>
      </c>
      <c r="V4203">
        <f t="shared" si="260"/>
        <v>0</v>
      </c>
      <c r="W4203">
        <f t="shared" si="261"/>
        <v>0</v>
      </c>
      <c r="X4203" t="str">
        <f t="shared" si="263"/>
        <v>F0:F0</v>
      </c>
      <c r="Y4203" t="e" cm="1">
        <f t="array" aca="1" ref="Y4203" ca="1">INDIRECT(X4203)</f>
        <v>#REF!</v>
      </c>
    </row>
    <row r="4204" spans="19:25">
      <c r="S4204" t="str">
        <v/>
      </c>
      <c r="U4204" t="str">
        <f t="shared" si="262"/>
        <v>編號</v>
      </c>
      <c r="V4204">
        <f t="shared" si="260"/>
        <v>0</v>
      </c>
      <c r="W4204">
        <f t="shared" si="261"/>
        <v>0</v>
      </c>
      <c r="X4204" t="str">
        <f t="shared" si="263"/>
        <v>F0:F0</v>
      </c>
      <c r="Y4204" t="e" cm="1">
        <f t="array" aca="1" ref="Y4204" ca="1">INDIRECT(X4204)</f>
        <v>#REF!</v>
      </c>
    </row>
    <row r="4205" spans="19:25">
      <c r="S4205" t="str">
        <v/>
      </c>
      <c r="U4205" t="str">
        <f t="shared" si="262"/>
        <v>編號</v>
      </c>
      <c r="V4205">
        <f t="shared" si="260"/>
        <v>0</v>
      </c>
      <c r="W4205">
        <f t="shared" si="261"/>
        <v>0</v>
      </c>
      <c r="X4205" t="str">
        <f t="shared" si="263"/>
        <v>F0:F0</v>
      </c>
      <c r="Y4205" t="e" cm="1">
        <f t="array" aca="1" ref="Y4205" ca="1">INDIRECT(X4205)</f>
        <v>#REF!</v>
      </c>
    </row>
    <row r="4206" spans="19:25">
      <c r="S4206" t="str">
        <v/>
      </c>
      <c r="U4206" t="str">
        <f t="shared" si="262"/>
        <v>編號</v>
      </c>
      <c r="V4206">
        <f t="shared" si="260"/>
        <v>0</v>
      </c>
      <c r="W4206">
        <f t="shared" si="261"/>
        <v>0</v>
      </c>
      <c r="X4206" t="str">
        <f t="shared" si="263"/>
        <v>F0:F0</v>
      </c>
      <c r="Y4206" t="e" cm="1">
        <f t="array" aca="1" ref="Y4206" ca="1">INDIRECT(X4206)</f>
        <v>#REF!</v>
      </c>
    </row>
    <row r="4207" spans="19:25">
      <c r="S4207" t="str">
        <v/>
      </c>
      <c r="U4207" t="str">
        <f t="shared" si="262"/>
        <v>編號</v>
      </c>
      <c r="V4207">
        <f t="shared" si="260"/>
        <v>0</v>
      </c>
      <c r="W4207">
        <f t="shared" si="261"/>
        <v>0</v>
      </c>
      <c r="X4207" t="str">
        <f t="shared" si="263"/>
        <v>F0:F0</v>
      </c>
      <c r="Y4207" t="e" cm="1">
        <f t="array" aca="1" ref="Y4207" ca="1">INDIRECT(X4207)</f>
        <v>#REF!</v>
      </c>
    </row>
    <row r="4208" spans="19:25">
      <c r="S4208" t="str">
        <v/>
      </c>
      <c r="U4208" t="str">
        <f t="shared" si="262"/>
        <v>編號</v>
      </c>
      <c r="V4208">
        <f t="shared" si="260"/>
        <v>0</v>
      </c>
      <c r="W4208">
        <f t="shared" si="261"/>
        <v>0</v>
      </c>
      <c r="X4208" t="str">
        <f t="shared" si="263"/>
        <v>F0:F0</v>
      </c>
      <c r="Y4208" t="e" cm="1">
        <f t="array" aca="1" ref="Y4208" ca="1">INDIRECT(X4208)</f>
        <v>#REF!</v>
      </c>
    </row>
    <row r="4209" spans="19:25">
      <c r="S4209" t="str">
        <v/>
      </c>
      <c r="U4209" t="str">
        <f t="shared" si="262"/>
        <v>編號</v>
      </c>
      <c r="V4209">
        <f t="shared" si="260"/>
        <v>0</v>
      </c>
      <c r="W4209">
        <f t="shared" si="261"/>
        <v>0</v>
      </c>
      <c r="X4209" t="str">
        <f t="shared" si="263"/>
        <v>F0:F0</v>
      </c>
      <c r="Y4209" t="e" cm="1">
        <f t="array" aca="1" ref="Y4209" ca="1">INDIRECT(X4209)</f>
        <v>#REF!</v>
      </c>
    </row>
    <row r="4210" spans="19:25">
      <c r="S4210" t="str">
        <v/>
      </c>
      <c r="U4210" t="str">
        <f t="shared" si="262"/>
        <v>編號</v>
      </c>
      <c r="V4210">
        <f t="shared" si="260"/>
        <v>0</v>
      </c>
      <c r="W4210">
        <f t="shared" si="261"/>
        <v>0</v>
      </c>
      <c r="X4210" t="str">
        <f t="shared" si="263"/>
        <v>F0:F0</v>
      </c>
      <c r="Y4210" t="e" cm="1">
        <f t="array" aca="1" ref="Y4210" ca="1">INDIRECT(X4210)</f>
        <v>#REF!</v>
      </c>
    </row>
    <row r="4211" spans="19:25">
      <c r="S4211" t="str">
        <v/>
      </c>
      <c r="U4211" t="str">
        <f t="shared" si="262"/>
        <v>編號</v>
      </c>
      <c r="V4211">
        <f t="shared" si="260"/>
        <v>0</v>
      </c>
      <c r="W4211">
        <f t="shared" si="261"/>
        <v>0</v>
      </c>
      <c r="X4211" t="str">
        <f t="shared" si="263"/>
        <v>F0:F0</v>
      </c>
      <c r="Y4211" t="e" cm="1">
        <f t="array" aca="1" ref="Y4211" ca="1">INDIRECT(X4211)</f>
        <v>#REF!</v>
      </c>
    </row>
    <row r="4212" spans="19:25">
      <c r="S4212" t="str">
        <v/>
      </c>
      <c r="U4212" t="str">
        <f t="shared" si="262"/>
        <v>編號</v>
      </c>
      <c r="V4212">
        <f t="shared" si="260"/>
        <v>0</v>
      </c>
      <c r="W4212">
        <f t="shared" si="261"/>
        <v>0</v>
      </c>
      <c r="X4212" t="str">
        <f t="shared" si="263"/>
        <v>F0:F0</v>
      </c>
      <c r="Y4212" t="e" cm="1">
        <f t="array" aca="1" ref="Y4212" ca="1">INDIRECT(X4212)</f>
        <v>#REF!</v>
      </c>
    </row>
    <row r="4213" spans="19:25">
      <c r="S4213" t="str">
        <v/>
      </c>
      <c r="U4213" t="str">
        <f t="shared" si="262"/>
        <v>編號</v>
      </c>
      <c r="V4213">
        <f t="shared" si="260"/>
        <v>0</v>
      </c>
      <c r="W4213">
        <f t="shared" si="261"/>
        <v>0</v>
      </c>
      <c r="X4213" t="str">
        <f t="shared" si="263"/>
        <v>F0:F0</v>
      </c>
      <c r="Y4213" t="e" cm="1">
        <f t="array" aca="1" ref="Y4213" ca="1">INDIRECT(X4213)</f>
        <v>#REF!</v>
      </c>
    </row>
    <row r="4214" spans="19:25">
      <c r="S4214" t="str">
        <v/>
      </c>
      <c r="U4214" t="str">
        <f t="shared" si="262"/>
        <v>編號</v>
      </c>
      <c r="V4214">
        <f t="shared" si="260"/>
        <v>0</v>
      </c>
      <c r="W4214">
        <f t="shared" si="261"/>
        <v>0</v>
      </c>
      <c r="X4214" t="str">
        <f t="shared" si="263"/>
        <v>F0:F0</v>
      </c>
      <c r="Y4214" t="e" cm="1">
        <f t="array" aca="1" ref="Y4214" ca="1">INDIRECT(X4214)</f>
        <v>#REF!</v>
      </c>
    </row>
    <row r="4215" spans="19:25">
      <c r="S4215" t="str">
        <v/>
      </c>
      <c r="U4215" t="str">
        <f t="shared" si="262"/>
        <v>編號</v>
      </c>
      <c r="V4215">
        <f t="shared" si="260"/>
        <v>0</v>
      </c>
      <c r="W4215">
        <f t="shared" si="261"/>
        <v>0</v>
      </c>
      <c r="X4215" t="str">
        <f t="shared" si="263"/>
        <v>F0:F0</v>
      </c>
      <c r="Y4215" t="e" cm="1">
        <f t="array" aca="1" ref="Y4215" ca="1">INDIRECT(X4215)</f>
        <v>#REF!</v>
      </c>
    </row>
    <row r="4216" spans="19:25">
      <c r="S4216" t="str">
        <v/>
      </c>
      <c r="U4216" t="str">
        <f t="shared" si="262"/>
        <v>編號</v>
      </c>
      <c r="V4216">
        <f t="shared" si="260"/>
        <v>0</v>
      </c>
      <c r="W4216">
        <f t="shared" si="261"/>
        <v>0</v>
      </c>
      <c r="X4216" t="str">
        <f t="shared" si="263"/>
        <v>F0:F0</v>
      </c>
      <c r="Y4216" t="e" cm="1">
        <f t="array" aca="1" ref="Y4216" ca="1">INDIRECT(X4216)</f>
        <v>#REF!</v>
      </c>
    </row>
    <row r="4217" spans="19:25">
      <c r="S4217" t="str">
        <v/>
      </c>
      <c r="U4217" t="str">
        <f t="shared" si="262"/>
        <v>編號</v>
      </c>
      <c r="V4217">
        <f t="shared" si="260"/>
        <v>0</v>
      </c>
      <c r="W4217">
        <f t="shared" si="261"/>
        <v>0</v>
      </c>
      <c r="X4217" t="str">
        <f t="shared" si="263"/>
        <v>F0:F0</v>
      </c>
      <c r="Y4217" t="e" cm="1">
        <f t="array" aca="1" ref="Y4217" ca="1">INDIRECT(X4217)</f>
        <v>#REF!</v>
      </c>
    </row>
    <row r="4218" spans="19:25">
      <c r="S4218" t="str">
        <v/>
      </c>
      <c r="U4218" t="str">
        <f t="shared" si="262"/>
        <v>編號</v>
      </c>
      <c r="V4218">
        <f t="shared" si="260"/>
        <v>0</v>
      </c>
      <c r="W4218">
        <f t="shared" si="261"/>
        <v>0</v>
      </c>
      <c r="X4218" t="str">
        <f t="shared" si="263"/>
        <v>F0:F0</v>
      </c>
      <c r="Y4218" t="e" cm="1">
        <f t="array" aca="1" ref="Y4218" ca="1">INDIRECT(X4218)</f>
        <v>#REF!</v>
      </c>
    </row>
    <row r="4219" spans="19:25">
      <c r="S4219" t="str">
        <v/>
      </c>
      <c r="U4219" t="str">
        <f t="shared" si="262"/>
        <v>編號</v>
      </c>
      <c r="V4219">
        <f t="shared" si="260"/>
        <v>0</v>
      </c>
      <c r="W4219">
        <f t="shared" si="261"/>
        <v>0</v>
      </c>
      <c r="X4219" t="str">
        <f t="shared" si="263"/>
        <v>F0:F0</v>
      </c>
      <c r="Y4219" t="e" cm="1">
        <f t="array" aca="1" ref="Y4219" ca="1">INDIRECT(X4219)</f>
        <v>#REF!</v>
      </c>
    </row>
    <row r="4220" spans="19:25">
      <c r="S4220" t="str">
        <v/>
      </c>
      <c r="U4220" t="str">
        <f t="shared" si="262"/>
        <v>編號</v>
      </c>
      <c r="V4220">
        <f t="shared" si="260"/>
        <v>0</v>
      </c>
      <c r="W4220">
        <f t="shared" si="261"/>
        <v>0</v>
      </c>
      <c r="X4220" t="str">
        <f t="shared" si="263"/>
        <v>F0:F0</v>
      </c>
      <c r="Y4220" t="e" cm="1">
        <f t="array" aca="1" ref="Y4220" ca="1">INDIRECT(X4220)</f>
        <v>#REF!</v>
      </c>
    </row>
    <row r="4221" spans="19:25">
      <c r="S4221" t="str">
        <v/>
      </c>
      <c r="U4221" t="str">
        <f t="shared" si="262"/>
        <v>編號</v>
      </c>
      <c r="V4221">
        <f t="shared" si="260"/>
        <v>0</v>
      </c>
      <c r="W4221">
        <f t="shared" si="261"/>
        <v>0</v>
      </c>
      <c r="X4221" t="str">
        <f t="shared" si="263"/>
        <v>F0:F0</v>
      </c>
      <c r="Y4221" t="e" cm="1">
        <f t="array" aca="1" ref="Y4221" ca="1">INDIRECT(X4221)</f>
        <v>#REF!</v>
      </c>
    </row>
    <row r="4222" spans="19:25">
      <c r="S4222" t="str">
        <v/>
      </c>
      <c r="U4222" t="str">
        <f t="shared" si="262"/>
        <v>編號</v>
      </c>
      <c r="V4222">
        <f t="shared" si="260"/>
        <v>0</v>
      </c>
      <c r="W4222">
        <f t="shared" si="261"/>
        <v>0</v>
      </c>
      <c r="X4222" t="str">
        <f t="shared" si="263"/>
        <v>F0:F0</v>
      </c>
      <c r="Y4222" t="e" cm="1">
        <f t="array" aca="1" ref="Y4222" ca="1">INDIRECT(X4222)</f>
        <v>#REF!</v>
      </c>
    </row>
    <row r="4223" spans="19:25">
      <c r="S4223" t="str">
        <v/>
      </c>
      <c r="U4223" t="str">
        <f t="shared" si="262"/>
        <v>編號</v>
      </c>
      <c r="V4223">
        <f t="shared" si="260"/>
        <v>0</v>
      </c>
      <c r="W4223">
        <f t="shared" si="261"/>
        <v>0</v>
      </c>
      <c r="X4223" t="str">
        <f t="shared" si="263"/>
        <v>F0:F0</v>
      </c>
      <c r="Y4223" t="e" cm="1">
        <f t="array" aca="1" ref="Y4223" ca="1">INDIRECT(X4223)</f>
        <v>#REF!</v>
      </c>
    </row>
    <row r="4224" spans="19:25">
      <c r="S4224" t="str">
        <v/>
      </c>
      <c r="U4224" t="str">
        <f t="shared" si="262"/>
        <v>編號</v>
      </c>
      <c r="V4224">
        <f t="shared" si="260"/>
        <v>0</v>
      </c>
      <c r="W4224">
        <f t="shared" si="261"/>
        <v>0</v>
      </c>
      <c r="X4224" t="str">
        <f t="shared" si="263"/>
        <v>F0:F0</v>
      </c>
      <c r="Y4224" t="e" cm="1">
        <f t="array" aca="1" ref="Y4224" ca="1">INDIRECT(X4224)</f>
        <v>#REF!</v>
      </c>
    </row>
    <row r="4225" spans="19:25">
      <c r="S4225" t="str">
        <v/>
      </c>
      <c r="U4225" t="str">
        <f t="shared" si="262"/>
        <v>編號</v>
      </c>
      <c r="V4225">
        <f t="shared" si="260"/>
        <v>0</v>
      </c>
      <c r="W4225">
        <f t="shared" si="261"/>
        <v>0</v>
      </c>
      <c r="X4225" t="str">
        <f t="shared" si="263"/>
        <v>F0:F0</v>
      </c>
      <c r="Y4225" t="e" cm="1">
        <f t="array" aca="1" ref="Y4225" ca="1">INDIRECT(X4225)</f>
        <v>#REF!</v>
      </c>
    </row>
    <row r="4226" spans="19:25">
      <c r="S4226" t="str">
        <v/>
      </c>
      <c r="U4226" t="str">
        <f t="shared" si="262"/>
        <v>編號</v>
      </c>
      <c r="V4226">
        <f t="shared" ref="V4226:V4289" si="264">_xlfn.MINIFS($S:$S,$B:$B,$T4226)</f>
        <v>0</v>
      </c>
      <c r="W4226">
        <f t="shared" ref="W4226:W4289" si="265">_xlfn.MAXIFS($S:$S,$B:$B,$T4226)</f>
        <v>0</v>
      </c>
      <c r="X4226" t="str">
        <f t="shared" si="263"/>
        <v>F0:F0</v>
      </c>
      <c r="Y4226" t="e" cm="1">
        <f t="array" aca="1" ref="Y4226" ca="1">INDIRECT(X4226)</f>
        <v>#REF!</v>
      </c>
    </row>
    <row r="4227" spans="19:25">
      <c r="S4227" t="str">
        <v/>
      </c>
      <c r="U4227" t="str">
        <f t="shared" ref="U4227:U4290" si="266">CONCATENATE("編號",$T4227)</f>
        <v>編號</v>
      </c>
      <c r="V4227">
        <f t="shared" si="264"/>
        <v>0</v>
      </c>
      <c r="W4227">
        <f t="shared" si="265"/>
        <v>0</v>
      </c>
      <c r="X4227" t="str">
        <f t="shared" ref="X4227:X4290" si="267">"F"&amp;V4227&amp;":F"&amp;W4227</f>
        <v>F0:F0</v>
      </c>
      <c r="Y4227" t="e" cm="1">
        <f t="array" aca="1" ref="Y4227" ca="1">INDIRECT(X4227)</f>
        <v>#REF!</v>
      </c>
    </row>
    <row r="4228" spans="19:25">
      <c r="S4228" t="str">
        <v/>
      </c>
      <c r="U4228" t="str">
        <f t="shared" si="266"/>
        <v>編號</v>
      </c>
      <c r="V4228">
        <f t="shared" si="264"/>
        <v>0</v>
      </c>
      <c r="W4228">
        <f t="shared" si="265"/>
        <v>0</v>
      </c>
      <c r="X4228" t="str">
        <f t="shared" si="267"/>
        <v>F0:F0</v>
      </c>
      <c r="Y4228" t="e" cm="1">
        <f t="array" aca="1" ref="Y4228" ca="1">INDIRECT(X4228)</f>
        <v>#REF!</v>
      </c>
    </row>
    <row r="4229" spans="19:25">
      <c r="S4229" t="str">
        <v/>
      </c>
      <c r="U4229" t="str">
        <f t="shared" si="266"/>
        <v>編號</v>
      </c>
      <c r="V4229">
        <f t="shared" si="264"/>
        <v>0</v>
      </c>
      <c r="W4229">
        <f t="shared" si="265"/>
        <v>0</v>
      </c>
      <c r="X4229" t="str">
        <f t="shared" si="267"/>
        <v>F0:F0</v>
      </c>
      <c r="Y4229" t="e" cm="1">
        <f t="array" aca="1" ref="Y4229" ca="1">INDIRECT(X4229)</f>
        <v>#REF!</v>
      </c>
    </row>
    <row r="4230" spans="19:25">
      <c r="S4230" t="str">
        <v/>
      </c>
      <c r="U4230" t="str">
        <f t="shared" si="266"/>
        <v>編號</v>
      </c>
      <c r="V4230">
        <f t="shared" si="264"/>
        <v>0</v>
      </c>
      <c r="W4230">
        <f t="shared" si="265"/>
        <v>0</v>
      </c>
      <c r="X4230" t="str">
        <f t="shared" si="267"/>
        <v>F0:F0</v>
      </c>
      <c r="Y4230" t="e" cm="1">
        <f t="array" aca="1" ref="Y4230" ca="1">INDIRECT(X4230)</f>
        <v>#REF!</v>
      </c>
    </row>
    <row r="4231" spans="19:25">
      <c r="S4231" t="str">
        <v/>
      </c>
      <c r="U4231" t="str">
        <f t="shared" si="266"/>
        <v>編號</v>
      </c>
      <c r="V4231">
        <f t="shared" si="264"/>
        <v>0</v>
      </c>
      <c r="W4231">
        <f t="shared" si="265"/>
        <v>0</v>
      </c>
      <c r="X4231" t="str">
        <f t="shared" si="267"/>
        <v>F0:F0</v>
      </c>
      <c r="Y4231" t="e" cm="1">
        <f t="array" aca="1" ref="Y4231" ca="1">INDIRECT(X4231)</f>
        <v>#REF!</v>
      </c>
    </row>
    <row r="4232" spans="19:25">
      <c r="S4232" t="str">
        <v/>
      </c>
      <c r="U4232" t="str">
        <f t="shared" si="266"/>
        <v>編號</v>
      </c>
      <c r="V4232">
        <f t="shared" si="264"/>
        <v>0</v>
      </c>
      <c r="W4232">
        <f t="shared" si="265"/>
        <v>0</v>
      </c>
      <c r="X4232" t="str">
        <f t="shared" si="267"/>
        <v>F0:F0</v>
      </c>
      <c r="Y4232" t="e" cm="1">
        <f t="array" aca="1" ref="Y4232" ca="1">INDIRECT(X4232)</f>
        <v>#REF!</v>
      </c>
    </row>
    <row r="4233" spans="19:25">
      <c r="S4233" t="str">
        <v/>
      </c>
      <c r="U4233" t="str">
        <f t="shared" si="266"/>
        <v>編號</v>
      </c>
      <c r="V4233">
        <f t="shared" si="264"/>
        <v>0</v>
      </c>
      <c r="W4233">
        <f t="shared" si="265"/>
        <v>0</v>
      </c>
      <c r="X4233" t="str">
        <f t="shared" si="267"/>
        <v>F0:F0</v>
      </c>
      <c r="Y4233" t="e" cm="1">
        <f t="array" aca="1" ref="Y4233" ca="1">INDIRECT(X4233)</f>
        <v>#REF!</v>
      </c>
    </row>
    <row r="4234" spans="19:25">
      <c r="S4234" t="str">
        <v/>
      </c>
      <c r="U4234" t="str">
        <f t="shared" si="266"/>
        <v>編號</v>
      </c>
      <c r="V4234">
        <f t="shared" si="264"/>
        <v>0</v>
      </c>
      <c r="W4234">
        <f t="shared" si="265"/>
        <v>0</v>
      </c>
      <c r="X4234" t="str">
        <f t="shared" si="267"/>
        <v>F0:F0</v>
      </c>
      <c r="Y4234" t="e" cm="1">
        <f t="array" aca="1" ref="Y4234" ca="1">INDIRECT(X4234)</f>
        <v>#REF!</v>
      </c>
    </row>
    <row r="4235" spans="19:25">
      <c r="S4235" t="str">
        <v/>
      </c>
      <c r="U4235" t="str">
        <f t="shared" si="266"/>
        <v>編號</v>
      </c>
      <c r="V4235">
        <f t="shared" si="264"/>
        <v>0</v>
      </c>
      <c r="W4235">
        <f t="shared" si="265"/>
        <v>0</v>
      </c>
      <c r="X4235" t="str">
        <f t="shared" si="267"/>
        <v>F0:F0</v>
      </c>
      <c r="Y4235" t="e" cm="1">
        <f t="array" aca="1" ref="Y4235" ca="1">INDIRECT(X4235)</f>
        <v>#REF!</v>
      </c>
    </row>
    <row r="4236" spans="19:25">
      <c r="S4236" t="str">
        <v/>
      </c>
      <c r="U4236" t="str">
        <f t="shared" si="266"/>
        <v>編號</v>
      </c>
      <c r="V4236">
        <f t="shared" si="264"/>
        <v>0</v>
      </c>
      <c r="W4236">
        <f t="shared" si="265"/>
        <v>0</v>
      </c>
      <c r="X4236" t="str">
        <f t="shared" si="267"/>
        <v>F0:F0</v>
      </c>
      <c r="Y4236" t="e" cm="1">
        <f t="array" aca="1" ref="Y4236" ca="1">INDIRECT(X4236)</f>
        <v>#REF!</v>
      </c>
    </row>
    <row r="4237" spans="19:25">
      <c r="S4237" t="str">
        <v/>
      </c>
      <c r="U4237" t="str">
        <f t="shared" si="266"/>
        <v>編號</v>
      </c>
      <c r="V4237">
        <f t="shared" si="264"/>
        <v>0</v>
      </c>
      <c r="W4237">
        <f t="shared" si="265"/>
        <v>0</v>
      </c>
      <c r="X4237" t="str">
        <f t="shared" si="267"/>
        <v>F0:F0</v>
      </c>
      <c r="Y4237" t="e" cm="1">
        <f t="array" aca="1" ref="Y4237" ca="1">INDIRECT(X4237)</f>
        <v>#REF!</v>
      </c>
    </row>
    <row r="4238" spans="19:25">
      <c r="S4238" t="str">
        <v/>
      </c>
      <c r="U4238" t="str">
        <f t="shared" si="266"/>
        <v>編號</v>
      </c>
      <c r="V4238">
        <f t="shared" si="264"/>
        <v>0</v>
      </c>
      <c r="W4238">
        <f t="shared" si="265"/>
        <v>0</v>
      </c>
      <c r="X4238" t="str">
        <f t="shared" si="267"/>
        <v>F0:F0</v>
      </c>
      <c r="Y4238" t="e" cm="1">
        <f t="array" aca="1" ref="Y4238" ca="1">INDIRECT(X4238)</f>
        <v>#REF!</v>
      </c>
    </row>
    <row r="4239" spans="19:25">
      <c r="S4239" t="str">
        <v/>
      </c>
      <c r="U4239" t="str">
        <f t="shared" si="266"/>
        <v>編號</v>
      </c>
      <c r="V4239">
        <f t="shared" si="264"/>
        <v>0</v>
      </c>
      <c r="W4239">
        <f t="shared" si="265"/>
        <v>0</v>
      </c>
      <c r="X4239" t="str">
        <f t="shared" si="267"/>
        <v>F0:F0</v>
      </c>
      <c r="Y4239" t="e" cm="1">
        <f t="array" aca="1" ref="Y4239" ca="1">INDIRECT(X4239)</f>
        <v>#REF!</v>
      </c>
    </row>
    <row r="4240" spans="19:25">
      <c r="S4240" t="str">
        <v/>
      </c>
      <c r="U4240" t="str">
        <f t="shared" si="266"/>
        <v>編號</v>
      </c>
      <c r="V4240">
        <f t="shared" si="264"/>
        <v>0</v>
      </c>
      <c r="W4240">
        <f t="shared" si="265"/>
        <v>0</v>
      </c>
      <c r="X4240" t="str">
        <f t="shared" si="267"/>
        <v>F0:F0</v>
      </c>
      <c r="Y4240" t="e" cm="1">
        <f t="array" aca="1" ref="Y4240" ca="1">INDIRECT(X4240)</f>
        <v>#REF!</v>
      </c>
    </row>
    <row r="4241" spans="19:25">
      <c r="S4241" t="str">
        <v/>
      </c>
      <c r="U4241" t="str">
        <f t="shared" si="266"/>
        <v>編號</v>
      </c>
      <c r="V4241">
        <f t="shared" si="264"/>
        <v>0</v>
      </c>
      <c r="W4241">
        <f t="shared" si="265"/>
        <v>0</v>
      </c>
      <c r="X4241" t="str">
        <f t="shared" si="267"/>
        <v>F0:F0</v>
      </c>
      <c r="Y4241" t="e" cm="1">
        <f t="array" aca="1" ref="Y4241" ca="1">INDIRECT(X4241)</f>
        <v>#REF!</v>
      </c>
    </row>
    <row r="4242" spans="19:25">
      <c r="S4242" t="str">
        <v/>
      </c>
      <c r="U4242" t="str">
        <f t="shared" si="266"/>
        <v>編號</v>
      </c>
      <c r="V4242">
        <f t="shared" si="264"/>
        <v>0</v>
      </c>
      <c r="W4242">
        <f t="shared" si="265"/>
        <v>0</v>
      </c>
      <c r="X4242" t="str">
        <f t="shared" si="267"/>
        <v>F0:F0</v>
      </c>
      <c r="Y4242" t="e" cm="1">
        <f t="array" aca="1" ref="Y4242" ca="1">INDIRECT(X4242)</f>
        <v>#REF!</v>
      </c>
    </row>
    <row r="4243" spans="19:25">
      <c r="S4243" t="str">
        <v/>
      </c>
      <c r="U4243" t="str">
        <f t="shared" si="266"/>
        <v>編號</v>
      </c>
      <c r="V4243">
        <f t="shared" si="264"/>
        <v>0</v>
      </c>
      <c r="W4243">
        <f t="shared" si="265"/>
        <v>0</v>
      </c>
      <c r="X4243" t="str">
        <f t="shared" si="267"/>
        <v>F0:F0</v>
      </c>
      <c r="Y4243" t="e" cm="1">
        <f t="array" aca="1" ref="Y4243" ca="1">INDIRECT(X4243)</f>
        <v>#REF!</v>
      </c>
    </row>
    <row r="4244" spans="19:25">
      <c r="S4244" t="str">
        <v/>
      </c>
      <c r="U4244" t="str">
        <f t="shared" si="266"/>
        <v>編號</v>
      </c>
      <c r="V4244">
        <f t="shared" si="264"/>
        <v>0</v>
      </c>
      <c r="W4244">
        <f t="shared" si="265"/>
        <v>0</v>
      </c>
      <c r="X4244" t="str">
        <f t="shared" si="267"/>
        <v>F0:F0</v>
      </c>
      <c r="Y4244" t="e" cm="1">
        <f t="array" aca="1" ref="Y4244" ca="1">INDIRECT(X4244)</f>
        <v>#REF!</v>
      </c>
    </row>
    <row r="4245" spans="19:25">
      <c r="S4245" t="str">
        <v/>
      </c>
      <c r="U4245" t="str">
        <f t="shared" si="266"/>
        <v>編號</v>
      </c>
      <c r="V4245">
        <f t="shared" si="264"/>
        <v>0</v>
      </c>
      <c r="W4245">
        <f t="shared" si="265"/>
        <v>0</v>
      </c>
      <c r="X4245" t="str">
        <f t="shared" si="267"/>
        <v>F0:F0</v>
      </c>
      <c r="Y4245" t="e" cm="1">
        <f t="array" aca="1" ref="Y4245" ca="1">INDIRECT(X4245)</f>
        <v>#REF!</v>
      </c>
    </row>
    <row r="4246" spans="19:25">
      <c r="S4246" t="str">
        <v/>
      </c>
      <c r="U4246" t="str">
        <f t="shared" si="266"/>
        <v>編號</v>
      </c>
      <c r="V4246">
        <f t="shared" si="264"/>
        <v>0</v>
      </c>
      <c r="W4246">
        <f t="shared" si="265"/>
        <v>0</v>
      </c>
      <c r="X4246" t="str">
        <f t="shared" si="267"/>
        <v>F0:F0</v>
      </c>
      <c r="Y4246" t="e" cm="1">
        <f t="array" aca="1" ref="Y4246" ca="1">INDIRECT(X4246)</f>
        <v>#REF!</v>
      </c>
    </row>
    <row r="4247" spans="19:25">
      <c r="S4247" t="str">
        <v/>
      </c>
      <c r="U4247" t="str">
        <f t="shared" si="266"/>
        <v>編號</v>
      </c>
      <c r="V4247">
        <f t="shared" si="264"/>
        <v>0</v>
      </c>
      <c r="W4247">
        <f t="shared" si="265"/>
        <v>0</v>
      </c>
      <c r="X4247" t="str">
        <f t="shared" si="267"/>
        <v>F0:F0</v>
      </c>
      <c r="Y4247" t="e" cm="1">
        <f t="array" aca="1" ref="Y4247" ca="1">INDIRECT(X4247)</f>
        <v>#REF!</v>
      </c>
    </row>
    <row r="4248" spans="19:25">
      <c r="S4248" t="str">
        <v/>
      </c>
      <c r="U4248" t="str">
        <f t="shared" si="266"/>
        <v>編號</v>
      </c>
      <c r="V4248">
        <f t="shared" si="264"/>
        <v>0</v>
      </c>
      <c r="W4248">
        <f t="shared" si="265"/>
        <v>0</v>
      </c>
      <c r="X4248" t="str">
        <f t="shared" si="267"/>
        <v>F0:F0</v>
      </c>
      <c r="Y4248" t="e" cm="1">
        <f t="array" aca="1" ref="Y4248" ca="1">INDIRECT(X4248)</f>
        <v>#REF!</v>
      </c>
    </row>
    <row r="4249" spans="19:25">
      <c r="S4249" t="str">
        <v/>
      </c>
      <c r="U4249" t="str">
        <f t="shared" si="266"/>
        <v>編號</v>
      </c>
      <c r="V4249">
        <f t="shared" si="264"/>
        <v>0</v>
      </c>
      <c r="W4249">
        <f t="shared" si="265"/>
        <v>0</v>
      </c>
      <c r="X4249" t="str">
        <f t="shared" si="267"/>
        <v>F0:F0</v>
      </c>
      <c r="Y4249" t="e" cm="1">
        <f t="array" aca="1" ref="Y4249" ca="1">INDIRECT(X4249)</f>
        <v>#REF!</v>
      </c>
    </row>
    <row r="4250" spans="19:25">
      <c r="S4250" t="str">
        <v/>
      </c>
      <c r="U4250" t="str">
        <f t="shared" si="266"/>
        <v>編號</v>
      </c>
      <c r="V4250">
        <f t="shared" si="264"/>
        <v>0</v>
      </c>
      <c r="W4250">
        <f t="shared" si="265"/>
        <v>0</v>
      </c>
      <c r="X4250" t="str">
        <f t="shared" si="267"/>
        <v>F0:F0</v>
      </c>
      <c r="Y4250" t="e" cm="1">
        <f t="array" aca="1" ref="Y4250" ca="1">INDIRECT(X4250)</f>
        <v>#REF!</v>
      </c>
    </row>
    <row r="4251" spans="19:25">
      <c r="S4251" t="str">
        <v/>
      </c>
      <c r="U4251" t="str">
        <f t="shared" si="266"/>
        <v>編號</v>
      </c>
      <c r="V4251">
        <f t="shared" si="264"/>
        <v>0</v>
      </c>
      <c r="W4251">
        <f t="shared" si="265"/>
        <v>0</v>
      </c>
      <c r="X4251" t="str">
        <f t="shared" si="267"/>
        <v>F0:F0</v>
      </c>
      <c r="Y4251" t="e" cm="1">
        <f t="array" aca="1" ref="Y4251" ca="1">INDIRECT(X4251)</f>
        <v>#REF!</v>
      </c>
    </row>
    <row r="4252" spans="19:25">
      <c r="S4252" t="str">
        <v/>
      </c>
      <c r="U4252" t="str">
        <f t="shared" si="266"/>
        <v>編號</v>
      </c>
      <c r="V4252">
        <f t="shared" si="264"/>
        <v>0</v>
      </c>
      <c r="W4252">
        <f t="shared" si="265"/>
        <v>0</v>
      </c>
      <c r="X4252" t="str">
        <f t="shared" si="267"/>
        <v>F0:F0</v>
      </c>
      <c r="Y4252" t="e" cm="1">
        <f t="array" aca="1" ref="Y4252" ca="1">INDIRECT(X4252)</f>
        <v>#REF!</v>
      </c>
    </row>
    <row r="4253" spans="19:25">
      <c r="S4253" t="str">
        <v/>
      </c>
      <c r="U4253" t="str">
        <f t="shared" si="266"/>
        <v>編號</v>
      </c>
      <c r="V4253">
        <f t="shared" si="264"/>
        <v>0</v>
      </c>
      <c r="W4253">
        <f t="shared" si="265"/>
        <v>0</v>
      </c>
      <c r="X4253" t="str">
        <f t="shared" si="267"/>
        <v>F0:F0</v>
      </c>
      <c r="Y4253" t="e" cm="1">
        <f t="array" aca="1" ref="Y4253" ca="1">INDIRECT(X4253)</f>
        <v>#REF!</v>
      </c>
    </row>
    <row r="4254" spans="19:25">
      <c r="S4254" t="str">
        <v/>
      </c>
      <c r="U4254" t="str">
        <f t="shared" si="266"/>
        <v>編號</v>
      </c>
      <c r="V4254">
        <f t="shared" si="264"/>
        <v>0</v>
      </c>
      <c r="W4254">
        <f t="shared" si="265"/>
        <v>0</v>
      </c>
      <c r="X4254" t="str">
        <f t="shared" si="267"/>
        <v>F0:F0</v>
      </c>
      <c r="Y4254" t="e" cm="1">
        <f t="array" aca="1" ref="Y4254" ca="1">INDIRECT(X4254)</f>
        <v>#REF!</v>
      </c>
    </row>
    <row r="4255" spans="19:25">
      <c r="S4255" t="str">
        <v/>
      </c>
      <c r="U4255" t="str">
        <f t="shared" si="266"/>
        <v>編號</v>
      </c>
      <c r="V4255">
        <f t="shared" si="264"/>
        <v>0</v>
      </c>
      <c r="W4255">
        <f t="shared" si="265"/>
        <v>0</v>
      </c>
      <c r="X4255" t="str">
        <f t="shared" si="267"/>
        <v>F0:F0</v>
      </c>
      <c r="Y4255" t="e" cm="1">
        <f t="array" aca="1" ref="Y4255" ca="1">INDIRECT(X4255)</f>
        <v>#REF!</v>
      </c>
    </row>
    <row r="4256" spans="19:25">
      <c r="S4256" t="str">
        <v/>
      </c>
      <c r="U4256" t="str">
        <f t="shared" si="266"/>
        <v>編號</v>
      </c>
      <c r="V4256">
        <f t="shared" si="264"/>
        <v>0</v>
      </c>
      <c r="W4256">
        <f t="shared" si="265"/>
        <v>0</v>
      </c>
      <c r="X4256" t="str">
        <f t="shared" si="267"/>
        <v>F0:F0</v>
      </c>
      <c r="Y4256" t="e" cm="1">
        <f t="array" aca="1" ref="Y4256" ca="1">INDIRECT(X4256)</f>
        <v>#REF!</v>
      </c>
    </row>
    <row r="4257" spans="19:25">
      <c r="S4257" t="str">
        <v/>
      </c>
      <c r="U4257" t="str">
        <f t="shared" si="266"/>
        <v>編號</v>
      </c>
      <c r="V4257">
        <f t="shared" si="264"/>
        <v>0</v>
      </c>
      <c r="W4257">
        <f t="shared" si="265"/>
        <v>0</v>
      </c>
      <c r="X4257" t="str">
        <f t="shared" si="267"/>
        <v>F0:F0</v>
      </c>
      <c r="Y4257" t="e" cm="1">
        <f t="array" aca="1" ref="Y4257" ca="1">INDIRECT(X4257)</f>
        <v>#REF!</v>
      </c>
    </row>
    <row r="4258" spans="19:25">
      <c r="S4258" t="str">
        <v/>
      </c>
      <c r="U4258" t="str">
        <f t="shared" si="266"/>
        <v>編號</v>
      </c>
      <c r="V4258">
        <f t="shared" si="264"/>
        <v>0</v>
      </c>
      <c r="W4258">
        <f t="shared" si="265"/>
        <v>0</v>
      </c>
      <c r="X4258" t="str">
        <f t="shared" si="267"/>
        <v>F0:F0</v>
      </c>
      <c r="Y4258" t="e" cm="1">
        <f t="array" aca="1" ref="Y4258" ca="1">INDIRECT(X4258)</f>
        <v>#REF!</v>
      </c>
    </row>
    <row r="4259" spans="19:25">
      <c r="S4259" t="str">
        <v/>
      </c>
      <c r="U4259" t="str">
        <f t="shared" si="266"/>
        <v>編號</v>
      </c>
      <c r="V4259">
        <f t="shared" si="264"/>
        <v>0</v>
      </c>
      <c r="W4259">
        <f t="shared" si="265"/>
        <v>0</v>
      </c>
      <c r="X4259" t="str">
        <f t="shared" si="267"/>
        <v>F0:F0</v>
      </c>
      <c r="Y4259" t="e" cm="1">
        <f t="array" aca="1" ref="Y4259" ca="1">INDIRECT(X4259)</f>
        <v>#REF!</v>
      </c>
    </row>
    <row r="4260" spans="19:25">
      <c r="S4260" t="str">
        <v/>
      </c>
      <c r="U4260" t="str">
        <f t="shared" si="266"/>
        <v>編號</v>
      </c>
      <c r="V4260">
        <f t="shared" si="264"/>
        <v>0</v>
      </c>
      <c r="W4260">
        <f t="shared" si="265"/>
        <v>0</v>
      </c>
      <c r="X4260" t="str">
        <f t="shared" si="267"/>
        <v>F0:F0</v>
      </c>
      <c r="Y4260" t="e" cm="1">
        <f t="array" aca="1" ref="Y4260" ca="1">INDIRECT(X4260)</f>
        <v>#REF!</v>
      </c>
    </row>
    <row r="4261" spans="19:25">
      <c r="S4261" t="str">
        <v/>
      </c>
      <c r="U4261" t="str">
        <f t="shared" si="266"/>
        <v>編號</v>
      </c>
      <c r="V4261">
        <f t="shared" si="264"/>
        <v>0</v>
      </c>
      <c r="W4261">
        <f t="shared" si="265"/>
        <v>0</v>
      </c>
      <c r="X4261" t="str">
        <f t="shared" si="267"/>
        <v>F0:F0</v>
      </c>
      <c r="Y4261" t="e" cm="1">
        <f t="array" aca="1" ref="Y4261" ca="1">INDIRECT(X4261)</f>
        <v>#REF!</v>
      </c>
    </row>
    <row r="4262" spans="19:25">
      <c r="S4262" t="str">
        <v/>
      </c>
      <c r="U4262" t="str">
        <f t="shared" si="266"/>
        <v>編號</v>
      </c>
      <c r="V4262">
        <f t="shared" si="264"/>
        <v>0</v>
      </c>
      <c r="W4262">
        <f t="shared" si="265"/>
        <v>0</v>
      </c>
      <c r="X4262" t="str">
        <f t="shared" si="267"/>
        <v>F0:F0</v>
      </c>
      <c r="Y4262" t="e" cm="1">
        <f t="array" aca="1" ref="Y4262" ca="1">INDIRECT(X4262)</f>
        <v>#REF!</v>
      </c>
    </row>
    <row r="4263" spans="19:25">
      <c r="S4263" t="str">
        <v/>
      </c>
      <c r="U4263" t="str">
        <f t="shared" si="266"/>
        <v>編號</v>
      </c>
      <c r="V4263">
        <f t="shared" si="264"/>
        <v>0</v>
      </c>
      <c r="W4263">
        <f t="shared" si="265"/>
        <v>0</v>
      </c>
      <c r="X4263" t="str">
        <f t="shared" si="267"/>
        <v>F0:F0</v>
      </c>
      <c r="Y4263" t="e" cm="1">
        <f t="array" aca="1" ref="Y4263" ca="1">INDIRECT(X4263)</f>
        <v>#REF!</v>
      </c>
    </row>
    <row r="4264" spans="19:25">
      <c r="S4264" t="str">
        <v/>
      </c>
      <c r="U4264" t="str">
        <f t="shared" si="266"/>
        <v>編號</v>
      </c>
      <c r="V4264">
        <f t="shared" si="264"/>
        <v>0</v>
      </c>
      <c r="W4264">
        <f t="shared" si="265"/>
        <v>0</v>
      </c>
      <c r="X4264" t="str">
        <f t="shared" si="267"/>
        <v>F0:F0</v>
      </c>
      <c r="Y4264" t="e" cm="1">
        <f t="array" aca="1" ref="Y4264" ca="1">INDIRECT(X4264)</f>
        <v>#REF!</v>
      </c>
    </row>
    <row r="4265" spans="19:25">
      <c r="S4265" t="str">
        <v/>
      </c>
      <c r="U4265" t="str">
        <f t="shared" si="266"/>
        <v>編號</v>
      </c>
      <c r="V4265">
        <f t="shared" si="264"/>
        <v>0</v>
      </c>
      <c r="W4265">
        <f t="shared" si="265"/>
        <v>0</v>
      </c>
      <c r="X4265" t="str">
        <f t="shared" si="267"/>
        <v>F0:F0</v>
      </c>
      <c r="Y4265" t="e" cm="1">
        <f t="array" aca="1" ref="Y4265" ca="1">INDIRECT(X4265)</f>
        <v>#REF!</v>
      </c>
    </row>
    <row r="4266" spans="19:25">
      <c r="S4266" t="str">
        <v/>
      </c>
      <c r="U4266" t="str">
        <f t="shared" si="266"/>
        <v>編號</v>
      </c>
      <c r="V4266">
        <f t="shared" si="264"/>
        <v>0</v>
      </c>
      <c r="W4266">
        <f t="shared" si="265"/>
        <v>0</v>
      </c>
      <c r="X4266" t="str">
        <f t="shared" si="267"/>
        <v>F0:F0</v>
      </c>
      <c r="Y4266" t="e" cm="1">
        <f t="array" aca="1" ref="Y4266" ca="1">INDIRECT(X4266)</f>
        <v>#REF!</v>
      </c>
    </row>
    <row r="4267" spans="19:25">
      <c r="S4267" t="str">
        <v/>
      </c>
      <c r="U4267" t="str">
        <f t="shared" si="266"/>
        <v>編號</v>
      </c>
      <c r="V4267">
        <f t="shared" si="264"/>
        <v>0</v>
      </c>
      <c r="W4267">
        <f t="shared" si="265"/>
        <v>0</v>
      </c>
      <c r="X4267" t="str">
        <f t="shared" si="267"/>
        <v>F0:F0</v>
      </c>
      <c r="Y4267" t="e" cm="1">
        <f t="array" aca="1" ref="Y4267" ca="1">INDIRECT(X4267)</f>
        <v>#REF!</v>
      </c>
    </row>
    <row r="4268" spans="19:25">
      <c r="S4268" t="str">
        <v/>
      </c>
      <c r="U4268" t="str">
        <f t="shared" si="266"/>
        <v>編號</v>
      </c>
      <c r="V4268">
        <f t="shared" si="264"/>
        <v>0</v>
      </c>
      <c r="W4268">
        <f t="shared" si="265"/>
        <v>0</v>
      </c>
      <c r="X4268" t="str">
        <f t="shared" si="267"/>
        <v>F0:F0</v>
      </c>
      <c r="Y4268" t="e" cm="1">
        <f t="array" aca="1" ref="Y4268" ca="1">INDIRECT(X4268)</f>
        <v>#REF!</v>
      </c>
    </row>
    <row r="4269" spans="19:25">
      <c r="S4269" t="str">
        <v/>
      </c>
      <c r="U4269" t="str">
        <f t="shared" si="266"/>
        <v>編號</v>
      </c>
      <c r="V4269">
        <f t="shared" si="264"/>
        <v>0</v>
      </c>
      <c r="W4269">
        <f t="shared" si="265"/>
        <v>0</v>
      </c>
      <c r="X4269" t="str">
        <f t="shared" si="267"/>
        <v>F0:F0</v>
      </c>
      <c r="Y4269" t="e" cm="1">
        <f t="array" aca="1" ref="Y4269" ca="1">INDIRECT(X4269)</f>
        <v>#REF!</v>
      </c>
    </row>
    <row r="4270" spans="19:25">
      <c r="S4270" t="str">
        <v/>
      </c>
      <c r="U4270" t="str">
        <f t="shared" si="266"/>
        <v>編號</v>
      </c>
      <c r="V4270">
        <f t="shared" si="264"/>
        <v>0</v>
      </c>
      <c r="W4270">
        <f t="shared" si="265"/>
        <v>0</v>
      </c>
      <c r="X4270" t="str">
        <f t="shared" si="267"/>
        <v>F0:F0</v>
      </c>
      <c r="Y4270" t="e" cm="1">
        <f t="array" aca="1" ref="Y4270" ca="1">INDIRECT(X4270)</f>
        <v>#REF!</v>
      </c>
    </row>
    <row r="4271" spans="19:25">
      <c r="S4271" t="str">
        <v/>
      </c>
      <c r="U4271" t="str">
        <f t="shared" si="266"/>
        <v>編號</v>
      </c>
      <c r="V4271">
        <f t="shared" si="264"/>
        <v>0</v>
      </c>
      <c r="W4271">
        <f t="shared" si="265"/>
        <v>0</v>
      </c>
      <c r="X4271" t="str">
        <f t="shared" si="267"/>
        <v>F0:F0</v>
      </c>
      <c r="Y4271" t="e" cm="1">
        <f t="array" aca="1" ref="Y4271" ca="1">INDIRECT(X4271)</f>
        <v>#REF!</v>
      </c>
    </row>
    <row r="4272" spans="19:25">
      <c r="S4272" t="str">
        <v/>
      </c>
      <c r="U4272" t="str">
        <f t="shared" si="266"/>
        <v>編號</v>
      </c>
      <c r="V4272">
        <f t="shared" si="264"/>
        <v>0</v>
      </c>
      <c r="W4272">
        <f t="shared" si="265"/>
        <v>0</v>
      </c>
      <c r="X4272" t="str">
        <f t="shared" si="267"/>
        <v>F0:F0</v>
      </c>
      <c r="Y4272" t="e" cm="1">
        <f t="array" aca="1" ref="Y4272" ca="1">INDIRECT(X4272)</f>
        <v>#REF!</v>
      </c>
    </row>
    <row r="4273" spans="19:25">
      <c r="S4273" t="str">
        <v/>
      </c>
      <c r="U4273" t="str">
        <f t="shared" si="266"/>
        <v>編號</v>
      </c>
      <c r="V4273">
        <f t="shared" si="264"/>
        <v>0</v>
      </c>
      <c r="W4273">
        <f t="shared" si="265"/>
        <v>0</v>
      </c>
      <c r="X4273" t="str">
        <f t="shared" si="267"/>
        <v>F0:F0</v>
      </c>
      <c r="Y4273" t="e" cm="1">
        <f t="array" aca="1" ref="Y4273" ca="1">INDIRECT(X4273)</f>
        <v>#REF!</v>
      </c>
    </row>
    <row r="4274" spans="19:25">
      <c r="S4274" t="str">
        <v/>
      </c>
      <c r="U4274" t="str">
        <f t="shared" si="266"/>
        <v>編號</v>
      </c>
      <c r="V4274">
        <f t="shared" si="264"/>
        <v>0</v>
      </c>
      <c r="W4274">
        <f t="shared" si="265"/>
        <v>0</v>
      </c>
      <c r="X4274" t="str">
        <f t="shared" si="267"/>
        <v>F0:F0</v>
      </c>
      <c r="Y4274" t="e" cm="1">
        <f t="array" aca="1" ref="Y4274" ca="1">INDIRECT(X4274)</f>
        <v>#REF!</v>
      </c>
    </row>
    <row r="4275" spans="19:25">
      <c r="S4275" t="str">
        <v/>
      </c>
      <c r="U4275" t="str">
        <f t="shared" si="266"/>
        <v>編號</v>
      </c>
      <c r="V4275">
        <f t="shared" si="264"/>
        <v>0</v>
      </c>
      <c r="W4275">
        <f t="shared" si="265"/>
        <v>0</v>
      </c>
      <c r="X4275" t="str">
        <f t="shared" si="267"/>
        <v>F0:F0</v>
      </c>
      <c r="Y4275" t="e" cm="1">
        <f t="array" aca="1" ref="Y4275" ca="1">INDIRECT(X4275)</f>
        <v>#REF!</v>
      </c>
    </row>
    <row r="4276" spans="19:25">
      <c r="S4276" t="str">
        <v/>
      </c>
      <c r="U4276" t="str">
        <f t="shared" si="266"/>
        <v>編號</v>
      </c>
      <c r="V4276">
        <f t="shared" si="264"/>
        <v>0</v>
      </c>
      <c r="W4276">
        <f t="shared" si="265"/>
        <v>0</v>
      </c>
      <c r="X4276" t="str">
        <f t="shared" si="267"/>
        <v>F0:F0</v>
      </c>
      <c r="Y4276" t="e" cm="1">
        <f t="array" aca="1" ref="Y4276" ca="1">INDIRECT(X4276)</f>
        <v>#REF!</v>
      </c>
    </row>
    <row r="4277" spans="19:25">
      <c r="S4277" t="str">
        <v/>
      </c>
      <c r="U4277" t="str">
        <f t="shared" si="266"/>
        <v>編號</v>
      </c>
      <c r="V4277">
        <f t="shared" si="264"/>
        <v>0</v>
      </c>
      <c r="W4277">
        <f t="shared" si="265"/>
        <v>0</v>
      </c>
      <c r="X4277" t="str">
        <f t="shared" si="267"/>
        <v>F0:F0</v>
      </c>
      <c r="Y4277" t="e" cm="1">
        <f t="array" aca="1" ref="Y4277" ca="1">INDIRECT(X4277)</f>
        <v>#REF!</v>
      </c>
    </row>
    <row r="4278" spans="19:25">
      <c r="S4278" t="str">
        <v/>
      </c>
      <c r="U4278" t="str">
        <f t="shared" si="266"/>
        <v>編號</v>
      </c>
      <c r="V4278">
        <f t="shared" si="264"/>
        <v>0</v>
      </c>
      <c r="W4278">
        <f t="shared" si="265"/>
        <v>0</v>
      </c>
      <c r="X4278" t="str">
        <f t="shared" si="267"/>
        <v>F0:F0</v>
      </c>
      <c r="Y4278" t="e" cm="1">
        <f t="array" aca="1" ref="Y4278" ca="1">INDIRECT(X4278)</f>
        <v>#REF!</v>
      </c>
    </row>
    <row r="4279" spans="19:25">
      <c r="S4279" t="str">
        <v/>
      </c>
      <c r="U4279" t="str">
        <f t="shared" si="266"/>
        <v>編號</v>
      </c>
      <c r="V4279">
        <f t="shared" si="264"/>
        <v>0</v>
      </c>
      <c r="W4279">
        <f t="shared" si="265"/>
        <v>0</v>
      </c>
      <c r="X4279" t="str">
        <f t="shared" si="267"/>
        <v>F0:F0</v>
      </c>
      <c r="Y4279" t="e" cm="1">
        <f t="array" aca="1" ref="Y4279" ca="1">INDIRECT(X4279)</f>
        <v>#REF!</v>
      </c>
    </row>
    <row r="4280" spans="19:25">
      <c r="S4280" t="str">
        <v/>
      </c>
      <c r="U4280" t="str">
        <f t="shared" si="266"/>
        <v>編號</v>
      </c>
      <c r="V4280">
        <f t="shared" si="264"/>
        <v>0</v>
      </c>
      <c r="W4280">
        <f t="shared" si="265"/>
        <v>0</v>
      </c>
      <c r="X4280" t="str">
        <f t="shared" si="267"/>
        <v>F0:F0</v>
      </c>
      <c r="Y4280" t="e" cm="1">
        <f t="array" aca="1" ref="Y4280" ca="1">INDIRECT(X4280)</f>
        <v>#REF!</v>
      </c>
    </row>
    <row r="4281" spans="19:25">
      <c r="S4281" t="str">
        <v/>
      </c>
      <c r="U4281" t="str">
        <f t="shared" si="266"/>
        <v>編號</v>
      </c>
      <c r="V4281">
        <f t="shared" si="264"/>
        <v>0</v>
      </c>
      <c r="W4281">
        <f t="shared" si="265"/>
        <v>0</v>
      </c>
      <c r="X4281" t="str">
        <f t="shared" si="267"/>
        <v>F0:F0</v>
      </c>
      <c r="Y4281" t="e" cm="1">
        <f t="array" aca="1" ref="Y4281" ca="1">INDIRECT(X4281)</f>
        <v>#REF!</v>
      </c>
    </row>
    <row r="4282" spans="19:25">
      <c r="S4282" t="str">
        <v/>
      </c>
      <c r="U4282" t="str">
        <f t="shared" si="266"/>
        <v>編號</v>
      </c>
      <c r="V4282">
        <f t="shared" si="264"/>
        <v>0</v>
      </c>
      <c r="W4282">
        <f t="shared" si="265"/>
        <v>0</v>
      </c>
      <c r="X4282" t="str">
        <f t="shared" si="267"/>
        <v>F0:F0</v>
      </c>
      <c r="Y4282" t="e" cm="1">
        <f t="array" aca="1" ref="Y4282" ca="1">INDIRECT(X4282)</f>
        <v>#REF!</v>
      </c>
    </row>
    <row r="4283" spans="19:25">
      <c r="S4283" t="str">
        <v/>
      </c>
      <c r="U4283" t="str">
        <f t="shared" si="266"/>
        <v>編號</v>
      </c>
      <c r="V4283">
        <f t="shared" si="264"/>
        <v>0</v>
      </c>
      <c r="W4283">
        <f t="shared" si="265"/>
        <v>0</v>
      </c>
      <c r="X4283" t="str">
        <f t="shared" si="267"/>
        <v>F0:F0</v>
      </c>
      <c r="Y4283" t="e" cm="1">
        <f t="array" aca="1" ref="Y4283" ca="1">INDIRECT(X4283)</f>
        <v>#REF!</v>
      </c>
    </row>
    <row r="4284" spans="19:25">
      <c r="S4284" t="str">
        <v/>
      </c>
      <c r="U4284" t="str">
        <f t="shared" si="266"/>
        <v>編號</v>
      </c>
      <c r="V4284">
        <f t="shared" si="264"/>
        <v>0</v>
      </c>
      <c r="W4284">
        <f t="shared" si="265"/>
        <v>0</v>
      </c>
      <c r="X4284" t="str">
        <f t="shared" si="267"/>
        <v>F0:F0</v>
      </c>
      <c r="Y4284" t="e" cm="1">
        <f t="array" aca="1" ref="Y4284" ca="1">INDIRECT(X4284)</f>
        <v>#REF!</v>
      </c>
    </row>
    <row r="4285" spans="19:25">
      <c r="S4285" t="str">
        <v/>
      </c>
      <c r="U4285" t="str">
        <f t="shared" si="266"/>
        <v>編號</v>
      </c>
      <c r="V4285">
        <f t="shared" si="264"/>
        <v>0</v>
      </c>
      <c r="W4285">
        <f t="shared" si="265"/>
        <v>0</v>
      </c>
      <c r="X4285" t="str">
        <f t="shared" si="267"/>
        <v>F0:F0</v>
      </c>
      <c r="Y4285" t="e" cm="1">
        <f t="array" aca="1" ref="Y4285" ca="1">INDIRECT(X4285)</f>
        <v>#REF!</v>
      </c>
    </row>
    <row r="4286" spans="19:25">
      <c r="S4286" t="str">
        <v/>
      </c>
      <c r="U4286" t="str">
        <f t="shared" si="266"/>
        <v>編號</v>
      </c>
      <c r="V4286">
        <f t="shared" si="264"/>
        <v>0</v>
      </c>
      <c r="W4286">
        <f t="shared" si="265"/>
        <v>0</v>
      </c>
      <c r="X4286" t="str">
        <f t="shared" si="267"/>
        <v>F0:F0</v>
      </c>
      <c r="Y4286" t="e" cm="1">
        <f t="array" aca="1" ref="Y4286" ca="1">INDIRECT(X4286)</f>
        <v>#REF!</v>
      </c>
    </row>
    <row r="4287" spans="19:25">
      <c r="S4287" t="str">
        <v/>
      </c>
      <c r="U4287" t="str">
        <f t="shared" si="266"/>
        <v>編號</v>
      </c>
      <c r="V4287">
        <f t="shared" si="264"/>
        <v>0</v>
      </c>
      <c r="W4287">
        <f t="shared" si="265"/>
        <v>0</v>
      </c>
      <c r="X4287" t="str">
        <f t="shared" si="267"/>
        <v>F0:F0</v>
      </c>
      <c r="Y4287" t="e" cm="1">
        <f t="array" aca="1" ref="Y4287" ca="1">INDIRECT(X4287)</f>
        <v>#REF!</v>
      </c>
    </row>
    <row r="4288" spans="19:25">
      <c r="S4288" t="str">
        <v/>
      </c>
      <c r="U4288" t="str">
        <f t="shared" si="266"/>
        <v>編號</v>
      </c>
      <c r="V4288">
        <f t="shared" si="264"/>
        <v>0</v>
      </c>
      <c r="W4288">
        <f t="shared" si="265"/>
        <v>0</v>
      </c>
      <c r="X4288" t="str">
        <f t="shared" si="267"/>
        <v>F0:F0</v>
      </c>
      <c r="Y4288" t="e" cm="1">
        <f t="array" aca="1" ref="Y4288" ca="1">INDIRECT(X4288)</f>
        <v>#REF!</v>
      </c>
    </row>
    <row r="4289" spans="19:25">
      <c r="S4289" t="str">
        <v/>
      </c>
      <c r="U4289" t="str">
        <f t="shared" si="266"/>
        <v>編號</v>
      </c>
      <c r="V4289">
        <f t="shared" si="264"/>
        <v>0</v>
      </c>
      <c r="W4289">
        <f t="shared" si="265"/>
        <v>0</v>
      </c>
      <c r="X4289" t="str">
        <f t="shared" si="267"/>
        <v>F0:F0</v>
      </c>
      <c r="Y4289" t="e" cm="1">
        <f t="array" aca="1" ref="Y4289" ca="1">INDIRECT(X4289)</f>
        <v>#REF!</v>
      </c>
    </row>
    <row r="4290" spans="19:25">
      <c r="S4290" t="str">
        <v/>
      </c>
      <c r="U4290" t="str">
        <f t="shared" si="266"/>
        <v>編號</v>
      </c>
      <c r="V4290">
        <f t="shared" ref="V4290:V4353" si="268">_xlfn.MINIFS($S:$S,$B:$B,$T4290)</f>
        <v>0</v>
      </c>
      <c r="W4290">
        <f t="shared" ref="W4290:W4353" si="269">_xlfn.MAXIFS($S:$S,$B:$B,$T4290)</f>
        <v>0</v>
      </c>
      <c r="X4290" t="str">
        <f t="shared" si="267"/>
        <v>F0:F0</v>
      </c>
      <c r="Y4290" t="e" cm="1">
        <f t="array" aca="1" ref="Y4290" ca="1">INDIRECT(X4290)</f>
        <v>#REF!</v>
      </c>
    </row>
    <row r="4291" spans="19:25">
      <c r="S4291" t="str">
        <v/>
      </c>
      <c r="U4291" t="str">
        <f t="shared" ref="U4291:U4354" si="270">CONCATENATE("編號",$T4291)</f>
        <v>編號</v>
      </c>
      <c r="V4291">
        <f t="shared" si="268"/>
        <v>0</v>
      </c>
      <c r="W4291">
        <f t="shared" si="269"/>
        <v>0</v>
      </c>
      <c r="X4291" t="str">
        <f t="shared" ref="X4291:X4354" si="271">"F"&amp;V4291&amp;":F"&amp;W4291</f>
        <v>F0:F0</v>
      </c>
      <c r="Y4291" t="e" cm="1">
        <f t="array" aca="1" ref="Y4291" ca="1">INDIRECT(X4291)</f>
        <v>#REF!</v>
      </c>
    </row>
    <row r="4292" spans="19:25">
      <c r="S4292" t="str">
        <v/>
      </c>
      <c r="U4292" t="str">
        <f t="shared" si="270"/>
        <v>編號</v>
      </c>
      <c r="V4292">
        <f t="shared" si="268"/>
        <v>0</v>
      </c>
      <c r="W4292">
        <f t="shared" si="269"/>
        <v>0</v>
      </c>
      <c r="X4292" t="str">
        <f t="shared" si="271"/>
        <v>F0:F0</v>
      </c>
      <c r="Y4292" t="e" cm="1">
        <f t="array" aca="1" ref="Y4292" ca="1">INDIRECT(X4292)</f>
        <v>#REF!</v>
      </c>
    </row>
    <row r="4293" spans="19:25">
      <c r="S4293" t="str">
        <v/>
      </c>
      <c r="U4293" t="str">
        <f t="shared" si="270"/>
        <v>編號</v>
      </c>
      <c r="V4293">
        <f t="shared" si="268"/>
        <v>0</v>
      </c>
      <c r="W4293">
        <f t="shared" si="269"/>
        <v>0</v>
      </c>
      <c r="X4293" t="str">
        <f t="shared" si="271"/>
        <v>F0:F0</v>
      </c>
      <c r="Y4293" t="e" cm="1">
        <f t="array" aca="1" ref="Y4293" ca="1">INDIRECT(X4293)</f>
        <v>#REF!</v>
      </c>
    </row>
    <row r="4294" spans="19:25">
      <c r="S4294" t="str">
        <v/>
      </c>
      <c r="U4294" t="str">
        <f t="shared" si="270"/>
        <v>編號</v>
      </c>
      <c r="V4294">
        <f t="shared" si="268"/>
        <v>0</v>
      </c>
      <c r="W4294">
        <f t="shared" si="269"/>
        <v>0</v>
      </c>
      <c r="X4294" t="str">
        <f t="shared" si="271"/>
        <v>F0:F0</v>
      </c>
      <c r="Y4294" t="e" cm="1">
        <f t="array" aca="1" ref="Y4294" ca="1">INDIRECT(X4294)</f>
        <v>#REF!</v>
      </c>
    </row>
    <row r="4295" spans="19:25">
      <c r="S4295" t="str">
        <v/>
      </c>
      <c r="U4295" t="str">
        <f t="shared" si="270"/>
        <v>編號</v>
      </c>
      <c r="V4295">
        <f t="shared" si="268"/>
        <v>0</v>
      </c>
      <c r="W4295">
        <f t="shared" si="269"/>
        <v>0</v>
      </c>
      <c r="X4295" t="str">
        <f t="shared" si="271"/>
        <v>F0:F0</v>
      </c>
      <c r="Y4295" t="e" cm="1">
        <f t="array" aca="1" ref="Y4295" ca="1">INDIRECT(X4295)</f>
        <v>#REF!</v>
      </c>
    </row>
    <row r="4296" spans="19:25">
      <c r="S4296" t="str">
        <v/>
      </c>
      <c r="U4296" t="str">
        <f t="shared" si="270"/>
        <v>編號</v>
      </c>
      <c r="V4296">
        <f t="shared" si="268"/>
        <v>0</v>
      </c>
      <c r="W4296">
        <f t="shared" si="269"/>
        <v>0</v>
      </c>
      <c r="X4296" t="str">
        <f t="shared" si="271"/>
        <v>F0:F0</v>
      </c>
      <c r="Y4296" t="e" cm="1">
        <f t="array" aca="1" ref="Y4296" ca="1">INDIRECT(X4296)</f>
        <v>#REF!</v>
      </c>
    </row>
    <row r="4297" spans="19:25">
      <c r="S4297" t="str">
        <v/>
      </c>
      <c r="U4297" t="str">
        <f t="shared" si="270"/>
        <v>編號</v>
      </c>
      <c r="V4297">
        <f t="shared" si="268"/>
        <v>0</v>
      </c>
      <c r="W4297">
        <f t="shared" si="269"/>
        <v>0</v>
      </c>
      <c r="X4297" t="str">
        <f t="shared" si="271"/>
        <v>F0:F0</v>
      </c>
      <c r="Y4297" t="e" cm="1">
        <f t="array" aca="1" ref="Y4297" ca="1">INDIRECT(X4297)</f>
        <v>#REF!</v>
      </c>
    </row>
    <row r="4298" spans="19:25">
      <c r="S4298" t="str">
        <v/>
      </c>
      <c r="U4298" t="str">
        <f t="shared" si="270"/>
        <v>編號</v>
      </c>
      <c r="V4298">
        <f t="shared" si="268"/>
        <v>0</v>
      </c>
      <c r="W4298">
        <f t="shared" si="269"/>
        <v>0</v>
      </c>
      <c r="X4298" t="str">
        <f t="shared" si="271"/>
        <v>F0:F0</v>
      </c>
      <c r="Y4298" t="e" cm="1">
        <f t="array" aca="1" ref="Y4298" ca="1">INDIRECT(X4298)</f>
        <v>#REF!</v>
      </c>
    </row>
    <row r="4299" spans="19:25">
      <c r="S4299" t="str">
        <v/>
      </c>
      <c r="U4299" t="str">
        <f t="shared" si="270"/>
        <v>編號</v>
      </c>
      <c r="V4299">
        <f t="shared" si="268"/>
        <v>0</v>
      </c>
      <c r="W4299">
        <f t="shared" si="269"/>
        <v>0</v>
      </c>
      <c r="X4299" t="str">
        <f t="shared" si="271"/>
        <v>F0:F0</v>
      </c>
      <c r="Y4299" t="e" cm="1">
        <f t="array" aca="1" ref="Y4299" ca="1">INDIRECT(X4299)</f>
        <v>#REF!</v>
      </c>
    </row>
    <row r="4300" spans="19:25">
      <c r="S4300" t="str">
        <v/>
      </c>
      <c r="U4300" t="str">
        <f t="shared" si="270"/>
        <v>編號</v>
      </c>
      <c r="V4300">
        <f t="shared" si="268"/>
        <v>0</v>
      </c>
      <c r="W4300">
        <f t="shared" si="269"/>
        <v>0</v>
      </c>
      <c r="X4300" t="str">
        <f t="shared" si="271"/>
        <v>F0:F0</v>
      </c>
      <c r="Y4300" t="e" cm="1">
        <f t="array" aca="1" ref="Y4300" ca="1">INDIRECT(X4300)</f>
        <v>#REF!</v>
      </c>
    </row>
    <row r="4301" spans="19:25">
      <c r="S4301" t="str">
        <v/>
      </c>
      <c r="U4301" t="str">
        <f t="shared" si="270"/>
        <v>編號</v>
      </c>
      <c r="V4301">
        <f t="shared" si="268"/>
        <v>0</v>
      </c>
      <c r="W4301">
        <f t="shared" si="269"/>
        <v>0</v>
      </c>
      <c r="X4301" t="str">
        <f t="shared" si="271"/>
        <v>F0:F0</v>
      </c>
      <c r="Y4301" t="e" cm="1">
        <f t="array" aca="1" ref="Y4301" ca="1">INDIRECT(X4301)</f>
        <v>#REF!</v>
      </c>
    </row>
    <row r="4302" spans="19:25">
      <c r="S4302" t="str">
        <v/>
      </c>
      <c r="U4302" t="str">
        <f t="shared" si="270"/>
        <v>編號</v>
      </c>
      <c r="V4302">
        <f t="shared" si="268"/>
        <v>0</v>
      </c>
      <c r="W4302">
        <f t="shared" si="269"/>
        <v>0</v>
      </c>
      <c r="X4302" t="str">
        <f t="shared" si="271"/>
        <v>F0:F0</v>
      </c>
      <c r="Y4302" t="e" cm="1">
        <f t="array" aca="1" ref="Y4302" ca="1">INDIRECT(X4302)</f>
        <v>#REF!</v>
      </c>
    </row>
    <row r="4303" spans="19:25">
      <c r="S4303" t="str">
        <v/>
      </c>
      <c r="U4303" t="str">
        <f t="shared" si="270"/>
        <v>編號</v>
      </c>
      <c r="V4303">
        <f t="shared" si="268"/>
        <v>0</v>
      </c>
      <c r="W4303">
        <f t="shared" si="269"/>
        <v>0</v>
      </c>
      <c r="X4303" t="str">
        <f t="shared" si="271"/>
        <v>F0:F0</v>
      </c>
      <c r="Y4303" t="e" cm="1">
        <f t="array" aca="1" ref="Y4303" ca="1">INDIRECT(X4303)</f>
        <v>#REF!</v>
      </c>
    </row>
    <row r="4304" spans="19:25">
      <c r="S4304" t="str">
        <v/>
      </c>
      <c r="U4304" t="str">
        <f t="shared" si="270"/>
        <v>編號</v>
      </c>
      <c r="V4304">
        <f t="shared" si="268"/>
        <v>0</v>
      </c>
      <c r="W4304">
        <f t="shared" si="269"/>
        <v>0</v>
      </c>
      <c r="X4304" t="str">
        <f t="shared" si="271"/>
        <v>F0:F0</v>
      </c>
      <c r="Y4304" t="e" cm="1">
        <f t="array" aca="1" ref="Y4304" ca="1">INDIRECT(X4304)</f>
        <v>#REF!</v>
      </c>
    </row>
    <row r="4305" spans="19:25">
      <c r="S4305" t="str">
        <v/>
      </c>
      <c r="U4305" t="str">
        <f t="shared" si="270"/>
        <v>編號</v>
      </c>
      <c r="V4305">
        <f t="shared" si="268"/>
        <v>0</v>
      </c>
      <c r="W4305">
        <f t="shared" si="269"/>
        <v>0</v>
      </c>
      <c r="X4305" t="str">
        <f t="shared" si="271"/>
        <v>F0:F0</v>
      </c>
      <c r="Y4305" t="e" cm="1">
        <f t="array" aca="1" ref="Y4305" ca="1">INDIRECT(X4305)</f>
        <v>#REF!</v>
      </c>
    </row>
    <row r="4306" spans="19:25">
      <c r="S4306" t="str">
        <v/>
      </c>
      <c r="U4306" t="str">
        <f t="shared" si="270"/>
        <v>編號</v>
      </c>
      <c r="V4306">
        <f t="shared" si="268"/>
        <v>0</v>
      </c>
      <c r="W4306">
        <f t="shared" si="269"/>
        <v>0</v>
      </c>
      <c r="X4306" t="str">
        <f t="shared" si="271"/>
        <v>F0:F0</v>
      </c>
      <c r="Y4306" t="e" cm="1">
        <f t="array" aca="1" ref="Y4306" ca="1">INDIRECT(X4306)</f>
        <v>#REF!</v>
      </c>
    </row>
    <row r="4307" spans="19:25">
      <c r="S4307" t="str">
        <v/>
      </c>
      <c r="U4307" t="str">
        <f t="shared" si="270"/>
        <v>編號</v>
      </c>
      <c r="V4307">
        <f t="shared" si="268"/>
        <v>0</v>
      </c>
      <c r="W4307">
        <f t="shared" si="269"/>
        <v>0</v>
      </c>
      <c r="X4307" t="str">
        <f t="shared" si="271"/>
        <v>F0:F0</v>
      </c>
      <c r="Y4307" t="e" cm="1">
        <f t="array" aca="1" ref="Y4307" ca="1">INDIRECT(X4307)</f>
        <v>#REF!</v>
      </c>
    </row>
    <row r="4308" spans="19:25">
      <c r="S4308" t="str">
        <v/>
      </c>
      <c r="U4308" t="str">
        <f t="shared" si="270"/>
        <v>編號</v>
      </c>
      <c r="V4308">
        <f t="shared" si="268"/>
        <v>0</v>
      </c>
      <c r="W4308">
        <f t="shared" si="269"/>
        <v>0</v>
      </c>
      <c r="X4308" t="str">
        <f t="shared" si="271"/>
        <v>F0:F0</v>
      </c>
      <c r="Y4308" t="e" cm="1">
        <f t="array" aca="1" ref="Y4308" ca="1">INDIRECT(X4308)</f>
        <v>#REF!</v>
      </c>
    </row>
    <row r="4309" spans="19:25">
      <c r="S4309" t="str">
        <v/>
      </c>
      <c r="U4309" t="str">
        <f t="shared" si="270"/>
        <v>編號</v>
      </c>
      <c r="V4309">
        <f t="shared" si="268"/>
        <v>0</v>
      </c>
      <c r="W4309">
        <f t="shared" si="269"/>
        <v>0</v>
      </c>
      <c r="X4309" t="str">
        <f t="shared" si="271"/>
        <v>F0:F0</v>
      </c>
      <c r="Y4309" t="e" cm="1">
        <f t="array" aca="1" ref="Y4309" ca="1">INDIRECT(X4309)</f>
        <v>#REF!</v>
      </c>
    </row>
    <row r="4310" spans="19:25">
      <c r="S4310" t="str">
        <v/>
      </c>
      <c r="U4310" t="str">
        <f t="shared" si="270"/>
        <v>編號</v>
      </c>
      <c r="V4310">
        <f t="shared" si="268"/>
        <v>0</v>
      </c>
      <c r="W4310">
        <f t="shared" si="269"/>
        <v>0</v>
      </c>
      <c r="X4310" t="str">
        <f t="shared" si="271"/>
        <v>F0:F0</v>
      </c>
      <c r="Y4310" t="e" cm="1">
        <f t="array" aca="1" ref="Y4310" ca="1">INDIRECT(X4310)</f>
        <v>#REF!</v>
      </c>
    </row>
    <row r="4311" spans="19:25">
      <c r="S4311" t="str">
        <v/>
      </c>
      <c r="U4311" t="str">
        <f t="shared" si="270"/>
        <v>編號</v>
      </c>
      <c r="V4311">
        <f t="shared" si="268"/>
        <v>0</v>
      </c>
      <c r="W4311">
        <f t="shared" si="269"/>
        <v>0</v>
      </c>
      <c r="X4311" t="str">
        <f t="shared" si="271"/>
        <v>F0:F0</v>
      </c>
      <c r="Y4311" t="e" cm="1">
        <f t="array" aca="1" ref="Y4311" ca="1">INDIRECT(X4311)</f>
        <v>#REF!</v>
      </c>
    </row>
    <row r="4312" spans="19:25">
      <c r="S4312" t="str">
        <v/>
      </c>
      <c r="U4312" t="str">
        <f t="shared" si="270"/>
        <v>編號</v>
      </c>
      <c r="V4312">
        <f t="shared" si="268"/>
        <v>0</v>
      </c>
      <c r="W4312">
        <f t="shared" si="269"/>
        <v>0</v>
      </c>
      <c r="X4312" t="str">
        <f t="shared" si="271"/>
        <v>F0:F0</v>
      </c>
      <c r="Y4312" t="e" cm="1">
        <f t="array" aca="1" ref="Y4312" ca="1">INDIRECT(X4312)</f>
        <v>#REF!</v>
      </c>
    </row>
    <row r="4313" spans="19:25">
      <c r="S4313" t="str">
        <v/>
      </c>
      <c r="U4313" t="str">
        <f t="shared" si="270"/>
        <v>編號</v>
      </c>
      <c r="V4313">
        <f t="shared" si="268"/>
        <v>0</v>
      </c>
      <c r="W4313">
        <f t="shared" si="269"/>
        <v>0</v>
      </c>
      <c r="X4313" t="str">
        <f t="shared" si="271"/>
        <v>F0:F0</v>
      </c>
      <c r="Y4313" t="e" cm="1">
        <f t="array" aca="1" ref="Y4313" ca="1">INDIRECT(X4313)</f>
        <v>#REF!</v>
      </c>
    </row>
    <row r="4314" spans="19:25">
      <c r="S4314" t="str">
        <v/>
      </c>
      <c r="U4314" t="str">
        <f t="shared" si="270"/>
        <v>編號</v>
      </c>
      <c r="V4314">
        <f t="shared" si="268"/>
        <v>0</v>
      </c>
      <c r="W4314">
        <f t="shared" si="269"/>
        <v>0</v>
      </c>
      <c r="X4314" t="str">
        <f t="shared" si="271"/>
        <v>F0:F0</v>
      </c>
      <c r="Y4314" t="e" cm="1">
        <f t="array" aca="1" ref="Y4314" ca="1">INDIRECT(X4314)</f>
        <v>#REF!</v>
      </c>
    </row>
    <row r="4315" spans="19:25">
      <c r="S4315" t="str">
        <v/>
      </c>
      <c r="U4315" t="str">
        <f t="shared" si="270"/>
        <v>編號</v>
      </c>
      <c r="V4315">
        <f t="shared" si="268"/>
        <v>0</v>
      </c>
      <c r="W4315">
        <f t="shared" si="269"/>
        <v>0</v>
      </c>
      <c r="X4315" t="str">
        <f t="shared" si="271"/>
        <v>F0:F0</v>
      </c>
      <c r="Y4315" t="e" cm="1">
        <f t="array" aca="1" ref="Y4315" ca="1">INDIRECT(X4315)</f>
        <v>#REF!</v>
      </c>
    </row>
    <row r="4316" spans="19:25">
      <c r="S4316" t="str">
        <v/>
      </c>
      <c r="U4316" t="str">
        <f t="shared" si="270"/>
        <v>編號</v>
      </c>
      <c r="V4316">
        <f t="shared" si="268"/>
        <v>0</v>
      </c>
      <c r="W4316">
        <f t="shared" si="269"/>
        <v>0</v>
      </c>
      <c r="X4316" t="str">
        <f t="shared" si="271"/>
        <v>F0:F0</v>
      </c>
      <c r="Y4316" t="e" cm="1">
        <f t="array" aca="1" ref="Y4316" ca="1">INDIRECT(X4316)</f>
        <v>#REF!</v>
      </c>
    </row>
    <row r="4317" spans="19:25">
      <c r="S4317" t="str">
        <v/>
      </c>
      <c r="U4317" t="str">
        <f t="shared" si="270"/>
        <v>編號</v>
      </c>
      <c r="V4317">
        <f t="shared" si="268"/>
        <v>0</v>
      </c>
      <c r="W4317">
        <f t="shared" si="269"/>
        <v>0</v>
      </c>
      <c r="X4317" t="str">
        <f t="shared" si="271"/>
        <v>F0:F0</v>
      </c>
      <c r="Y4317" t="e" cm="1">
        <f t="array" aca="1" ref="Y4317" ca="1">INDIRECT(X4317)</f>
        <v>#REF!</v>
      </c>
    </row>
    <row r="4318" spans="19:25">
      <c r="S4318" t="str">
        <v/>
      </c>
      <c r="U4318" t="str">
        <f t="shared" si="270"/>
        <v>編號</v>
      </c>
      <c r="V4318">
        <f t="shared" si="268"/>
        <v>0</v>
      </c>
      <c r="W4318">
        <f t="shared" si="269"/>
        <v>0</v>
      </c>
      <c r="X4318" t="str">
        <f t="shared" si="271"/>
        <v>F0:F0</v>
      </c>
      <c r="Y4318" t="e" cm="1">
        <f t="array" aca="1" ref="Y4318" ca="1">INDIRECT(X4318)</f>
        <v>#REF!</v>
      </c>
    </row>
    <row r="4319" spans="19:25">
      <c r="S4319" t="str">
        <v/>
      </c>
      <c r="U4319" t="str">
        <f t="shared" si="270"/>
        <v>編號</v>
      </c>
      <c r="V4319">
        <f t="shared" si="268"/>
        <v>0</v>
      </c>
      <c r="W4319">
        <f t="shared" si="269"/>
        <v>0</v>
      </c>
      <c r="X4319" t="str">
        <f t="shared" si="271"/>
        <v>F0:F0</v>
      </c>
      <c r="Y4319" t="e" cm="1">
        <f t="array" aca="1" ref="Y4319" ca="1">INDIRECT(X4319)</f>
        <v>#REF!</v>
      </c>
    </row>
    <row r="4320" spans="19:25">
      <c r="S4320" t="str">
        <v/>
      </c>
      <c r="U4320" t="str">
        <f t="shared" si="270"/>
        <v>編號</v>
      </c>
      <c r="V4320">
        <f t="shared" si="268"/>
        <v>0</v>
      </c>
      <c r="W4320">
        <f t="shared" si="269"/>
        <v>0</v>
      </c>
      <c r="X4320" t="str">
        <f t="shared" si="271"/>
        <v>F0:F0</v>
      </c>
      <c r="Y4320" t="e" cm="1">
        <f t="array" aca="1" ref="Y4320" ca="1">INDIRECT(X4320)</f>
        <v>#REF!</v>
      </c>
    </row>
    <row r="4321" spans="19:25">
      <c r="S4321" t="str">
        <v/>
      </c>
      <c r="U4321" t="str">
        <f t="shared" si="270"/>
        <v>編號</v>
      </c>
      <c r="V4321">
        <f t="shared" si="268"/>
        <v>0</v>
      </c>
      <c r="W4321">
        <f t="shared" si="269"/>
        <v>0</v>
      </c>
      <c r="X4321" t="str">
        <f t="shared" si="271"/>
        <v>F0:F0</v>
      </c>
      <c r="Y4321" t="e" cm="1">
        <f t="array" aca="1" ref="Y4321" ca="1">INDIRECT(X4321)</f>
        <v>#REF!</v>
      </c>
    </row>
    <row r="4322" spans="19:25">
      <c r="S4322" t="str">
        <v/>
      </c>
      <c r="U4322" t="str">
        <f t="shared" si="270"/>
        <v>編號</v>
      </c>
      <c r="V4322">
        <f t="shared" si="268"/>
        <v>0</v>
      </c>
      <c r="W4322">
        <f t="shared" si="269"/>
        <v>0</v>
      </c>
      <c r="X4322" t="str">
        <f t="shared" si="271"/>
        <v>F0:F0</v>
      </c>
      <c r="Y4322" t="e" cm="1">
        <f t="array" aca="1" ref="Y4322" ca="1">INDIRECT(X4322)</f>
        <v>#REF!</v>
      </c>
    </row>
    <row r="4323" spans="19:25">
      <c r="S4323" t="str">
        <v/>
      </c>
      <c r="U4323" t="str">
        <f t="shared" si="270"/>
        <v>編號</v>
      </c>
      <c r="V4323">
        <f t="shared" si="268"/>
        <v>0</v>
      </c>
      <c r="W4323">
        <f t="shared" si="269"/>
        <v>0</v>
      </c>
      <c r="X4323" t="str">
        <f t="shared" si="271"/>
        <v>F0:F0</v>
      </c>
      <c r="Y4323" t="e" cm="1">
        <f t="array" aca="1" ref="Y4323" ca="1">INDIRECT(X4323)</f>
        <v>#REF!</v>
      </c>
    </row>
    <row r="4324" spans="19:25">
      <c r="S4324" t="str">
        <v/>
      </c>
      <c r="U4324" t="str">
        <f t="shared" si="270"/>
        <v>編號</v>
      </c>
      <c r="V4324">
        <f t="shared" si="268"/>
        <v>0</v>
      </c>
      <c r="W4324">
        <f t="shared" si="269"/>
        <v>0</v>
      </c>
      <c r="X4324" t="str">
        <f t="shared" si="271"/>
        <v>F0:F0</v>
      </c>
      <c r="Y4324" t="e" cm="1">
        <f t="array" aca="1" ref="Y4324" ca="1">INDIRECT(X4324)</f>
        <v>#REF!</v>
      </c>
    </row>
    <row r="4325" spans="19:25">
      <c r="S4325" t="str">
        <v/>
      </c>
      <c r="U4325" t="str">
        <f t="shared" si="270"/>
        <v>編號</v>
      </c>
      <c r="V4325">
        <f t="shared" si="268"/>
        <v>0</v>
      </c>
      <c r="W4325">
        <f t="shared" si="269"/>
        <v>0</v>
      </c>
      <c r="X4325" t="str">
        <f t="shared" si="271"/>
        <v>F0:F0</v>
      </c>
      <c r="Y4325" t="e" cm="1">
        <f t="array" aca="1" ref="Y4325" ca="1">INDIRECT(X4325)</f>
        <v>#REF!</v>
      </c>
    </row>
    <row r="4326" spans="19:25">
      <c r="S4326" t="str">
        <v/>
      </c>
      <c r="U4326" t="str">
        <f t="shared" si="270"/>
        <v>編號</v>
      </c>
      <c r="V4326">
        <f t="shared" si="268"/>
        <v>0</v>
      </c>
      <c r="W4326">
        <f t="shared" si="269"/>
        <v>0</v>
      </c>
      <c r="X4326" t="str">
        <f t="shared" si="271"/>
        <v>F0:F0</v>
      </c>
      <c r="Y4326" t="e" cm="1">
        <f t="array" aca="1" ref="Y4326" ca="1">INDIRECT(X4326)</f>
        <v>#REF!</v>
      </c>
    </row>
    <row r="4327" spans="19:25">
      <c r="S4327" t="str">
        <v/>
      </c>
      <c r="U4327" t="str">
        <f t="shared" si="270"/>
        <v>編號</v>
      </c>
      <c r="V4327">
        <f t="shared" si="268"/>
        <v>0</v>
      </c>
      <c r="W4327">
        <f t="shared" si="269"/>
        <v>0</v>
      </c>
      <c r="X4327" t="str">
        <f t="shared" si="271"/>
        <v>F0:F0</v>
      </c>
      <c r="Y4327" t="e" cm="1">
        <f t="array" aca="1" ref="Y4327" ca="1">INDIRECT(X4327)</f>
        <v>#REF!</v>
      </c>
    </row>
    <row r="4328" spans="19:25">
      <c r="S4328" t="str">
        <v/>
      </c>
      <c r="U4328" t="str">
        <f t="shared" si="270"/>
        <v>編號</v>
      </c>
      <c r="V4328">
        <f t="shared" si="268"/>
        <v>0</v>
      </c>
      <c r="W4328">
        <f t="shared" si="269"/>
        <v>0</v>
      </c>
      <c r="X4328" t="str">
        <f t="shared" si="271"/>
        <v>F0:F0</v>
      </c>
      <c r="Y4328" t="e" cm="1">
        <f t="array" aca="1" ref="Y4328" ca="1">INDIRECT(X4328)</f>
        <v>#REF!</v>
      </c>
    </row>
    <row r="4329" spans="19:25">
      <c r="S4329" t="str">
        <v/>
      </c>
      <c r="U4329" t="str">
        <f t="shared" si="270"/>
        <v>編號</v>
      </c>
      <c r="V4329">
        <f t="shared" si="268"/>
        <v>0</v>
      </c>
      <c r="W4329">
        <f t="shared" si="269"/>
        <v>0</v>
      </c>
      <c r="X4329" t="str">
        <f t="shared" si="271"/>
        <v>F0:F0</v>
      </c>
      <c r="Y4329" t="e" cm="1">
        <f t="array" aca="1" ref="Y4329" ca="1">INDIRECT(X4329)</f>
        <v>#REF!</v>
      </c>
    </row>
    <row r="4330" spans="19:25">
      <c r="S4330" t="str">
        <v/>
      </c>
      <c r="U4330" t="str">
        <f t="shared" si="270"/>
        <v>編號</v>
      </c>
      <c r="V4330">
        <f t="shared" si="268"/>
        <v>0</v>
      </c>
      <c r="W4330">
        <f t="shared" si="269"/>
        <v>0</v>
      </c>
      <c r="X4330" t="str">
        <f t="shared" si="271"/>
        <v>F0:F0</v>
      </c>
      <c r="Y4330" t="e" cm="1">
        <f t="array" aca="1" ref="Y4330" ca="1">INDIRECT(X4330)</f>
        <v>#REF!</v>
      </c>
    </row>
    <row r="4331" spans="19:25">
      <c r="S4331" t="str">
        <v/>
      </c>
      <c r="U4331" t="str">
        <f t="shared" si="270"/>
        <v>編號</v>
      </c>
      <c r="V4331">
        <f t="shared" si="268"/>
        <v>0</v>
      </c>
      <c r="W4331">
        <f t="shared" si="269"/>
        <v>0</v>
      </c>
      <c r="X4331" t="str">
        <f t="shared" si="271"/>
        <v>F0:F0</v>
      </c>
      <c r="Y4331" t="e" cm="1">
        <f t="array" aca="1" ref="Y4331" ca="1">INDIRECT(X4331)</f>
        <v>#REF!</v>
      </c>
    </row>
    <row r="4332" spans="19:25">
      <c r="S4332" t="str">
        <v/>
      </c>
      <c r="U4332" t="str">
        <f t="shared" si="270"/>
        <v>編號</v>
      </c>
      <c r="V4332">
        <f t="shared" si="268"/>
        <v>0</v>
      </c>
      <c r="W4332">
        <f t="shared" si="269"/>
        <v>0</v>
      </c>
      <c r="X4332" t="str">
        <f t="shared" si="271"/>
        <v>F0:F0</v>
      </c>
      <c r="Y4332" t="e" cm="1">
        <f t="array" aca="1" ref="Y4332" ca="1">INDIRECT(X4332)</f>
        <v>#REF!</v>
      </c>
    </row>
    <row r="4333" spans="19:25">
      <c r="S4333" t="str">
        <v/>
      </c>
      <c r="U4333" t="str">
        <f t="shared" si="270"/>
        <v>編號</v>
      </c>
      <c r="V4333">
        <f t="shared" si="268"/>
        <v>0</v>
      </c>
      <c r="W4333">
        <f t="shared" si="269"/>
        <v>0</v>
      </c>
      <c r="X4333" t="str">
        <f t="shared" si="271"/>
        <v>F0:F0</v>
      </c>
      <c r="Y4333" t="e" cm="1">
        <f t="array" aca="1" ref="Y4333" ca="1">INDIRECT(X4333)</f>
        <v>#REF!</v>
      </c>
    </row>
    <row r="4334" spans="19:25">
      <c r="S4334" t="str">
        <v/>
      </c>
      <c r="U4334" t="str">
        <f t="shared" si="270"/>
        <v>編號</v>
      </c>
      <c r="V4334">
        <f t="shared" si="268"/>
        <v>0</v>
      </c>
      <c r="W4334">
        <f t="shared" si="269"/>
        <v>0</v>
      </c>
      <c r="X4334" t="str">
        <f t="shared" si="271"/>
        <v>F0:F0</v>
      </c>
      <c r="Y4334" t="e" cm="1">
        <f t="array" aca="1" ref="Y4334" ca="1">INDIRECT(X4334)</f>
        <v>#REF!</v>
      </c>
    </row>
    <row r="4335" spans="19:25">
      <c r="S4335" t="str">
        <v/>
      </c>
      <c r="U4335" t="str">
        <f t="shared" si="270"/>
        <v>編號</v>
      </c>
      <c r="V4335">
        <f t="shared" si="268"/>
        <v>0</v>
      </c>
      <c r="W4335">
        <f t="shared" si="269"/>
        <v>0</v>
      </c>
      <c r="X4335" t="str">
        <f t="shared" si="271"/>
        <v>F0:F0</v>
      </c>
      <c r="Y4335" t="e" cm="1">
        <f t="array" aca="1" ref="Y4335" ca="1">INDIRECT(X4335)</f>
        <v>#REF!</v>
      </c>
    </row>
    <row r="4336" spans="19:25">
      <c r="S4336" t="str">
        <v/>
      </c>
      <c r="U4336" t="str">
        <f t="shared" si="270"/>
        <v>編號</v>
      </c>
      <c r="V4336">
        <f t="shared" si="268"/>
        <v>0</v>
      </c>
      <c r="W4336">
        <f t="shared" si="269"/>
        <v>0</v>
      </c>
      <c r="X4336" t="str">
        <f t="shared" si="271"/>
        <v>F0:F0</v>
      </c>
      <c r="Y4336" t="e" cm="1">
        <f t="array" aca="1" ref="Y4336" ca="1">INDIRECT(X4336)</f>
        <v>#REF!</v>
      </c>
    </row>
    <row r="4337" spans="19:25">
      <c r="S4337" t="str">
        <v/>
      </c>
      <c r="U4337" t="str">
        <f t="shared" si="270"/>
        <v>編號</v>
      </c>
      <c r="V4337">
        <f t="shared" si="268"/>
        <v>0</v>
      </c>
      <c r="W4337">
        <f t="shared" si="269"/>
        <v>0</v>
      </c>
      <c r="X4337" t="str">
        <f t="shared" si="271"/>
        <v>F0:F0</v>
      </c>
      <c r="Y4337" t="e" cm="1">
        <f t="array" aca="1" ref="Y4337" ca="1">INDIRECT(X4337)</f>
        <v>#REF!</v>
      </c>
    </row>
    <row r="4338" spans="19:25">
      <c r="S4338" t="str">
        <v/>
      </c>
      <c r="U4338" t="str">
        <f t="shared" si="270"/>
        <v>編號</v>
      </c>
      <c r="V4338">
        <f t="shared" si="268"/>
        <v>0</v>
      </c>
      <c r="W4338">
        <f t="shared" si="269"/>
        <v>0</v>
      </c>
      <c r="X4338" t="str">
        <f t="shared" si="271"/>
        <v>F0:F0</v>
      </c>
      <c r="Y4338" t="e" cm="1">
        <f t="array" aca="1" ref="Y4338" ca="1">INDIRECT(X4338)</f>
        <v>#REF!</v>
      </c>
    </row>
    <row r="4339" spans="19:25">
      <c r="S4339" t="str">
        <v/>
      </c>
      <c r="U4339" t="str">
        <f t="shared" si="270"/>
        <v>編號</v>
      </c>
      <c r="V4339">
        <f t="shared" si="268"/>
        <v>0</v>
      </c>
      <c r="W4339">
        <f t="shared" si="269"/>
        <v>0</v>
      </c>
      <c r="X4339" t="str">
        <f t="shared" si="271"/>
        <v>F0:F0</v>
      </c>
      <c r="Y4339" t="e" cm="1">
        <f t="array" aca="1" ref="Y4339" ca="1">INDIRECT(X4339)</f>
        <v>#REF!</v>
      </c>
    </row>
    <row r="4340" spans="19:25">
      <c r="S4340" t="str">
        <v/>
      </c>
      <c r="U4340" t="str">
        <f t="shared" si="270"/>
        <v>編號</v>
      </c>
      <c r="V4340">
        <f t="shared" si="268"/>
        <v>0</v>
      </c>
      <c r="W4340">
        <f t="shared" si="269"/>
        <v>0</v>
      </c>
      <c r="X4340" t="str">
        <f t="shared" si="271"/>
        <v>F0:F0</v>
      </c>
      <c r="Y4340" t="e" cm="1">
        <f t="array" aca="1" ref="Y4340" ca="1">INDIRECT(X4340)</f>
        <v>#REF!</v>
      </c>
    </row>
    <row r="4341" spans="19:25">
      <c r="S4341" t="str">
        <v/>
      </c>
      <c r="U4341" t="str">
        <f t="shared" si="270"/>
        <v>編號</v>
      </c>
      <c r="V4341">
        <f t="shared" si="268"/>
        <v>0</v>
      </c>
      <c r="W4341">
        <f t="shared" si="269"/>
        <v>0</v>
      </c>
      <c r="X4341" t="str">
        <f t="shared" si="271"/>
        <v>F0:F0</v>
      </c>
      <c r="Y4341" t="e" cm="1">
        <f t="array" aca="1" ref="Y4341" ca="1">INDIRECT(X4341)</f>
        <v>#REF!</v>
      </c>
    </row>
    <row r="4342" spans="19:25">
      <c r="S4342" t="str">
        <v/>
      </c>
      <c r="U4342" t="str">
        <f t="shared" si="270"/>
        <v>編號</v>
      </c>
      <c r="V4342">
        <f t="shared" si="268"/>
        <v>0</v>
      </c>
      <c r="W4342">
        <f t="shared" si="269"/>
        <v>0</v>
      </c>
      <c r="X4342" t="str">
        <f t="shared" si="271"/>
        <v>F0:F0</v>
      </c>
      <c r="Y4342" t="e" cm="1">
        <f t="array" aca="1" ref="Y4342" ca="1">INDIRECT(X4342)</f>
        <v>#REF!</v>
      </c>
    </row>
    <row r="4343" spans="19:25">
      <c r="S4343" t="str">
        <v/>
      </c>
      <c r="U4343" t="str">
        <f t="shared" si="270"/>
        <v>編號</v>
      </c>
      <c r="V4343">
        <f t="shared" si="268"/>
        <v>0</v>
      </c>
      <c r="W4343">
        <f t="shared" si="269"/>
        <v>0</v>
      </c>
      <c r="X4343" t="str">
        <f t="shared" si="271"/>
        <v>F0:F0</v>
      </c>
      <c r="Y4343" t="e" cm="1">
        <f t="array" aca="1" ref="Y4343" ca="1">INDIRECT(X4343)</f>
        <v>#REF!</v>
      </c>
    </row>
    <row r="4344" spans="19:25">
      <c r="S4344" t="str">
        <v/>
      </c>
      <c r="U4344" t="str">
        <f t="shared" si="270"/>
        <v>編號</v>
      </c>
      <c r="V4344">
        <f t="shared" si="268"/>
        <v>0</v>
      </c>
      <c r="W4344">
        <f t="shared" si="269"/>
        <v>0</v>
      </c>
      <c r="X4344" t="str">
        <f t="shared" si="271"/>
        <v>F0:F0</v>
      </c>
      <c r="Y4344" t="e" cm="1">
        <f t="array" aca="1" ref="Y4344" ca="1">INDIRECT(X4344)</f>
        <v>#REF!</v>
      </c>
    </row>
    <row r="4345" spans="19:25">
      <c r="S4345" t="str">
        <v/>
      </c>
      <c r="U4345" t="str">
        <f t="shared" si="270"/>
        <v>編號</v>
      </c>
      <c r="V4345">
        <f t="shared" si="268"/>
        <v>0</v>
      </c>
      <c r="W4345">
        <f t="shared" si="269"/>
        <v>0</v>
      </c>
      <c r="X4345" t="str">
        <f t="shared" si="271"/>
        <v>F0:F0</v>
      </c>
      <c r="Y4345" t="e" cm="1">
        <f t="array" aca="1" ref="Y4345" ca="1">INDIRECT(X4345)</f>
        <v>#REF!</v>
      </c>
    </row>
    <row r="4346" spans="19:25">
      <c r="S4346" t="str">
        <v/>
      </c>
      <c r="U4346" t="str">
        <f t="shared" si="270"/>
        <v>編號</v>
      </c>
      <c r="V4346">
        <f t="shared" si="268"/>
        <v>0</v>
      </c>
      <c r="W4346">
        <f t="shared" si="269"/>
        <v>0</v>
      </c>
      <c r="X4346" t="str">
        <f t="shared" si="271"/>
        <v>F0:F0</v>
      </c>
      <c r="Y4346" t="e" cm="1">
        <f t="array" aca="1" ref="Y4346" ca="1">INDIRECT(X4346)</f>
        <v>#REF!</v>
      </c>
    </row>
    <row r="4347" spans="19:25">
      <c r="S4347" t="str">
        <v/>
      </c>
      <c r="U4347" t="str">
        <f t="shared" si="270"/>
        <v>編號</v>
      </c>
      <c r="V4347">
        <f t="shared" si="268"/>
        <v>0</v>
      </c>
      <c r="W4347">
        <f t="shared" si="269"/>
        <v>0</v>
      </c>
      <c r="X4347" t="str">
        <f t="shared" si="271"/>
        <v>F0:F0</v>
      </c>
      <c r="Y4347" t="e" cm="1">
        <f t="array" aca="1" ref="Y4347" ca="1">INDIRECT(X4347)</f>
        <v>#REF!</v>
      </c>
    </row>
    <row r="4348" spans="19:25">
      <c r="S4348" t="str">
        <v/>
      </c>
      <c r="U4348" t="str">
        <f t="shared" si="270"/>
        <v>編號</v>
      </c>
      <c r="V4348">
        <f t="shared" si="268"/>
        <v>0</v>
      </c>
      <c r="W4348">
        <f t="shared" si="269"/>
        <v>0</v>
      </c>
      <c r="X4348" t="str">
        <f t="shared" si="271"/>
        <v>F0:F0</v>
      </c>
      <c r="Y4348" t="e" cm="1">
        <f t="array" aca="1" ref="Y4348" ca="1">INDIRECT(X4348)</f>
        <v>#REF!</v>
      </c>
    </row>
    <row r="4349" spans="19:25">
      <c r="S4349" t="str">
        <v/>
      </c>
      <c r="U4349" t="str">
        <f t="shared" si="270"/>
        <v>編號</v>
      </c>
      <c r="V4349">
        <f t="shared" si="268"/>
        <v>0</v>
      </c>
      <c r="W4349">
        <f t="shared" si="269"/>
        <v>0</v>
      </c>
      <c r="X4349" t="str">
        <f t="shared" si="271"/>
        <v>F0:F0</v>
      </c>
      <c r="Y4349" t="e" cm="1">
        <f t="array" aca="1" ref="Y4349" ca="1">INDIRECT(X4349)</f>
        <v>#REF!</v>
      </c>
    </row>
    <row r="4350" spans="19:25">
      <c r="S4350" t="str">
        <v/>
      </c>
      <c r="U4350" t="str">
        <f t="shared" si="270"/>
        <v>編號</v>
      </c>
      <c r="V4350">
        <f t="shared" si="268"/>
        <v>0</v>
      </c>
      <c r="W4350">
        <f t="shared" si="269"/>
        <v>0</v>
      </c>
      <c r="X4350" t="str">
        <f t="shared" si="271"/>
        <v>F0:F0</v>
      </c>
      <c r="Y4350" t="e" cm="1">
        <f t="array" aca="1" ref="Y4350" ca="1">INDIRECT(X4350)</f>
        <v>#REF!</v>
      </c>
    </row>
    <row r="4351" spans="19:25">
      <c r="S4351" t="str">
        <v/>
      </c>
      <c r="U4351" t="str">
        <f t="shared" si="270"/>
        <v>編號</v>
      </c>
      <c r="V4351">
        <f t="shared" si="268"/>
        <v>0</v>
      </c>
      <c r="W4351">
        <f t="shared" si="269"/>
        <v>0</v>
      </c>
      <c r="X4351" t="str">
        <f t="shared" si="271"/>
        <v>F0:F0</v>
      </c>
      <c r="Y4351" t="e" cm="1">
        <f t="array" aca="1" ref="Y4351" ca="1">INDIRECT(X4351)</f>
        <v>#REF!</v>
      </c>
    </row>
    <row r="4352" spans="19:25">
      <c r="S4352" t="str">
        <v/>
      </c>
      <c r="U4352" t="str">
        <f t="shared" si="270"/>
        <v>編號</v>
      </c>
      <c r="V4352">
        <f t="shared" si="268"/>
        <v>0</v>
      </c>
      <c r="W4352">
        <f t="shared" si="269"/>
        <v>0</v>
      </c>
      <c r="X4352" t="str">
        <f t="shared" si="271"/>
        <v>F0:F0</v>
      </c>
      <c r="Y4352" t="e" cm="1">
        <f t="array" aca="1" ref="Y4352" ca="1">INDIRECT(X4352)</f>
        <v>#REF!</v>
      </c>
    </row>
    <row r="4353" spans="19:25">
      <c r="S4353" t="str">
        <v/>
      </c>
      <c r="U4353" t="str">
        <f t="shared" si="270"/>
        <v>編號</v>
      </c>
      <c r="V4353">
        <f t="shared" si="268"/>
        <v>0</v>
      </c>
      <c r="W4353">
        <f t="shared" si="269"/>
        <v>0</v>
      </c>
      <c r="X4353" t="str">
        <f t="shared" si="271"/>
        <v>F0:F0</v>
      </c>
      <c r="Y4353" t="e" cm="1">
        <f t="array" aca="1" ref="Y4353" ca="1">INDIRECT(X4353)</f>
        <v>#REF!</v>
      </c>
    </row>
    <row r="4354" spans="19:25">
      <c r="S4354" t="str">
        <v/>
      </c>
      <c r="U4354" t="str">
        <f t="shared" si="270"/>
        <v>編號</v>
      </c>
      <c r="V4354">
        <f t="shared" ref="V4354:V4417" si="272">_xlfn.MINIFS($S:$S,$B:$B,$T4354)</f>
        <v>0</v>
      </c>
      <c r="W4354">
        <f t="shared" ref="W4354:W4417" si="273">_xlfn.MAXIFS($S:$S,$B:$B,$T4354)</f>
        <v>0</v>
      </c>
      <c r="X4354" t="str">
        <f t="shared" si="271"/>
        <v>F0:F0</v>
      </c>
      <c r="Y4354" t="e" cm="1">
        <f t="array" aca="1" ref="Y4354" ca="1">INDIRECT(X4354)</f>
        <v>#REF!</v>
      </c>
    </row>
    <row r="4355" spans="19:25">
      <c r="S4355" t="str">
        <v/>
      </c>
      <c r="U4355" t="str">
        <f t="shared" ref="U4355:U4418" si="274">CONCATENATE("編號",$T4355)</f>
        <v>編號</v>
      </c>
      <c r="V4355">
        <f t="shared" si="272"/>
        <v>0</v>
      </c>
      <c r="W4355">
        <f t="shared" si="273"/>
        <v>0</v>
      </c>
      <c r="X4355" t="str">
        <f t="shared" ref="X4355:X4418" si="275">"F"&amp;V4355&amp;":F"&amp;W4355</f>
        <v>F0:F0</v>
      </c>
      <c r="Y4355" t="e" cm="1">
        <f t="array" aca="1" ref="Y4355" ca="1">INDIRECT(X4355)</f>
        <v>#REF!</v>
      </c>
    </row>
    <row r="4356" spans="19:25">
      <c r="S4356" t="str">
        <v/>
      </c>
      <c r="U4356" t="str">
        <f t="shared" si="274"/>
        <v>編號</v>
      </c>
      <c r="V4356">
        <f t="shared" si="272"/>
        <v>0</v>
      </c>
      <c r="W4356">
        <f t="shared" si="273"/>
        <v>0</v>
      </c>
      <c r="X4356" t="str">
        <f t="shared" si="275"/>
        <v>F0:F0</v>
      </c>
      <c r="Y4356" t="e" cm="1">
        <f t="array" aca="1" ref="Y4356" ca="1">INDIRECT(X4356)</f>
        <v>#REF!</v>
      </c>
    </row>
    <row r="4357" spans="19:25">
      <c r="S4357" t="str">
        <v/>
      </c>
      <c r="U4357" t="str">
        <f t="shared" si="274"/>
        <v>編號</v>
      </c>
      <c r="V4357">
        <f t="shared" si="272"/>
        <v>0</v>
      </c>
      <c r="W4357">
        <f t="shared" si="273"/>
        <v>0</v>
      </c>
      <c r="X4357" t="str">
        <f t="shared" si="275"/>
        <v>F0:F0</v>
      </c>
      <c r="Y4357" t="e" cm="1">
        <f t="array" aca="1" ref="Y4357" ca="1">INDIRECT(X4357)</f>
        <v>#REF!</v>
      </c>
    </row>
    <row r="4358" spans="19:25">
      <c r="S4358" t="str">
        <v/>
      </c>
      <c r="U4358" t="str">
        <f t="shared" si="274"/>
        <v>編號</v>
      </c>
      <c r="V4358">
        <f t="shared" si="272"/>
        <v>0</v>
      </c>
      <c r="W4358">
        <f t="shared" si="273"/>
        <v>0</v>
      </c>
      <c r="X4358" t="str">
        <f t="shared" si="275"/>
        <v>F0:F0</v>
      </c>
      <c r="Y4358" t="e" cm="1">
        <f t="array" aca="1" ref="Y4358" ca="1">INDIRECT(X4358)</f>
        <v>#REF!</v>
      </c>
    </row>
    <row r="4359" spans="19:25">
      <c r="S4359" t="str">
        <v/>
      </c>
      <c r="U4359" t="str">
        <f t="shared" si="274"/>
        <v>編號</v>
      </c>
      <c r="V4359">
        <f t="shared" si="272"/>
        <v>0</v>
      </c>
      <c r="W4359">
        <f t="shared" si="273"/>
        <v>0</v>
      </c>
      <c r="X4359" t="str">
        <f t="shared" si="275"/>
        <v>F0:F0</v>
      </c>
      <c r="Y4359" t="e" cm="1">
        <f t="array" aca="1" ref="Y4359" ca="1">INDIRECT(X4359)</f>
        <v>#REF!</v>
      </c>
    </row>
    <row r="4360" spans="19:25">
      <c r="S4360" t="str">
        <v/>
      </c>
      <c r="U4360" t="str">
        <f t="shared" si="274"/>
        <v>編號</v>
      </c>
      <c r="V4360">
        <f t="shared" si="272"/>
        <v>0</v>
      </c>
      <c r="W4360">
        <f t="shared" si="273"/>
        <v>0</v>
      </c>
      <c r="X4360" t="str">
        <f t="shared" si="275"/>
        <v>F0:F0</v>
      </c>
      <c r="Y4360" t="e" cm="1">
        <f t="array" aca="1" ref="Y4360" ca="1">INDIRECT(X4360)</f>
        <v>#REF!</v>
      </c>
    </row>
    <row r="4361" spans="19:25">
      <c r="S4361" t="str">
        <v/>
      </c>
      <c r="U4361" t="str">
        <f t="shared" si="274"/>
        <v>編號</v>
      </c>
      <c r="V4361">
        <f t="shared" si="272"/>
        <v>0</v>
      </c>
      <c r="W4361">
        <f t="shared" si="273"/>
        <v>0</v>
      </c>
      <c r="X4361" t="str">
        <f t="shared" si="275"/>
        <v>F0:F0</v>
      </c>
      <c r="Y4361" t="e" cm="1">
        <f t="array" aca="1" ref="Y4361" ca="1">INDIRECT(X4361)</f>
        <v>#REF!</v>
      </c>
    </row>
    <row r="4362" spans="19:25">
      <c r="S4362" t="str">
        <v/>
      </c>
      <c r="U4362" t="str">
        <f t="shared" si="274"/>
        <v>編號</v>
      </c>
      <c r="V4362">
        <f t="shared" si="272"/>
        <v>0</v>
      </c>
      <c r="W4362">
        <f t="shared" si="273"/>
        <v>0</v>
      </c>
      <c r="X4362" t="str">
        <f t="shared" si="275"/>
        <v>F0:F0</v>
      </c>
      <c r="Y4362" t="e" cm="1">
        <f t="array" aca="1" ref="Y4362" ca="1">INDIRECT(X4362)</f>
        <v>#REF!</v>
      </c>
    </row>
    <row r="4363" spans="19:25">
      <c r="S4363" t="str">
        <v/>
      </c>
      <c r="U4363" t="str">
        <f t="shared" si="274"/>
        <v>編號</v>
      </c>
      <c r="V4363">
        <f t="shared" si="272"/>
        <v>0</v>
      </c>
      <c r="W4363">
        <f t="shared" si="273"/>
        <v>0</v>
      </c>
      <c r="X4363" t="str">
        <f t="shared" si="275"/>
        <v>F0:F0</v>
      </c>
      <c r="Y4363" t="e" cm="1">
        <f t="array" aca="1" ref="Y4363" ca="1">INDIRECT(X4363)</f>
        <v>#REF!</v>
      </c>
    </row>
    <row r="4364" spans="19:25">
      <c r="S4364" t="str">
        <v/>
      </c>
      <c r="U4364" t="str">
        <f t="shared" si="274"/>
        <v>編號</v>
      </c>
      <c r="V4364">
        <f t="shared" si="272"/>
        <v>0</v>
      </c>
      <c r="W4364">
        <f t="shared" si="273"/>
        <v>0</v>
      </c>
      <c r="X4364" t="str">
        <f t="shared" si="275"/>
        <v>F0:F0</v>
      </c>
      <c r="Y4364" t="e" cm="1">
        <f t="array" aca="1" ref="Y4364" ca="1">INDIRECT(X4364)</f>
        <v>#REF!</v>
      </c>
    </row>
    <row r="4365" spans="19:25">
      <c r="S4365" t="str">
        <v/>
      </c>
      <c r="U4365" t="str">
        <f t="shared" si="274"/>
        <v>編號</v>
      </c>
      <c r="V4365">
        <f t="shared" si="272"/>
        <v>0</v>
      </c>
      <c r="W4365">
        <f t="shared" si="273"/>
        <v>0</v>
      </c>
      <c r="X4365" t="str">
        <f t="shared" si="275"/>
        <v>F0:F0</v>
      </c>
      <c r="Y4365" t="e" cm="1">
        <f t="array" aca="1" ref="Y4365" ca="1">INDIRECT(X4365)</f>
        <v>#REF!</v>
      </c>
    </row>
    <row r="4366" spans="19:25">
      <c r="S4366" t="str">
        <v/>
      </c>
      <c r="U4366" t="str">
        <f t="shared" si="274"/>
        <v>編號</v>
      </c>
      <c r="V4366">
        <f t="shared" si="272"/>
        <v>0</v>
      </c>
      <c r="W4366">
        <f t="shared" si="273"/>
        <v>0</v>
      </c>
      <c r="X4366" t="str">
        <f t="shared" si="275"/>
        <v>F0:F0</v>
      </c>
      <c r="Y4366" t="e" cm="1">
        <f t="array" aca="1" ref="Y4366" ca="1">INDIRECT(X4366)</f>
        <v>#REF!</v>
      </c>
    </row>
    <row r="4367" spans="19:25">
      <c r="S4367" t="str">
        <v/>
      </c>
      <c r="U4367" t="str">
        <f t="shared" si="274"/>
        <v>編號</v>
      </c>
      <c r="V4367">
        <f t="shared" si="272"/>
        <v>0</v>
      </c>
      <c r="W4367">
        <f t="shared" si="273"/>
        <v>0</v>
      </c>
      <c r="X4367" t="str">
        <f t="shared" si="275"/>
        <v>F0:F0</v>
      </c>
      <c r="Y4367" t="e" cm="1">
        <f t="array" aca="1" ref="Y4367" ca="1">INDIRECT(X4367)</f>
        <v>#REF!</v>
      </c>
    </row>
    <row r="4368" spans="19:25">
      <c r="S4368" t="str">
        <v/>
      </c>
      <c r="U4368" t="str">
        <f t="shared" si="274"/>
        <v>編號</v>
      </c>
      <c r="V4368">
        <f t="shared" si="272"/>
        <v>0</v>
      </c>
      <c r="W4368">
        <f t="shared" si="273"/>
        <v>0</v>
      </c>
      <c r="X4368" t="str">
        <f t="shared" si="275"/>
        <v>F0:F0</v>
      </c>
      <c r="Y4368" t="e" cm="1">
        <f t="array" aca="1" ref="Y4368" ca="1">INDIRECT(X4368)</f>
        <v>#REF!</v>
      </c>
    </row>
    <row r="4369" spans="19:25">
      <c r="S4369" t="str">
        <v/>
      </c>
      <c r="U4369" t="str">
        <f t="shared" si="274"/>
        <v>編號</v>
      </c>
      <c r="V4369">
        <f t="shared" si="272"/>
        <v>0</v>
      </c>
      <c r="W4369">
        <f t="shared" si="273"/>
        <v>0</v>
      </c>
      <c r="X4369" t="str">
        <f t="shared" si="275"/>
        <v>F0:F0</v>
      </c>
      <c r="Y4369" t="e" cm="1">
        <f t="array" aca="1" ref="Y4369" ca="1">INDIRECT(X4369)</f>
        <v>#REF!</v>
      </c>
    </row>
    <row r="4370" spans="19:25">
      <c r="S4370" t="str">
        <v/>
      </c>
      <c r="U4370" t="str">
        <f t="shared" si="274"/>
        <v>編號</v>
      </c>
      <c r="V4370">
        <f t="shared" si="272"/>
        <v>0</v>
      </c>
      <c r="W4370">
        <f t="shared" si="273"/>
        <v>0</v>
      </c>
      <c r="X4370" t="str">
        <f t="shared" si="275"/>
        <v>F0:F0</v>
      </c>
      <c r="Y4370" t="e" cm="1">
        <f t="array" aca="1" ref="Y4370" ca="1">INDIRECT(X4370)</f>
        <v>#REF!</v>
      </c>
    </row>
    <row r="4371" spans="19:25">
      <c r="S4371" t="str">
        <v/>
      </c>
      <c r="U4371" t="str">
        <f t="shared" si="274"/>
        <v>編號</v>
      </c>
      <c r="V4371">
        <f t="shared" si="272"/>
        <v>0</v>
      </c>
      <c r="W4371">
        <f t="shared" si="273"/>
        <v>0</v>
      </c>
      <c r="X4371" t="str">
        <f t="shared" si="275"/>
        <v>F0:F0</v>
      </c>
      <c r="Y4371" t="e" cm="1">
        <f t="array" aca="1" ref="Y4371" ca="1">INDIRECT(X4371)</f>
        <v>#REF!</v>
      </c>
    </row>
    <row r="4372" spans="19:25">
      <c r="S4372" t="str">
        <v/>
      </c>
      <c r="U4372" t="str">
        <f t="shared" si="274"/>
        <v>編號</v>
      </c>
      <c r="V4372">
        <f t="shared" si="272"/>
        <v>0</v>
      </c>
      <c r="W4372">
        <f t="shared" si="273"/>
        <v>0</v>
      </c>
      <c r="X4372" t="str">
        <f t="shared" si="275"/>
        <v>F0:F0</v>
      </c>
      <c r="Y4372" t="e" cm="1">
        <f t="array" aca="1" ref="Y4372" ca="1">INDIRECT(X4372)</f>
        <v>#REF!</v>
      </c>
    </row>
    <row r="4373" spans="19:25">
      <c r="S4373" t="str">
        <v/>
      </c>
      <c r="U4373" t="str">
        <f t="shared" si="274"/>
        <v>編號</v>
      </c>
      <c r="V4373">
        <f t="shared" si="272"/>
        <v>0</v>
      </c>
      <c r="W4373">
        <f t="shared" si="273"/>
        <v>0</v>
      </c>
      <c r="X4373" t="str">
        <f t="shared" si="275"/>
        <v>F0:F0</v>
      </c>
      <c r="Y4373" t="e" cm="1">
        <f t="array" aca="1" ref="Y4373" ca="1">INDIRECT(X4373)</f>
        <v>#REF!</v>
      </c>
    </row>
    <row r="4374" spans="19:25">
      <c r="S4374" t="str">
        <v/>
      </c>
      <c r="U4374" t="str">
        <f t="shared" si="274"/>
        <v>編號</v>
      </c>
      <c r="V4374">
        <f t="shared" si="272"/>
        <v>0</v>
      </c>
      <c r="W4374">
        <f t="shared" si="273"/>
        <v>0</v>
      </c>
      <c r="X4374" t="str">
        <f t="shared" si="275"/>
        <v>F0:F0</v>
      </c>
      <c r="Y4374" t="e" cm="1">
        <f t="array" aca="1" ref="Y4374" ca="1">INDIRECT(X4374)</f>
        <v>#REF!</v>
      </c>
    </row>
    <row r="4375" spans="19:25">
      <c r="S4375" t="str">
        <v/>
      </c>
      <c r="U4375" t="str">
        <f t="shared" si="274"/>
        <v>編號</v>
      </c>
      <c r="V4375">
        <f t="shared" si="272"/>
        <v>0</v>
      </c>
      <c r="W4375">
        <f t="shared" si="273"/>
        <v>0</v>
      </c>
      <c r="X4375" t="str">
        <f t="shared" si="275"/>
        <v>F0:F0</v>
      </c>
      <c r="Y4375" t="e" cm="1">
        <f t="array" aca="1" ref="Y4375" ca="1">INDIRECT(X4375)</f>
        <v>#REF!</v>
      </c>
    </row>
    <row r="4376" spans="19:25">
      <c r="S4376" t="str">
        <v/>
      </c>
      <c r="U4376" t="str">
        <f t="shared" si="274"/>
        <v>編號</v>
      </c>
      <c r="V4376">
        <f t="shared" si="272"/>
        <v>0</v>
      </c>
      <c r="W4376">
        <f t="shared" si="273"/>
        <v>0</v>
      </c>
      <c r="X4376" t="str">
        <f t="shared" si="275"/>
        <v>F0:F0</v>
      </c>
      <c r="Y4376" t="e" cm="1">
        <f t="array" aca="1" ref="Y4376" ca="1">INDIRECT(X4376)</f>
        <v>#REF!</v>
      </c>
    </row>
    <row r="4377" spans="19:25">
      <c r="S4377" t="str">
        <v/>
      </c>
      <c r="U4377" t="str">
        <f t="shared" si="274"/>
        <v>編號</v>
      </c>
      <c r="V4377">
        <f t="shared" si="272"/>
        <v>0</v>
      </c>
      <c r="W4377">
        <f t="shared" si="273"/>
        <v>0</v>
      </c>
      <c r="X4377" t="str">
        <f t="shared" si="275"/>
        <v>F0:F0</v>
      </c>
      <c r="Y4377" t="e" cm="1">
        <f t="array" aca="1" ref="Y4377" ca="1">INDIRECT(X4377)</f>
        <v>#REF!</v>
      </c>
    </row>
    <row r="4378" spans="19:25">
      <c r="S4378" t="str">
        <v/>
      </c>
      <c r="U4378" t="str">
        <f t="shared" si="274"/>
        <v>編號</v>
      </c>
      <c r="V4378">
        <f t="shared" si="272"/>
        <v>0</v>
      </c>
      <c r="W4378">
        <f t="shared" si="273"/>
        <v>0</v>
      </c>
      <c r="X4378" t="str">
        <f t="shared" si="275"/>
        <v>F0:F0</v>
      </c>
      <c r="Y4378" t="e" cm="1">
        <f t="array" aca="1" ref="Y4378" ca="1">INDIRECT(X4378)</f>
        <v>#REF!</v>
      </c>
    </row>
    <row r="4379" spans="19:25">
      <c r="S4379" t="str">
        <v/>
      </c>
      <c r="U4379" t="str">
        <f t="shared" si="274"/>
        <v>編號</v>
      </c>
      <c r="V4379">
        <f t="shared" si="272"/>
        <v>0</v>
      </c>
      <c r="W4379">
        <f t="shared" si="273"/>
        <v>0</v>
      </c>
      <c r="X4379" t="str">
        <f t="shared" si="275"/>
        <v>F0:F0</v>
      </c>
      <c r="Y4379" t="e" cm="1">
        <f t="array" aca="1" ref="Y4379" ca="1">INDIRECT(X4379)</f>
        <v>#REF!</v>
      </c>
    </row>
    <row r="4380" spans="19:25">
      <c r="S4380" t="str">
        <v/>
      </c>
      <c r="U4380" t="str">
        <f t="shared" si="274"/>
        <v>編號</v>
      </c>
      <c r="V4380">
        <f t="shared" si="272"/>
        <v>0</v>
      </c>
      <c r="W4380">
        <f t="shared" si="273"/>
        <v>0</v>
      </c>
      <c r="X4380" t="str">
        <f t="shared" si="275"/>
        <v>F0:F0</v>
      </c>
      <c r="Y4380" t="e" cm="1">
        <f t="array" aca="1" ref="Y4380" ca="1">INDIRECT(X4380)</f>
        <v>#REF!</v>
      </c>
    </row>
    <row r="4381" spans="19:25">
      <c r="S4381" t="str">
        <v/>
      </c>
      <c r="U4381" t="str">
        <f t="shared" si="274"/>
        <v>編號</v>
      </c>
      <c r="V4381">
        <f t="shared" si="272"/>
        <v>0</v>
      </c>
      <c r="W4381">
        <f t="shared" si="273"/>
        <v>0</v>
      </c>
      <c r="X4381" t="str">
        <f t="shared" si="275"/>
        <v>F0:F0</v>
      </c>
      <c r="Y4381" t="e" cm="1">
        <f t="array" aca="1" ref="Y4381" ca="1">INDIRECT(X4381)</f>
        <v>#REF!</v>
      </c>
    </row>
    <row r="4382" spans="19:25">
      <c r="S4382" t="str">
        <v/>
      </c>
      <c r="U4382" t="str">
        <f t="shared" si="274"/>
        <v>編號</v>
      </c>
      <c r="V4382">
        <f t="shared" si="272"/>
        <v>0</v>
      </c>
      <c r="W4382">
        <f t="shared" si="273"/>
        <v>0</v>
      </c>
      <c r="X4382" t="str">
        <f t="shared" si="275"/>
        <v>F0:F0</v>
      </c>
      <c r="Y4382" t="e" cm="1">
        <f t="array" aca="1" ref="Y4382" ca="1">INDIRECT(X4382)</f>
        <v>#REF!</v>
      </c>
    </row>
    <row r="4383" spans="19:25">
      <c r="S4383" t="str">
        <v/>
      </c>
      <c r="U4383" t="str">
        <f t="shared" si="274"/>
        <v>編號</v>
      </c>
      <c r="V4383">
        <f t="shared" si="272"/>
        <v>0</v>
      </c>
      <c r="W4383">
        <f t="shared" si="273"/>
        <v>0</v>
      </c>
      <c r="X4383" t="str">
        <f t="shared" si="275"/>
        <v>F0:F0</v>
      </c>
      <c r="Y4383" t="e" cm="1">
        <f t="array" aca="1" ref="Y4383" ca="1">INDIRECT(X4383)</f>
        <v>#REF!</v>
      </c>
    </row>
    <row r="4384" spans="19:25">
      <c r="S4384" t="str">
        <v/>
      </c>
      <c r="U4384" t="str">
        <f t="shared" si="274"/>
        <v>編號</v>
      </c>
      <c r="V4384">
        <f t="shared" si="272"/>
        <v>0</v>
      </c>
      <c r="W4384">
        <f t="shared" si="273"/>
        <v>0</v>
      </c>
      <c r="X4384" t="str">
        <f t="shared" si="275"/>
        <v>F0:F0</v>
      </c>
      <c r="Y4384" t="e" cm="1">
        <f t="array" aca="1" ref="Y4384" ca="1">INDIRECT(X4384)</f>
        <v>#REF!</v>
      </c>
    </row>
    <row r="4385" spans="19:25">
      <c r="S4385" t="str">
        <v/>
      </c>
      <c r="U4385" t="str">
        <f t="shared" si="274"/>
        <v>編號</v>
      </c>
      <c r="V4385">
        <f t="shared" si="272"/>
        <v>0</v>
      </c>
      <c r="W4385">
        <f t="shared" si="273"/>
        <v>0</v>
      </c>
      <c r="X4385" t="str">
        <f t="shared" si="275"/>
        <v>F0:F0</v>
      </c>
      <c r="Y4385" t="e" cm="1">
        <f t="array" aca="1" ref="Y4385" ca="1">INDIRECT(X4385)</f>
        <v>#REF!</v>
      </c>
    </row>
    <row r="4386" spans="19:25">
      <c r="S4386" t="str">
        <v/>
      </c>
      <c r="U4386" t="str">
        <f t="shared" si="274"/>
        <v>編號</v>
      </c>
      <c r="V4386">
        <f t="shared" si="272"/>
        <v>0</v>
      </c>
      <c r="W4386">
        <f t="shared" si="273"/>
        <v>0</v>
      </c>
      <c r="X4386" t="str">
        <f t="shared" si="275"/>
        <v>F0:F0</v>
      </c>
      <c r="Y4386" t="e" cm="1">
        <f t="array" aca="1" ref="Y4386" ca="1">INDIRECT(X4386)</f>
        <v>#REF!</v>
      </c>
    </row>
    <row r="4387" spans="19:25">
      <c r="S4387" t="str">
        <v/>
      </c>
      <c r="U4387" t="str">
        <f t="shared" si="274"/>
        <v>編號</v>
      </c>
      <c r="V4387">
        <f t="shared" si="272"/>
        <v>0</v>
      </c>
      <c r="W4387">
        <f t="shared" si="273"/>
        <v>0</v>
      </c>
      <c r="X4387" t="str">
        <f t="shared" si="275"/>
        <v>F0:F0</v>
      </c>
      <c r="Y4387" t="e" cm="1">
        <f t="array" aca="1" ref="Y4387" ca="1">INDIRECT(X4387)</f>
        <v>#REF!</v>
      </c>
    </row>
    <row r="4388" spans="19:25">
      <c r="S4388" t="str">
        <v/>
      </c>
      <c r="U4388" t="str">
        <f t="shared" si="274"/>
        <v>編號</v>
      </c>
      <c r="V4388">
        <f t="shared" si="272"/>
        <v>0</v>
      </c>
      <c r="W4388">
        <f t="shared" si="273"/>
        <v>0</v>
      </c>
      <c r="X4388" t="str">
        <f t="shared" si="275"/>
        <v>F0:F0</v>
      </c>
      <c r="Y4388" t="e" cm="1">
        <f t="array" aca="1" ref="Y4388" ca="1">INDIRECT(X4388)</f>
        <v>#REF!</v>
      </c>
    </row>
    <row r="4389" spans="19:25">
      <c r="S4389" t="str">
        <v/>
      </c>
      <c r="U4389" t="str">
        <f t="shared" si="274"/>
        <v>編號</v>
      </c>
      <c r="V4389">
        <f t="shared" si="272"/>
        <v>0</v>
      </c>
      <c r="W4389">
        <f t="shared" si="273"/>
        <v>0</v>
      </c>
      <c r="X4389" t="str">
        <f t="shared" si="275"/>
        <v>F0:F0</v>
      </c>
      <c r="Y4389" t="e" cm="1">
        <f t="array" aca="1" ref="Y4389" ca="1">INDIRECT(X4389)</f>
        <v>#REF!</v>
      </c>
    </row>
    <row r="4390" spans="19:25">
      <c r="S4390" t="str">
        <v/>
      </c>
      <c r="U4390" t="str">
        <f t="shared" si="274"/>
        <v>編號</v>
      </c>
      <c r="V4390">
        <f t="shared" si="272"/>
        <v>0</v>
      </c>
      <c r="W4390">
        <f t="shared" si="273"/>
        <v>0</v>
      </c>
      <c r="X4390" t="str">
        <f t="shared" si="275"/>
        <v>F0:F0</v>
      </c>
      <c r="Y4390" t="e" cm="1">
        <f t="array" aca="1" ref="Y4390" ca="1">INDIRECT(X4390)</f>
        <v>#REF!</v>
      </c>
    </row>
    <row r="4391" spans="19:25">
      <c r="S4391" t="str">
        <v/>
      </c>
      <c r="U4391" t="str">
        <f t="shared" si="274"/>
        <v>編號</v>
      </c>
      <c r="V4391">
        <f t="shared" si="272"/>
        <v>0</v>
      </c>
      <c r="W4391">
        <f t="shared" si="273"/>
        <v>0</v>
      </c>
      <c r="X4391" t="str">
        <f t="shared" si="275"/>
        <v>F0:F0</v>
      </c>
      <c r="Y4391" t="e" cm="1">
        <f t="array" aca="1" ref="Y4391" ca="1">INDIRECT(X4391)</f>
        <v>#REF!</v>
      </c>
    </row>
    <row r="4392" spans="19:25">
      <c r="S4392" t="str">
        <v/>
      </c>
      <c r="U4392" t="str">
        <f t="shared" si="274"/>
        <v>編號</v>
      </c>
      <c r="V4392">
        <f t="shared" si="272"/>
        <v>0</v>
      </c>
      <c r="W4392">
        <f t="shared" si="273"/>
        <v>0</v>
      </c>
      <c r="X4392" t="str">
        <f t="shared" si="275"/>
        <v>F0:F0</v>
      </c>
      <c r="Y4392" t="e" cm="1">
        <f t="array" aca="1" ref="Y4392" ca="1">INDIRECT(X4392)</f>
        <v>#REF!</v>
      </c>
    </row>
    <row r="4393" spans="19:25">
      <c r="S4393" t="str">
        <v/>
      </c>
      <c r="U4393" t="str">
        <f t="shared" si="274"/>
        <v>編號</v>
      </c>
      <c r="V4393">
        <f t="shared" si="272"/>
        <v>0</v>
      </c>
      <c r="W4393">
        <f t="shared" si="273"/>
        <v>0</v>
      </c>
      <c r="X4393" t="str">
        <f t="shared" si="275"/>
        <v>F0:F0</v>
      </c>
      <c r="Y4393" t="e" cm="1">
        <f t="array" aca="1" ref="Y4393" ca="1">INDIRECT(X4393)</f>
        <v>#REF!</v>
      </c>
    </row>
    <row r="4394" spans="19:25">
      <c r="S4394" t="str">
        <v/>
      </c>
      <c r="U4394" t="str">
        <f t="shared" si="274"/>
        <v>編號</v>
      </c>
      <c r="V4394">
        <f t="shared" si="272"/>
        <v>0</v>
      </c>
      <c r="W4394">
        <f t="shared" si="273"/>
        <v>0</v>
      </c>
      <c r="X4394" t="str">
        <f t="shared" si="275"/>
        <v>F0:F0</v>
      </c>
      <c r="Y4394" t="e" cm="1">
        <f t="array" aca="1" ref="Y4394" ca="1">INDIRECT(X4394)</f>
        <v>#REF!</v>
      </c>
    </row>
    <row r="4395" spans="19:25">
      <c r="S4395" t="str">
        <v/>
      </c>
      <c r="U4395" t="str">
        <f t="shared" si="274"/>
        <v>編號</v>
      </c>
      <c r="V4395">
        <f t="shared" si="272"/>
        <v>0</v>
      </c>
      <c r="W4395">
        <f t="shared" si="273"/>
        <v>0</v>
      </c>
      <c r="X4395" t="str">
        <f t="shared" si="275"/>
        <v>F0:F0</v>
      </c>
      <c r="Y4395" t="e" cm="1">
        <f t="array" aca="1" ref="Y4395" ca="1">INDIRECT(X4395)</f>
        <v>#REF!</v>
      </c>
    </row>
    <row r="4396" spans="19:25">
      <c r="S4396" t="str">
        <v/>
      </c>
      <c r="U4396" t="str">
        <f t="shared" si="274"/>
        <v>編號</v>
      </c>
      <c r="V4396">
        <f t="shared" si="272"/>
        <v>0</v>
      </c>
      <c r="W4396">
        <f t="shared" si="273"/>
        <v>0</v>
      </c>
      <c r="X4396" t="str">
        <f t="shared" si="275"/>
        <v>F0:F0</v>
      </c>
      <c r="Y4396" t="e" cm="1">
        <f t="array" aca="1" ref="Y4396" ca="1">INDIRECT(X4396)</f>
        <v>#REF!</v>
      </c>
    </row>
    <row r="4397" spans="19:25">
      <c r="S4397" t="str">
        <v/>
      </c>
      <c r="U4397" t="str">
        <f t="shared" si="274"/>
        <v>編號</v>
      </c>
      <c r="V4397">
        <f t="shared" si="272"/>
        <v>0</v>
      </c>
      <c r="W4397">
        <f t="shared" si="273"/>
        <v>0</v>
      </c>
      <c r="X4397" t="str">
        <f t="shared" si="275"/>
        <v>F0:F0</v>
      </c>
      <c r="Y4397" t="e" cm="1">
        <f t="array" aca="1" ref="Y4397" ca="1">INDIRECT(X4397)</f>
        <v>#REF!</v>
      </c>
    </row>
    <row r="4398" spans="19:25">
      <c r="S4398" t="str">
        <v/>
      </c>
      <c r="U4398" t="str">
        <f t="shared" si="274"/>
        <v>編號</v>
      </c>
      <c r="V4398">
        <f t="shared" si="272"/>
        <v>0</v>
      </c>
      <c r="W4398">
        <f t="shared" si="273"/>
        <v>0</v>
      </c>
      <c r="X4398" t="str">
        <f t="shared" si="275"/>
        <v>F0:F0</v>
      </c>
      <c r="Y4398" t="e" cm="1">
        <f t="array" aca="1" ref="Y4398" ca="1">INDIRECT(X4398)</f>
        <v>#REF!</v>
      </c>
    </row>
    <row r="4399" spans="19:25">
      <c r="S4399" t="str">
        <v/>
      </c>
      <c r="U4399" t="str">
        <f t="shared" si="274"/>
        <v>編號</v>
      </c>
      <c r="V4399">
        <f t="shared" si="272"/>
        <v>0</v>
      </c>
      <c r="W4399">
        <f t="shared" si="273"/>
        <v>0</v>
      </c>
      <c r="X4399" t="str">
        <f t="shared" si="275"/>
        <v>F0:F0</v>
      </c>
      <c r="Y4399" t="e" cm="1">
        <f t="array" aca="1" ref="Y4399" ca="1">INDIRECT(X4399)</f>
        <v>#REF!</v>
      </c>
    </row>
    <row r="4400" spans="19:25">
      <c r="S4400" t="str">
        <v/>
      </c>
      <c r="U4400" t="str">
        <f t="shared" si="274"/>
        <v>編號</v>
      </c>
      <c r="V4400">
        <f t="shared" si="272"/>
        <v>0</v>
      </c>
      <c r="W4400">
        <f t="shared" si="273"/>
        <v>0</v>
      </c>
      <c r="X4400" t="str">
        <f t="shared" si="275"/>
        <v>F0:F0</v>
      </c>
      <c r="Y4400" t="e" cm="1">
        <f t="array" aca="1" ref="Y4400" ca="1">INDIRECT(X4400)</f>
        <v>#REF!</v>
      </c>
    </row>
    <row r="4401" spans="19:25">
      <c r="S4401" t="str">
        <v/>
      </c>
      <c r="U4401" t="str">
        <f t="shared" si="274"/>
        <v>編號</v>
      </c>
      <c r="V4401">
        <f t="shared" si="272"/>
        <v>0</v>
      </c>
      <c r="W4401">
        <f t="shared" si="273"/>
        <v>0</v>
      </c>
      <c r="X4401" t="str">
        <f t="shared" si="275"/>
        <v>F0:F0</v>
      </c>
      <c r="Y4401" t="e" cm="1">
        <f t="array" aca="1" ref="Y4401" ca="1">INDIRECT(X4401)</f>
        <v>#REF!</v>
      </c>
    </row>
    <row r="4402" spans="19:25">
      <c r="S4402" t="str">
        <v/>
      </c>
      <c r="U4402" t="str">
        <f t="shared" si="274"/>
        <v>編號</v>
      </c>
      <c r="V4402">
        <f t="shared" si="272"/>
        <v>0</v>
      </c>
      <c r="W4402">
        <f t="shared" si="273"/>
        <v>0</v>
      </c>
      <c r="X4402" t="str">
        <f t="shared" si="275"/>
        <v>F0:F0</v>
      </c>
      <c r="Y4402" t="e" cm="1">
        <f t="array" aca="1" ref="Y4402" ca="1">INDIRECT(X4402)</f>
        <v>#REF!</v>
      </c>
    </row>
    <row r="4403" spans="19:25">
      <c r="S4403" t="str">
        <v/>
      </c>
      <c r="U4403" t="str">
        <f t="shared" si="274"/>
        <v>編號</v>
      </c>
      <c r="V4403">
        <f t="shared" si="272"/>
        <v>0</v>
      </c>
      <c r="W4403">
        <f t="shared" si="273"/>
        <v>0</v>
      </c>
      <c r="X4403" t="str">
        <f t="shared" si="275"/>
        <v>F0:F0</v>
      </c>
      <c r="Y4403" t="e" cm="1">
        <f t="array" aca="1" ref="Y4403" ca="1">INDIRECT(X4403)</f>
        <v>#REF!</v>
      </c>
    </row>
    <row r="4404" spans="19:25">
      <c r="S4404" t="str">
        <v/>
      </c>
      <c r="U4404" t="str">
        <f t="shared" si="274"/>
        <v>編號</v>
      </c>
      <c r="V4404">
        <f t="shared" si="272"/>
        <v>0</v>
      </c>
      <c r="W4404">
        <f t="shared" si="273"/>
        <v>0</v>
      </c>
      <c r="X4404" t="str">
        <f t="shared" si="275"/>
        <v>F0:F0</v>
      </c>
      <c r="Y4404" t="e" cm="1">
        <f t="array" aca="1" ref="Y4404" ca="1">INDIRECT(X4404)</f>
        <v>#REF!</v>
      </c>
    </row>
    <row r="4405" spans="19:25">
      <c r="S4405" t="str">
        <v/>
      </c>
      <c r="U4405" t="str">
        <f t="shared" si="274"/>
        <v>編號</v>
      </c>
      <c r="V4405">
        <f t="shared" si="272"/>
        <v>0</v>
      </c>
      <c r="W4405">
        <f t="shared" si="273"/>
        <v>0</v>
      </c>
      <c r="X4405" t="str">
        <f t="shared" si="275"/>
        <v>F0:F0</v>
      </c>
      <c r="Y4405" t="e" cm="1">
        <f t="array" aca="1" ref="Y4405" ca="1">INDIRECT(X4405)</f>
        <v>#REF!</v>
      </c>
    </row>
    <row r="4406" spans="19:25">
      <c r="S4406" t="str">
        <v/>
      </c>
      <c r="U4406" t="str">
        <f t="shared" si="274"/>
        <v>編號</v>
      </c>
      <c r="V4406">
        <f t="shared" si="272"/>
        <v>0</v>
      </c>
      <c r="W4406">
        <f t="shared" si="273"/>
        <v>0</v>
      </c>
      <c r="X4406" t="str">
        <f t="shared" si="275"/>
        <v>F0:F0</v>
      </c>
      <c r="Y4406" t="e" cm="1">
        <f t="array" aca="1" ref="Y4406" ca="1">INDIRECT(X4406)</f>
        <v>#REF!</v>
      </c>
    </row>
    <row r="4407" spans="19:25">
      <c r="S4407" t="str">
        <v/>
      </c>
      <c r="U4407" t="str">
        <f t="shared" si="274"/>
        <v>編號</v>
      </c>
      <c r="V4407">
        <f t="shared" si="272"/>
        <v>0</v>
      </c>
      <c r="W4407">
        <f t="shared" si="273"/>
        <v>0</v>
      </c>
      <c r="X4407" t="str">
        <f t="shared" si="275"/>
        <v>F0:F0</v>
      </c>
      <c r="Y4407" t="e" cm="1">
        <f t="array" aca="1" ref="Y4407" ca="1">INDIRECT(X4407)</f>
        <v>#REF!</v>
      </c>
    </row>
    <row r="4408" spans="19:25">
      <c r="S4408" t="str">
        <v/>
      </c>
      <c r="U4408" t="str">
        <f t="shared" si="274"/>
        <v>編號</v>
      </c>
      <c r="V4408">
        <f t="shared" si="272"/>
        <v>0</v>
      </c>
      <c r="W4408">
        <f t="shared" si="273"/>
        <v>0</v>
      </c>
      <c r="X4408" t="str">
        <f t="shared" si="275"/>
        <v>F0:F0</v>
      </c>
      <c r="Y4408" t="e" cm="1">
        <f t="array" aca="1" ref="Y4408" ca="1">INDIRECT(X4408)</f>
        <v>#REF!</v>
      </c>
    </row>
    <row r="4409" spans="19:25">
      <c r="S4409" t="str">
        <v/>
      </c>
      <c r="U4409" t="str">
        <f t="shared" si="274"/>
        <v>編號</v>
      </c>
      <c r="V4409">
        <f t="shared" si="272"/>
        <v>0</v>
      </c>
      <c r="W4409">
        <f t="shared" si="273"/>
        <v>0</v>
      </c>
      <c r="X4409" t="str">
        <f t="shared" si="275"/>
        <v>F0:F0</v>
      </c>
      <c r="Y4409" t="e" cm="1">
        <f t="array" aca="1" ref="Y4409" ca="1">INDIRECT(X4409)</f>
        <v>#REF!</v>
      </c>
    </row>
    <row r="4410" spans="19:25">
      <c r="S4410" t="str">
        <v/>
      </c>
      <c r="U4410" t="str">
        <f t="shared" si="274"/>
        <v>編號</v>
      </c>
      <c r="V4410">
        <f t="shared" si="272"/>
        <v>0</v>
      </c>
      <c r="W4410">
        <f t="shared" si="273"/>
        <v>0</v>
      </c>
      <c r="X4410" t="str">
        <f t="shared" si="275"/>
        <v>F0:F0</v>
      </c>
      <c r="Y4410" t="e" cm="1">
        <f t="array" aca="1" ref="Y4410" ca="1">INDIRECT(X4410)</f>
        <v>#REF!</v>
      </c>
    </row>
    <row r="4411" spans="19:25">
      <c r="S4411" t="str">
        <v/>
      </c>
      <c r="U4411" t="str">
        <f t="shared" si="274"/>
        <v>編號</v>
      </c>
      <c r="V4411">
        <f t="shared" si="272"/>
        <v>0</v>
      </c>
      <c r="W4411">
        <f t="shared" si="273"/>
        <v>0</v>
      </c>
      <c r="X4411" t="str">
        <f t="shared" si="275"/>
        <v>F0:F0</v>
      </c>
      <c r="Y4411" t="e" cm="1">
        <f t="array" aca="1" ref="Y4411" ca="1">INDIRECT(X4411)</f>
        <v>#REF!</v>
      </c>
    </row>
    <row r="4412" spans="19:25">
      <c r="S4412" t="str">
        <v/>
      </c>
      <c r="U4412" t="str">
        <f t="shared" si="274"/>
        <v>編號</v>
      </c>
      <c r="V4412">
        <f t="shared" si="272"/>
        <v>0</v>
      </c>
      <c r="W4412">
        <f t="shared" si="273"/>
        <v>0</v>
      </c>
      <c r="X4412" t="str">
        <f t="shared" si="275"/>
        <v>F0:F0</v>
      </c>
      <c r="Y4412" t="e" cm="1">
        <f t="array" aca="1" ref="Y4412" ca="1">INDIRECT(X4412)</f>
        <v>#REF!</v>
      </c>
    </row>
    <row r="4413" spans="19:25">
      <c r="S4413" t="str">
        <v/>
      </c>
      <c r="U4413" t="str">
        <f t="shared" si="274"/>
        <v>編號</v>
      </c>
      <c r="V4413">
        <f t="shared" si="272"/>
        <v>0</v>
      </c>
      <c r="W4413">
        <f t="shared" si="273"/>
        <v>0</v>
      </c>
      <c r="X4413" t="str">
        <f t="shared" si="275"/>
        <v>F0:F0</v>
      </c>
      <c r="Y4413" t="e" cm="1">
        <f t="array" aca="1" ref="Y4413" ca="1">INDIRECT(X4413)</f>
        <v>#REF!</v>
      </c>
    </row>
    <row r="4414" spans="19:25">
      <c r="S4414" t="str">
        <v/>
      </c>
      <c r="U4414" t="str">
        <f t="shared" si="274"/>
        <v>編號</v>
      </c>
      <c r="V4414">
        <f t="shared" si="272"/>
        <v>0</v>
      </c>
      <c r="W4414">
        <f t="shared" si="273"/>
        <v>0</v>
      </c>
      <c r="X4414" t="str">
        <f t="shared" si="275"/>
        <v>F0:F0</v>
      </c>
      <c r="Y4414" t="e" cm="1">
        <f t="array" aca="1" ref="Y4414" ca="1">INDIRECT(X4414)</f>
        <v>#REF!</v>
      </c>
    </row>
    <row r="4415" spans="19:25">
      <c r="S4415" t="str">
        <v/>
      </c>
      <c r="U4415" t="str">
        <f t="shared" si="274"/>
        <v>編號</v>
      </c>
      <c r="V4415">
        <f t="shared" si="272"/>
        <v>0</v>
      </c>
      <c r="W4415">
        <f t="shared" si="273"/>
        <v>0</v>
      </c>
      <c r="X4415" t="str">
        <f t="shared" si="275"/>
        <v>F0:F0</v>
      </c>
      <c r="Y4415" t="e" cm="1">
        <f t="array" aca="1" ref="Y4415" ca="1">INDIRECT(X4415)</f>
        <v>#REF!</v>
      </c>
    </row>
    <row r="4416" spans="19:25">
      <c r="S4416" t="str">
        <v/>
      </c>
      <c r="U4416" t="str">
        <f t="shared" si="274"/>
        <v>編號</v>
      </c>
      <c r="V4416">
        <f t="shared" si="272"/>
        <v>0</v>
      </c>
      <c r="W4416">
        <f t="shared" si="273"/>
        <v>0</v>
      </c>
      <c r="X4416" t="str">
        <f t="shared" si="275"/>
        <v>F0:F0</v>
      </c>
      <c r="Y4416" t="e" cm="1">
        <f t="array" aca="1" ref="Y4416" ca="1">INDIRECT(X4416)</f>
        <v>#REF!</v>
      </c>
    </row>
    <row r="4417" spans="19:25">
      <c r="S4417" t="str">
        <v/>
      </c>
      <c r="U4417" t="str">
        <f t="shared" si="274"/>
        <v>編號</v>
      </c>
      <c r="V4417">
        <f t="shared" si="272"/>
        <v>0</v>
      </c>
      <c r="W4417">
        <f t="shared" si="273"/>
        <v>0</v>
      </c>
      <c r="X4417" t="str">
        <f t="shared" si="275"/>
        <v>F0:F0</v>
      </c>
      <c r="Y4417" t="e" cm="1">
        <f t="array" aca="1" ref="Y4417" ca="1">INDIRECT(X4417)</f>
        <v>#REF!</v>
      </c>
    </row>
    <row r="4418" spans="19:25">
      <c r="S4418" t="str">
        <v/>
      </c>
      <c r="U4418" t="str">
        <f t="shared" si="274"/>
        <v>編號</v>
      </c>
      <c r="V4418">
        <f t="shared" ref="V4418:V4481" si="276">_xlfn.MINIFS($S:$S,$B:$B,$T4418)</f>
        <v>0</v>
      </c>
      <c r="W4418">
        <f t="shared" ref="W4418:W4481" si="277">_xlfn.MAXIFS($S:$S,$B:$B,$T4418)</f>
        <v>0</v>
      </c>
      <c r="X4418" t="str">
        <f t="shared" si="275"/>
        <v>F0:F0</v>
      </c>
      <c r="Y4418" t="e" cm="1">
        <f t="array" aca="1" ref="Y4418" ca="1">INDIRECT(X4418)</f>
        <v>#REF!</v>
      </c>
    </row>
    <row r="4419" spans="19:25">
      <c r="S4419" t="str">
        <v/>
      </c>
      <c r="U4419" t="str">
        <f t="shared" ref="U4419:U4482" si="278">CONCATENATE("編號",$T4419)</f>
        <v>編號</v>
      </c>
      <c r="V4419">
        <f t="shared" si="276"/>
        <v>0</v>
      </c>
      <c r="W4419">
        <f t="shared" si="277"/>
        <v>0</v>
      </c>
      <c r="X4419" t="str">
        <f t="shared" ref="X4419:X4482" si="279">"F"&amp;V4419&amp;":F"&amp;W4419</f>
        <v>F0:F0</v>
      </c>
      <c r="Y4419" t="e" cm="1">
        <f t="array" aca="1" ref="Y4419" ca="1">INDIRECT(X4419)</f>
        <v>#REF!</v>
      </c>
    </row>
    <row r="4420" spans="19:25">
      <c r="S4420" t="str">
        <v/>
      </c>
      <c r="U4420" t="str">
        <f t="shared" si="278"/>
        <v>編號</v>
      </c>
      <c r="V4420">
        <f t="shared" si="276"/>
        <v>0</v>
      </c>
      <c r="W4420">
        <f t="shared" si="277"/>
        <v>0</v>
      </c>
      <c r="X4420" t="str">
        <f t="shared" si="279"/>
        <v>F0:F0</v>
      </c>
      <c r="Y4420" t="e" cm="1">
        <f t="array" aca="1" ref="Y4420" ca="1">INDIRECT(X4420)</f>
        <v>#REF!</v>
      </c>
    </row>
    <row r="4421" spans="19:25">
      <c r="S4421" t="str">
        <v/>
      </c>
      <c r="U4421" t="str">
        <f t="shared" si="278"/>
        <v>編號</v>
      </c>
      <c r="V4421">
        <f t="shared" si="276"/>
        <v>0</v>
      </c>
      <c r="W4421">
        <f t="shared" si="277"/>
        <v>0</v>
      </c>
      <c r="X4421" t="str">
        <f t="shared" si="279"/>
        <v>F0:F0</v>
      </c>
      <c r="Y4421" t="e" cm="1">
        <f t="array" aca="1" ref="Y4421" ca="1">INDIRECT(X4421)</f>
        <v>#REF!</v>
      </c>
    </row>
    <row r="4422" spans="19:25">
      <c r="S4422" t="str">
        <v/>
      </c>
      <c r="U4422" t="str">
        <f t="shared" si="278"/>
        <v>編號</v>
      </c>
      <c r="V4422">
        <f t="shared" si="276"/>
        <v>0</v>
      </c>
      <c r="W4422">
        <f t="shared" si="277"/>
        <v>0</v>
      </c>
      <c r="X4422" t="str">
        <f t="shared" si="279"/>
        <v>F0:F0</v>
      </c>
      <c r="Y4422" t="e" cm="1">
        <f t="array" aca="1" ref="Y4422" ca="1">INDIRECT(X4422)</f>
        <v>#REF!</v>
      </c>
    </row>
    <row r="4423" spans="19:25">
      <c r="S4423" t="str">
        <v/>
      </c>
      <c r="U4423" t="str">
        <f t="shared" si="278"/>
        <v>編號</v>
      </c>
      <c r="V4423">
        <f t="shared" si="276"/>
        <v>0</v>
      </c>
      <c r="W4423">
        <f t="shared" si="277"/>
        <v>0</v>
      </c>
      <c r="X4423" t="str">
        <f t="shared" si="279"/>
        <v>F0:F0</v>
      </c>
      <c r="Y4423" t="e" cm="1">
        <f t="array" aca="1" ref="Y4423" ca="1">INDIRECT(X4423)</f>
        <v>#REF!</v>
      </c>
    </row>
    <row r="4424" spans="19:25">
      <c r="S4424" t="str">
        <v/>
      </c>
      <c r="U4424" t="str">
        <f t="shared" si="278"/>
        <v>編號</v>
      </c>
      <c r="V4424">
        <f t="shared" si="276"/>
        <v>0</v>
      </c>
      <c r="W4424">
        <f t="shared" si="277"/>
        <v>0</v>
      </c>
      <c r="X4424" t="str">
        <f t="shared" si="279"/>
        <v>F0:F0</v>
      </c>
      <c r="Y4424" t="e" cm="1">
        <f t="array" aca="1" ref="Y4424" ca="1">INDIRECT(X4424)</f>
        <v>#REF!</v>
      </c>
    </row>
    <row r="4425" spans="19:25">
      <c r="S4425" t="str">
        <v/>
      </c>
      <c r="U4425" t="str">
        <f t="shared" si="278"/>
        <v>編號</v>
      </c>
      <c r="V4425">
        <f t="shared" si="276"/>
        <v>0</v>
      </c>
      <c r="W4425">
        <f t="shared" si="277"/>
        <v>0</v>
      </c>
      <c r="X4425" t="str">
        <f t="shared" si="279"/>
        <v>F0:F0</v>
      </c>
      <c r="Y4425" t="e" cm="1">
        <f t="array" aca="1" ref="Y4425" ca="1">INDIRECT(X4425)</f>
        <v>#REF!</v>
      </c>
    </row>
    <row r="4426" spans="19:25">
      <c r="S4426" t="str">
        <v/>
      </c>
      <c r="U4426" t="str">
        <f t="shared" si="278"/>
        <v>編號</v>
      </c>
      <c r="V4426">
        <f t="shared" si="276"/>
        <v>0</v>
      </c>
      <c r="W4426">
        <f t="shared" si="277"/>
        <v>0</v>
      </c>
      <c r="X4426" t="str">
        <f t="shared" si="279"/>
        <v>F0:F0</v>
      </c>
      <c r="Y4426" t="e" cm="1">
        <f t="array" aca="1" ref="Y4426" ca="1">INDIRECT(X4426)</f>
        <v>#REF!</v>
      </c>
    </row>
    <row r="4427" spans="19:25">
      <c r="S4427" t="str">
        <v/>
      </c>
      <c r="U4427" t="str">
        <f t="shared" si="278"/>
        <v>編號</v>
      </c>
      <c r="V4427">
        <f t="shared" si="276"/>
        <v>0</v>
      </c>
      <c r="W4427">
        <f t="shared" si="277"/>
        <v>0</v>
      </c>
      <c r="X4427" t="str">
        <f t="shared" si="279"/>
        <v>F0:F0</v>
      </c>
      <c r="Y4427" t="e" cm="1">
        <f t="array" aca="1" ref="Y4427" ca="1">INDIRECT(X4427)</f>
        <v>#REF!</v>
      </c>
    </row>
    <row r="4428" spans="19:25">
      <c r="S4428" t="str">
        <v/>
      </c>
      <c r="U4428" t="str">
        <f t="shared" si="278"/>
        <v>編號</v>
      </c>
      <c r="V4428">
        <f t="shared" si="276"/>
        <v>0</v>
      </c>
      <c r="W4428">
        <f t="shared" si="277"/>
        <v>0</v>
      </c>
      <c r="X4428" t="str">
        <f t="shared" si="279"/>
        <v>F0:F0</v>
      </c>
      <c r="Y4428" t="e" cm="1">
        <f t="array" aca="1" ref="Y4428" ca="1">INDIRECT(X4428)</f>
        <v>#REF!</v>
      </c>
    </row>
    <row r="4429" spans="19:25">
      <c r="S4429" t="str">
        <v/>
      </c>
      <c r="U4429" t="str">
        <f t="shared" si="278"/>
        <v>編號</v>
      </c>
      <c r="V4429">
        <f t="shared" si="276"/>
        <v>0</v>
      </c>
      <c r="W4429">
        <f t="shared" si="277"/>
        <v>0</v>
      </c>
      <c r="X4429" t="str">
        <f t="shared" si="279"/>
        <v>F0:F0</v>
      </c>
      <c r="Y4429" t="e" cm="1">
        <f t="array" aca="1" ref="Y4429" ca="1">INDIRECT(X4429)</f>
        <v>#REF!</v>
      </c>
    </row>
    <row r="4430" spans="19:25">
      <c r="S4430" t="str">
        <v/>
      </c>
      <c r="U4430" t="str">
        <f t="shared" si="278"/>
        <v>編號</v>
      </c>
      <c r="V4430">
        <f t="shared" si="276"/>
        <v>0</v>
      </c>
      <c r="W4430">
        <f t="shared" si="277"/>
        <v>0</v>
      </c>
      <c r="X4430" t="str">
        <f t="shared" si="279"/>
        <v>F0:F0</v>
      </c>
      <c r="Y4430" t="e" cm="1">
        <f t="array" aca="1" ref="Y4430" ca="1">INDIRECT(X4430)</f>
        <v>#REF!</v>
      </c>
    </row>
    <row r="4431" spans="19:25">
      <c r="S4431" t="str">
        <v/>
      </c>
      <c r="U4431" t="str">
        <f t="shared" si="278"/>
        <v>編號</v>
      </c>
      <c r="V4431">
        <f t="shared" si="276"/>
        <v>0</v>
      </c>
      <c r="W4431">
        <f t="shared" si="277"/>
        <v>0</v>
      </c>
      <c r="X4431" t="str">
        <f t="shared" si="279"/>
        <v>F0:F0</v>
      </c>
      <c r="Y4431" t="e" cm="1">
        <f t="array" aca="1" ref="Y4431" ca="1">INDIRECT(X4431)</f>
        <v>#REF!</v>
      </c>
    </row>
    <row r="4432" spans="19:25">
      <c r="S4432" t="str">
        <v/>
      </c>
      <c r="U4432" t="str">
        <f t="shared" si="278"/>
        <v>編號</v>
      </c>
      <c r="V4432">
        <f t="shared" si="276"/>
        <v>0</v>
      </c>
      <c r="W4432">
        <f t="shared" si="277"/>
        <v>0</v>
      </c>
      <c r="X4432" t="str">
        <f t="shared" si="279"/>
        <v>F0:F0</v>
      </c>
      <c r="Y4432" t="e" cm="1">
        <f t="array" aca="1" ref="Y4432" ca="1">INDIRECT(X4432)</f>
        <v>#REF!</v>
      </c>
    </row>
    <row r="4433" spans="19:25">
      <c r="S4433" t="str">
        <v/>
      </c>
      <c r="U4433" t="str">
        <f t="shared" si="278"/>
        <v>編號</v>
      </c>
      <c r="V4433">
        <f t="shared" si="276"/>
        <v>0</v>
      </c>
      <c r="W4433">
        <f t="shared" si="277"/>
        <v>0</v>
      </c>
      <c r="X4433" t="str">
        <f t="shared" si="279"/>
        <v>F0:F0</v>
      </c>
      <c r="Y4433" t="e" cm="1">
        <f t="array" aca="1" ref="Y4433" ca="1">INDIRECT(X4433)</f>
        <v>#REF!</v>
      </c>
    </row>
    <row r="4434" spans="19:25">
      <c r="S4434" t="str">
        <v/>
      </c>
      <c r="U4434" t="str">
        <f t="shared" si="278"/>
        <v>編號</v>
      </c>
      <c r="V4434">
        <f t="shared" si="276"/>
        <v>0</v>
      </c>
      <c r="W4434">
        <f t="shared" si="277"/>
        <v>0</v>
      </c>
      <c r="X4434" t="str">
        <f t="shared" si="279"/>
        <v>F0:F0</v>
      </c>
      <c r="Y4434" t="e" cm="1">
        <f t="array" aca="1" ref="Y4434" ca="1">INDIRECT(X4434)</f>
        <v>#REF!</v>
      </c>
    </row>
    <row r="4435" spans="19:25">
      <c r="S4435" t="str">
        <v/>
      </c>
      <c r="U4435" t="str">
        <f t="shared" si="278"/>
        <v>編號</v>
      </c>
      <c r="V4435">
        <f t="shared" si="276"/>
        <v>0</v>
      </c>
      <c r="W4435">
        <f t="shared" si="277"/>
        <v>0</v>
      </c>
      <c r="X4435" t="str">
        <f t="shared" si="279"/>
        <v>F0:F0</v>
      </c>
      <c r="Y4435" t="e" cm="1">
        <f t="array" aca="1" ref="Y4435" ca="1">INDIRECT(X4435)</f>
        <v>#REF!</v>
      </c>
    </row>
    <row r="4436" spans="19:25">
      <c r="S4436" t="str">
        <v/>
      </c>
      <c r="U4436" t="str">
        <f t="shared" si="278"/>
        <v>編號</v>
      </c>
      <c r="V4436">
        <f t="shared" si="276"/>
        <v>0</v>
      </c>
      <c r="W4436">
        <f t="shared" si="277"/>
        <v>0</v>
      </c>
      <c r="X4436" t="str">
        <f t="shared" si="279"/>
        <v>F0:F0</v>
      </c>
      <c r="Y4436" t="e" cm="1">
        <f t="array" aca="1" ref="Y4436" ca="1">INDIRECT(X4436)</f>
        <v>#REF!</v>
      </c>
    </row>
    <row r="4437" spans="19:25">
      <c r="S4437" t="str">
        <v/>
      </c>
      <c r="U4437" t="str">
        <f t="shared" si="278"/>
        <v>編號</v>
      </c>
      <c r="V4437">
        <f t="shared" si="276"/>
        <v>0</v>
      </c>
      <c r="W4437">
        <f t="shared" si="277"/>
        <v>0</v>
      </c>
      <c r="X4437" t="str">
        <f t="shared" si="279"/>
        <v>F0:F0</v>
      </c>
      <c r="Y4437" t="e" cm="1">
        <f t="array" aca="1" ref="Y4437" ca="1">INDIRECT(X4437)</f>
        <v>#REF!</v>
      </c>
    </row>
    <row r="4438" spans="19:25">
      <c r="S4438" t="str">
        <v/>
      </c>
      <c r="U4438" t="str">
        <f t="shared" si="278"/>
        <v>編號</v>
      </c>
      <c r="V4438">
        <f t="shared" si="276"/>
        <v>0</v>
      </c>
      <c r="W4438">
        <f t="shared" si="277"/>
        <v>0</v>
      </c>
      <c r="X4438" t="str">
        <f t="shared" si="279"/>
        <v>F0:F0</v>
      </c>
      <c r="Y4438" t="e" cm="1">
        <f t="array" aca="1" ref="Y4438" ca="1">INDIRECT(X4438)</f>
        <v>#REF!</v>
      </c>
    </row>
    <row r="4439" spans="19:25">
      <c r="S4439" t="str">
        <v/>
      </c>
      <c r="U4439" t="str">
        <f t="shared" si="278"/>
        <v>編號</v>
      </c>
      <c r="V4439">
        <f t="shared" si="276"/>
        <v>0</v>
      </c>
      <c r="W4439">
        <f t="shared" si="277"/>
        <v>0</v>
      </c>
      <c r="X4439" t="str">
        <f t="shared" si="279"/>
        <v>F0:F0</v>
      </c>
      <c r="Y4439" t="e" cm="1">
        <f t="array" aca="1" ref="Y4439" ca="1">INDIRECT(X4439)</f>
        <v>#REF!</v>
      </c>
    </row>
    <row r="4440" spans="19:25">
      <c r="S4440" t="str">
        <v/>
      </c>
      <c r="U4440" t="str">
        <f t="shared" si="278"/>
        <v>編號</v>
      </c>
      <c r="V4440">
        <f t="shared" si="276"/>
        <v>0</v>
      </c>
      <c r="W4440">
        <f t="shared" si="277"/>
        <v>0</v>
      </c>
      <c r="X4440" t="str">
        <f t="shared" si="279"/>
        <v>F0:F0</v>
      </c>
      <c r="Y4440" t="e" cm="1">
        <f t="array" aca="1" ref="Y4440" ca="1">INDIRECT(X4440)</f>
        <v>#REF!</v>
      </c>
    </row>
    <row r="4441" spans="19:25">
      <c r="S4441" t="str">
        <v/>
      </c>
      <c r="U4441" t="str">
        <f t="shared" si="278"/>
        <v>編號</v>
      </c>
      <c r="V4441">
        <f t="shared" si="276"/>
        <v>0</v>
      </c>
      <c r="W4441">
        <f t="shared" si="277"/>
        <v>0</v>
      </c>
      <c r="X4441" t="str">
        <f t="shared" si="279"/>
        <v>F0:F0</v>
      </c>
      <c r="Y4441" t="e" cm="1">
        <f t="array" aca="1" ref="Y4441" ca="1">INDIRECT(X4441)</f>
        <v>#REF!</v>
      </c>
    </row>
    <row r="4442" spans="19:25">
      <c r="S4442" t="str">
        <v/>
      </c>
      <c r="U4442" t="str">
        <f t="shared" si="278"/>
        <v>編號</v>
      </c>
      <c r="V4442">
        <f t="shared" si="276"/>
        <v>0</v>
      </c>
      <c r="W4442">
        <f t="shared" si="277"/>
        <v>0</v>
      </c>
      <c r="X4442" t="str">
        <f t="shared" si="279"/>
        <v>F0:F0</v>
      </c>
      <c r="Y4442" t="e" cm="1">
        <f t="array" aca="1" ref="Y4442" ca="1">INDIRECT(X4442)</f>
        <v>#REF!</v>
      </c>
    </row>
    <row r="4443" spans="19:25">
      <c r="S4443" t="str">
        <v/>
      </c>
      <c r="U4443" t="str">
        <f t="shared" si="278"/>
        <v>編號</v>
      </c>
      <c r="V4443">
        <f t="shared" si="276"/>
        <v>0</v>
      </c>
      <c r="W4443">
        <f t="shared" si="277"/>
        <v>0</v>
      </c>
      <c r="X4443" t="str">
        <f t="shared" si="279"/>
        <v>F0:F0</v>
      </c>
      <c r="Y4443" t="e" cm="1">
        <f t="array" aca="1" ref="Y4443" ca="1">INDIRECT(X4443)</f>
        <v>#REF!</v>
      </c>
    </row>
    <row r="4444" spans="19:25">
      <c r="S4444" t="str">
        <v/>
      </c>
      <c r="U4444" t="str">
        <f t="shared" si="278"/>
        <v>編號</v>
      </c>
      <c r="V4444">
        <f t="shared" si="276"/>
        <v>0</v>
      </c>
      <c r="W4444">
        <f t="shared" si="277"/>
        <v>0</v>
      </c>
      <c r="X4444" t="str">
        <f t="shared" si="279"/>
        <v>F0:F0</v>
      </c>
      <c r="Y4444" t="e" cm="1">
        <f t="array" aca="1" ref="Y4444" ca="1">INDIRECT(X4444)</f>
        <v>#REF!</v>
      </c>
    </row>
    <row r="4445" spans="19:25">
      <c r="S4445" t="str">
        <v/>
      </c>
      <c r="U4445" t="str">
        <f t="shared" si="278"/>
        <v>編號</v>
      </c>
      <c r="V4445">
        <f t="shared" si="276"/>
        <v>0</v>
      </c>
      <c r="W4445">
        <f t="shared" si="277"/>
        <v>0</v>
      </c>
      <c r="X4445" t="str">
        <f t="shared" si="279"/>
        <v>F0:F0</v>
      </c>
      <c r="Y4445" t="e" cm="1">
        <f t="array" aca="1" ref="Y4445" ca="1">INDIRECT(X4445)</f>
        <v>#REF!</v>
      </c>
    </row>
    <row r="4446" spans="19:25">
      <c r="S4446" t="str">
        <v/>
      </c>
      <c r="U4446" t="str">
        <f t="shared" si="278"/>
        <v>編號</v>
      </c>
      <c r="V4446">
        <f t="shared" si="276"/>
        <v>0</v>
      </c>
      <c r="W4446">
        <f t="shared" si="277"/>
        <v>0</v>
      </c>
      <c r="X4446" t="str">
        <f t="shared" si="279"/>
        <v>F0:F0</v>
      </c>
      <c r="Y4446" t="e" cm="1">
        <f t="array" aca="1" ref="Y4446" ca="1">INDIRECT(X4446)</f>
        <v>#REF!</v>
      </c>
    </row>
    <row r="4447" spans="19:25">
      <c r="S4447" t="str">
        <v/>
      </c>
      <c r="U4447" t="str">
        <f t="shared" si="278"/>
        <v>編號</v>
      </c>
      <c r="V4447">
        <f t="shared" si="276"/>
        <v>0</v>
      </c>
      <c r="W4447">
        <f t="shared" si="277"/>
        <v>0</v>
      </c>
      <c r="X4447" t="str">
        <f t="shared" si="279"/>
        <v>F0:F0</v>
      </c>
      <c r="Y4447" t="e" cm="1">
        <f t="array" aca="1" ref="Y4447" ca="1">INDIRECT(X4447)</f>
        <v>#REF!</v>
      </c>
    </row>
    <row r="4448" spans="19:25">
      <c r="S4448" t="str">
        <v/>
      </c>
      <c r="U4448" t="str">
        <f t="shared" si="278"/>
        <v>編號</v>
      </c>
      <c r="V4448">
        <f t="shared" si="276"/>
        <v>0</v>
      </c>
      <c r="W4448">
        <f t="shared" si="277"/>
        <v>0</v>
      </c>
      <c r="X4448" t="str">
        <f t="shared" si="279"/>
        <v>F0:F0</v>
      </c>
      <c r="Y4448" t="e" cm="1">
        <f t="array" aca="1" ref="Y4448" ca="1">INDIRECT(X4448)</f>
        <v>#REF!</v>
      </c>
    </row>
    <row r="4449" spans="19:25">
      <c r="S4449" t="str">
        <v/>
      </c>
      <c r="U4449" t="str">
        <f t="shared" si="278"/>
        <v>編號</v>
      </c>
      <c r="V4449">
        <f t="shared" si="276"/>
        <v>0</v>
      </c>
      <c r="W4449">
        <f t="shared" si="277"/>
        <v>0</v>
      </c>
      <c r="X4449" t="str">
        <f t="shared" si="279"/>
        <v>F0:F0</v>
      </c>
      <c r="Y4449" t="e" cm="1">
        <f t="array" aca="1" ref="Y4449" ca="1">INDIRECT(X4449)</f>
        <v>#REF!</v>
      </c>
    </row>
    <row r="4450" spans="19:25">
      <c r="S4450" t="str">
        <v/>
      </c>
      <c r="U4450" t="str">
        <f t="shared" si="278"/>
        <v>編號</v>
      </c>
      <c r="V4450">
        <f t="shared" si="276"/>
        <v>0</v>
      </c>
      <c r="W4450">
        <f t="shared" si="277"/>
        <v>0</v>
      </c>
      <c r="X4450" t="str">
        <f t="shared" si="279"/>
        <v>F0:F0</v>
      </c>
      <c r="Y4450" t="e" cm="1">
        <f t="array" aca="1" ref="Y4450" ca="1">INDIRECT(X4450)</f>
        <v>#REF!</v>
      </c>
    </row>
    <row r="4451" spans="19:25">
      <c r="S4451" t="str">
        <v/>
      </c>
      <c r="U4451" t="str">
        <f t="shared" si="278"/>
        <v>編號</v>
      </c>
      <c r="V4451">
        <f t="shared" si="276"/>
        <v>0</v>
      </c>
      <c r="W4451">
        <f t="shared" si="277"/>
        <v>0</v>
      </c>
      <c r="X4451" t="str">
        <f t="shared" si="279"/>
        <v>F0:F0</v>
      </c>
      <c r="Y4451" t="e" cm="1">
        <f t="array" aca="1" ref="Y4451" ca="1">INDIRECT(X4451)</f>
        <v>#REF!</v>
      </c>
    </row>
    <row r="4452" spans="19:25">
      <c r="S4452" t="str">
        <v/>
      </c>
      <c r="U4452" t="str">
        <f t="shared" si="278"/>
        <v>編號</v>
      </c>
      <c r="V4452">
        <f t="shared" si="276"/>
        <v>0</v>
      </c>
      <c r="W4452">
        <f t="shared" si="277"/>
        <v>0</v>
      </c>
      <c r="X4452" t="str">
        <f t="shared" si="279"/>
        <v>F0:F0</v>
      </c>
      <c r="Y4452" t="e" cm="1">
        <f t="array" aca="1" ref="Y4452" ca="1">INDIRECT(X4452)</f>
        <v>#REF!</v>
      </c>
    </row>
    <row r="4453" spans="19:25">
      <c r="S4453" t="str">
        <v/>
      </c>
      <c r="U4453" t="str">
        <f t="shared" si="278"/>
        <v>編號</v>
      </c>
      <c r="V4453">
        <f t="shared" si="276"/>
        <v>0</v>
      </c>
      <c r="W4453">
        <f t="shared" si="277"/>
        <v>0</v>
      </c>
      <c r="X4453" t="str">
        <f t="shared" si="279"/>
        <v>F0:F0</v>
      </c>
      <c r="Y4453" t="e" cm="1">
        <f t="array" aca="1" ref="Y4453" ca="1">INDIRECT(X4453)</f>
        <v>#REF!</v>
      </c>
    </row>
    <row r="4454" spans="19:25">
      <c r="S4454" t="str">
        <v/>
      </c>
      <c r="U4454" t="str">
        <f t="shared" si="278"/>
        <v>編號</v>
      </c>
      <c r="V4454">
        <f t="shared" si="276"/>
        <v>0</v>
      </c>
      <c r="W4454">
        <f t="shared" si="277"/>
        <v>0</v>
      </c>
      <c r="X4454" t="str">
        <f t="shared" si="279"/>
        <v>F0:F0</v>
      </c>
      <c r="Y4454" t="e" cm="1">
        <f t="array" aca="1" ref="Y4454" ca="1">INDIRECT(X4454)</f>
        <v>#REF!</v>
      </c>
    </row>
    <row r="4455" spans="19:25">
      <c r="S4455" t="str">
        <v/>
      </c>
      <c r="U4455" t="str">
        <f t="shared" si="278"/>
        <v>編號</v>
      </c>
      <c r="V4455">
        <f t="shared" si="276"/>
        <v>0</v>
      </c>
      <c r="W4455">
        <f t="shared" si="277"/>
        <v>0</v>
      </c>
      <c r="X4455" t="str">
        <f t="shared" si="279"/>
        <v>F0:F0</v>
      </c>
      <c r="Y4455" t="e" cm="1">
        <f t="array" aca="1" ref="Y4455" ca="1">INDIRECT(X4455)</f>
        <v>#REF!</v>
      </c>
    </row>
    <row r="4456" spans="19:25">
      <c r="S4456" t="str">
        <v/>
      </c>
      <c r="U4456" t="str">
        <f t="shared" si="278"/>
        <v>編號</v>
      </c>
      <c r="V4456">
        <f t="shared" si="276"/>
        <v>0</v>
      </c>
      <c r="W4456">
        <f t="shared" si="277"/>
        <v>0</v>
      </c>
      <c r="X4456" t="str">
        <f t="shared" si="279"/>
        <v>F0:F0</v>
      </c>
      <c r="Y4456" t="e" cm="1">
        <f t="array" aca="1" ref="Y4456" ca="1">INDIRECT(X4456)</f>
        <v>#REF!</v>
      </c>
    </row>
    <row r="4457" spans="19:25">
      <c r="S4457" t="str">
        <v/>
      </c>
      <c r="U4457" t="str">
        <f t="shared" si="278"/>
        <v>編號</v>
      </c>
      <c r="V4457">
        <f t="shared" si="276"/>
        <v>0</v>
      </c>
      <c r="W4457">
        <f t="shared" si="277"/>
        <v>0</v>
      </c>
      <c r="X4457" t="str">
        <f t="shared" si="279"/>
        <v>F0:F0</v>
      </c>
      <c r="Y4457" t="e" cm="1">
        <f t="array" aca="1" ref="Y4457" ca="1">INDIRECT(X4457)</f>
        <v>#REF!</v>
      </c>
    </row>
    <row r="4458" spans="19:25">
      <c r="S4458" t="str">
        <v/>
      </c>
      <c r="U4458" t="str">
        <f t="shared" si="278"/>
        <v>編號</v>
      </c>
      <c r="V4458">
        <f t="shared" si="276"/>
        <v>0</v>
      </c>
      <c r="W4458">
        <f t="shared" si="277"/>
        <v>0</v>
      </c>
      <c r="X4458" t="str">
        <f t="shared" si="279"/>
        <v>F0:F0</v>
      </c>
      <c r="Y4458" t="e" cm="1">
        <f t="array" aca="1" ref="Y4458" ca="1">INDIRECT(X4458)</f>
        <v>#REF!</v>
      </c>
    </row>
    <row r="4459" spans="19:25">
      <c r="S4459" t="str">
        <v/>
      </c>
      <c r="U4459" t="str">
        <f t="shared" si="278"/>
        <v>編號</v>
      </c>
      <c r="V4459">
        <f t="shared" si="276"/>
        <v>0</v>
      </c>
      <c r="W4459">
        <f t="shared" si="277"/>
        <v>0</v>
      </c>
      <c r="X4459" t="str">
        <f t="shared" si="279"/>
        <v>F0:F0</v>
      </c>
      <c r="Y4459" t="e" cm="1">
        <f t="array" aca="1" ref="Y4459" ca="1">INDIRECT(X4459)</f>
        <v>#REF!</v>
      </c>
    </row>
    <row r="4460" spans="19:25">
      <c r="S4460" t="str">
        <v/>
      </c>
      <c r="U4460" t="str">
        <f t="shared" si="278"/>
        <v>編號</v>
      </c>
      <c r="V4460">
        <f t="shared" si="276"/>
        <v>0</v>
      </c>
      <c r="W4460">
        <f t="shared" si="277"/>
        <v>0</v>
      </c>
      <c r="X4460" t="str">
        <f t="shared" si="279"/>
        <v>F0:F0</v>
      </c>
      <c r="Y4460" t="e" cm="1">
        <f t="array" aca="1" ref="Y4460" ca="1">INDIRECT(X4460)</f>
        <v>#REF!</v>
      </c>
    </row>
    <row r="4461" spans="19:25">
      <c r="S4461" t="str">
        <v/>
      </c>
      <c r="U4461" t="str">
        <f t="shared" si="278"/>
        <v>編號</v>
      </c>
      <c r="V4461">
        <f t="shared" si="276"/>
        <v>0</v>
      </c>
      <c r="W4461">
        <f t="shared" si="277"/>
        <v>0</v>
      </c>
      <c r="X4461" t="str">
        <f t="shared" si="279"/>
        <v>F0:F0</v>
      </c>
      <c r="Y4461" t="e" cm="1">
        <f t="array" aca="1" ref="Y4461" ca="1">INDIRECT(X4461)</f>
        <v>#REF!</v>
      </c>
    </row>
    <row r="4462" spans="19:25">
      <c r="S4462" t="str">
        <v/>
      </c>
      <c r="U4462" t="str">
        <f t="shared" si="278"/>
        <v>編號</v>
      </c>
      <c r="V4462">
        <f t="shared" si="276"/>
        <v>0</v>
      </c>
      <c r="W4462">
        <f t="shared" si="277"/>
        <v>0</v>
      </c>
      <c r="X4462" t="str">
        <f t="shared" si="279"/>
        <v>F0:F0</v>
      </c>
      <c r="Y4462" t="e" cm="1">
        <f t="array" aca="1" ref="Y4462" ca="1">INDIRECT(X4462)</f>
        <v>#REF!</v>
      </c>
    </row>
    <row r="4463" spans="19:25">
      <c r="S4463" t="str">
        <v/>
      </c>
      <c r="U4463" t="str">
        <f t="shared" si="278"/>
        <v>編號</v>
      </c>
      <c r="V4463">
        <f t="shared" si="276"/>
        <v>0</v>
      </c>
      <c r="W4463">
        <f t="shared" si="277"/>
        <v>0</v>
      </c>
      <c r="X4463" t="str">
        <f t="shared" si="279"/>
        <v>F0:F0</v>
      </c>
      <c r="Y4463" t="e" cm="1">
        <f t="array" aca="1" ref="Y4463" ca="1">INDIRECT(X4463)</f>
        <v>#REF!</v>
      </c>
    </row>
    <row r="4464" spans="19:25">
      <c r="S4464" t="str">
        <v/>
      </c>
      <c r="U4464" t="str">
        <f t="shared" si="278"/>
        <v>編號</v>
      </c>
      <c r="V4464">
        <f t="shared" si="276"/>
        <v>0</v>
      </c>
      <c r="W4464">
        <f t="shared" si="277"/>
        <v>0</v>
      </c>
      <c r="X4464" t="str">
        <f t="shared" si="279"/>
        <v>F0:F0</v>
      </c>
      <c r="Y4464" t="e" cm="1">
        <f t="array" aca="1" ref="Y4464" ca="1">INDIRECT(X4464)</f>
        <v>#REF!</v>
      </c>
    </row>
    <row r="4465" spans="19:25">
      <c r="S4465" t="str">
        <v/>
      </c>
      <c r="U4465" t="str">
        <f t="shared" si="278"/>
        <v>編號</v>
      </c>
      <c r="V4465">
        <f t="shared" si="276"/>
        <v>0</v>
      </c>
      <c r="W4465">
        <f t="shared" si="277"/>
        <v>0</v>
      </c>
      <c r="X4465" t="str">
        <f t="shared" si="279"/>
        <v>F0:F0</v>
      </c>
      <c r="Y4465" t="e" cm="1">
        <f t="array" aca="1" ref="Y4465" ca="1">INDIRECT(X4465)</f>
        <v>#REF!</v>
      </c>
    </row>
    <row r="4466" spans="19:25">
      <c r="S4466" t="str">
        <v/>
      </c>
      <c r="U4466" t="str">
        <f t="shared" si="278"/>
        <v>編號</v>
      </c>
      <c r="V4466">
        <f t="shared" si="276"/>
        <v>0</v>
      </c>
      <c r="W4466">
        <f t="shared" si="277"/>
        <v>0</v>
      </c>
      <c r="X4466" t="str">
        <f t="shared" si="279"/>
        <v>F0:F0</v>
      </c>
      <c r="Y4466" t="e" cm="1">
        <f t="array" aca="1" ref="Y4466" ca="1">INDIRECT(X4466)</f>
        <v>#REF!</v>
      </c>
    </row>
    <row r="4467" spans="19:25">
      <c r="S4467" t="str">
        <v/>
      </c>
      <c r="U4467" t="str">
        <f t="shared" si="278"/>
        <v>編號</v>
      </c>
      <c r="V4467">
        <f t="shared" si="276"/>
        <v>0</v>
      </c>
      <c r="W4467">
        <f t="shared" si="277"/>
        <v>0</v>
      </c>
      <c r="X4467" t="str">
        <f t="shared" si="279"/>
        <v>F0:F0</v>
      </c>
      <c r="Y4467" t="e" cm="1">
        <f t="array" aca="1" ref="Y4467" ca="1">INDIRECT(X4467)</f>
        <v>#REF!</v>
      </c>
    </row>
    <row r="4468" spans="19:25">
      <c r="S4468" t="str">
        <v/>
      </c>
      <c r="U4468" t="str">
        <f t="shared" si="278"/>
        <v>編號</v>
      </c>
      <c r="V4468">
        <f t="shared" si="276"/>
        <v>0</v>
      </c>
      <c r="W4468">
        <f t="shared" si="277"/>
        <v>0</v>
      </c>
      <c r="X4468" t="str">
        <f t="shared" si="279"/>
        <v>F0:F0</v>
      </c>
      <c r="Y4468" t="e" cm="1">
        <f t="array" aca="1" ref="Y4468" ca="1">INDIRECT(X4468)</f>
        <v>#REF!</v>
      </c>
    </row>
    <row r="4469" spans="19:25">
      <c r="S4469" t="str">
        <v/>
      </c>
      <c r="U4469" t="str">
        <f t="shared" si="278"/>
        <v>編號</v>
      </c>
      <c r="V4469">
        <f t="shared" si="276"/>
        <v>0</v>
      </c>
      <c r="W4469">
        <f t="shared" si="277"/>
        <v>0</v>
      </c>
      <c r="X4469" t="str">
        <f t="shared" si="279"/>
        <v>F0:F0</v>
      </c>
      <c r="Y4469" t="e" cm="1">
        <f t="array" aca="1" ref="Y4469" ca="1">INDIRECT(X4469)</f>
        <v>#REF!</v>
      </c>
    </row>
    <row r="4470" spans="19:25">
      <c r="S4470" t="str">
        <v/>
      </c>
      <c r="U4470" t="str">
        <f t="shared" si="278"/>
        <v>編號</v>
      </c>
      <c r="V4470">
        <f t="shared" si="276"/>
        <v>0</v>
      </c>
      <c r="W4470">
        <f t="shared" si="277"/>
        <v>0</v>
      </c>
      <c r="X4470" t="str">
        <f t="shared" si="279"/>
        <v>F0:F0</v>
      </c>
      <c r="Y4470" t="e" cm="1">
        <f t="array" aca="1" ref="Y4470" ca="1">INDIRECT(X4470)</f>
        <v>#REF!</v>
      </c>
    </row>
    <row r="4471" spans="19:25">
      <c r="S4471" t="str">
        <v/>
      </c>
      <c r="U4471" t="str">
        <f t="shared" si="278"/>
        <v>編號</v>
      </c>
      <c r="V4471">
        <f t="shared" si="276"/>
        <v>0</v>
      </c>
      <c r="W4471">
        <f t="shared" si="277"/>
        <v>0</v>
      </c>
      <c r="X4471" t="str">
        <f t="shared" si="279"/>
        <v>F0:F0</v>
      </c>
      <c r="Y4471" t="e" cm="1">
        <f t="array" aca="1" ref="Y4471" ca="1">INDIRECT(X4471)</f>
        <v>#REF!</v>
      </c>
    </row>
    <row r="4472" spans="19:25">
      <c r="S4472" t="str">
        <v/>
      </c>
      <c r="U4472" t="str">
        <f t="shared" si="278"/>
        <v>編號</v>
      </c>
      <c r="V4472">
        <f t="shared" si="276"/>
        <v>0</v>
      </c>
      <c r="W4472">
        <f t="shared" si="277"/>
        <v>0</v>
      </c>
      <c r="X4472" t="str">
        <f t="shared" si="279"/>
        <v>F0:F0</v>
      </c>
      <c r="Y4472" t="e" cm="1">
        <f t="array" aca="1" ref="Y4472" ca="1">INDIRECT(X4472)</f>
        <v>#REF!</v>
      </c>
    </row>
    <row r="4473" spans="19:25">
      <c r="S4473" t="str">
        <v/>
      </c>
      <c r="U4473" t="str">
        <f t="shared" si="278"/>
        <v>編號</v>
      </c>
      <c r="V4473">
        <f t="shared" si="276"/>
        <v>0</v>
      </c>
      <c r="W4473">
        <f t="shared" si="277"/>
        <v>0</v>
      </c>
      <c r="X4473" t="str">
        <f t="shared" si="279"/>
        <v>F0:F0</v>
      </c>
      <c r="Y4473" t="e" cm="1">
        <f t="array" aca="1" ref="Y4473" ca="1">INDIRECT(X4473)</f>
        <v>#REF!</v>
      </c>
    </row>
    <row r="4474" spans="19:25">
      <c r="S4474" t="str">
        <v/>
      </c>
      <c r="U4474" t="str">
        <f t="shared" si="278"/>
        <v>編號</v>
      </c>
      <c r="V4474">
        <f t="shared" si="276"/>
        <v>0</v>
      </c>
      <c r="W4474">
        <f t="shared" si="277"/>
        <v>0</v>
      </c>
      <c r="X4474" t="str">
        <f t="shared" si="279"/>
        <v>F0:F0</v>
      </c>
      <c r="Y4474" t="e" cm="1">
        <f t="array" aca="1" ref="Y4474" ca="1">INDIRECT(X4474)</f>
        <v>#REF!</v>
      </c>
    </row>
    <row r="4475" spans="19:25">
      <c r="S4475" t="str">
        <v/>
      </c>
      <c r="U4475" t="str">
        <f t="shared" si="278"/>
        <v>編號</v>
      </c>
      <c r="V4475">
        <f t="shared" si="276"/>
        <v>0</v>
      </c>
      <c r="W4475">
        <f t="shared" si="277"/>
        <v>0</v>
      </c>
      <c r="X4475" t="str">
        <f t="shared" si="279"/>
        <v>F0:F0</v>
      </c>
      <c r="Y4475" t="e" cm="1">
        <f t="array" aca="1" ref="Y4475" ca="1">INDIRECT(X4475)</f>
        <v>#REF!</v>
      </c>
    </row>
    <row r="4476" spans="19:25">
      <c r="S4476" t="str">
        <v/>
      </c>
      <c r="U4476" t="str">
        <f t="shared" si="278"/>
        <v>編號</v>
      </c>
      <c r="V4476">
        <f t="shared" si="276"/>
        <v>0</v>
      </c>
      <c r="W4476">
        <f t="shared" si="277"/>
        <v>0</v>
      </c>
      <c r="X4476" t="str">
        <f t="shared" si="279"/>
        <v>F0:F0</v>
      </c>
      <c r="Y4476" t="e" cm="1">
        <f t="array" aca="1" ref="Y4476" ca="1">INDIRECT(X4476)</f>
        <v>#REF!</v>
      </c>
    </row>
    <row r="4477" spans="19:25">
      <c r="S4477" t="str">
        <v/>
      </c>
      <c r="U4477" t="str">
        <f t="shared" si="278"/>
        <v>編號</v>
      </c>
      <c r="V4477">
        <f t="shared" si="276"/>
        <v>0</v>
      </c>
      <c r="W4477">
        <f t="shared" si="277"/>
        <v>0</v>
      </c>
      <c r="X4477" t="str">
        <f t="shared" si="279"/>
        <v>F0:F0</v>
      </c>
      <c r="Y4477" t="e" cm="1">
        <f t="array" aca="1" ref="Y4477" ca="1">INDIRECT(X4477)</f>
        <v>#REF!</v>
      </c>
    </row>
    <row r="4478" spans="19:25">
      <c r="S4478" t="str">
        <v/>
      </c>
      <c r="U4478" t="str">
        <f t="shared" si="278"/>
        <v>編號</v>
      </c>
      <c r="V4478">
        <f t="shared" si="276"/>
        <v>0</v>
      </c>
      <c r="W4478">
        <f t="shared" si="277"/>
        <v>0</v>
      </c>
      <c r="X4478" t="str">
        <f t="shared" si="279"/>
        <v>F0:F0</v>
      </c>
      <c r="Y4478" t="e" cm="1">
        <f t="array" aca="1" ref="Y4478" ca="1">INDIRECT(X4478)</f>
        <v>#REF!</v>
      </c>
    </row>
    <row r="4479" spans="19:25">
      <c r="S4479" t="str">
        <v/>
      </c>
      <c r="U4479" t="str">
        <f t="shared" si="278"/>
        <v>編號</v>
      </c>
      <c r="V4479">
        <f t="shared" si="276"/>
        <v>0</v>
      </c>
      <c r="W4479">
        <f t="shared" si="277"/>
        <v>0</v>
      </c>
      <c r="X4479" t="str">
        <f t="shared" si="279"/>
        <v>F0:F0</v>
      </c>
      <c r="Y4479" t="e" cm="1">
        <f t="array" aca="1" ref="Y4479" ca="1">INDIRECT(X4479)</f>
        <v>#REF!</v>
      </c>
    </row>
    <row r="4480" spans="19:25">
      <c r="S4480" t="str">
        <v/>
      </c>
      <c r="U4480" t="str">
        <f t="shared" si="278"/>
        <v>編號</v>
      </c>
      <c r="V4480">
        <f t="shared" si="276"/>
        <v>0</v>
      </c>
      <c r="W4480">
        <f t="shared" si="277"/>
        <v>0</v>
      </c>
      <c r="X4480" t="str">
        <f t="shared" si="279"/>
        <v>F0:F0</v>
      </c>
      <c r="Y4480" t="e" cm="1">
        <f t="array" aca="1" ref="Y4480" ca="1">INDIRECT(X4480)</f>
        <v>#REF!</v>
      </c>
    </row>
    <row r="4481" spans="19:25">
      <c r="S4481" t="str">
        <v/>
      </c>
      <c r="U4481" t="str">
        <f t="shared" si="278"/>
        <v>編號</v>
      </c>
      <c r="V4481">
        <f t="shared" si="276"/>
        <v>0</v>
      </c>
      <c r="W4481">
        <f t="shared" si="277"/>
        <v>0</v>
      </c>
      <c r="X4481" t="str">
        <f t="shared" si="279"/>
        <v>F0:F0</v>
      </c>
      <c r="Y4481" t="e" cm="1">
        <f t="array" aca="1" ref="Y4481" ca="1">INDIRECT(X4481)</f>
        <v>#REF!</v>
      </c>
    </row>
    <row r="4482" spans="19:25">
      <c r="S4482" t="str">
        <v/>
      </c>
      <c r="U4482" t="str">
        <f t="shared" si="278"/>
        <v>編號</v>
      </c>
      <c r="V4482">
        <f t="shared" ref="V4482:V4545" si="280">_xlfn.MINIFS($S:$S,$B:$B,$T4482)</f>
        <v>0</v>
      </c>
      <c r="W4482">
        <f t="shared" ref="W4482:W4545" si="281">_xlfn.MAXIFS($S:$S,$B:$B,$T4482)</f>
        <v>0</v>
      </c>
      <c r="X4482" t="str">
        <f t="shared" si="279"/>
        <v>F0:F0</v>
      </c>
      <c r="Y4482" t="e" cm="1">
        <f t="array" aca="1" ref="Y4482" ca="1">INDIRECT(X4482)</f>
        <v>#REF!</v>
      </c>
    </row>
    <row r="4483" spans="19:25">
      <c r="S4483" t="str">
        <v/>
      </c>
      <c r="U4483" t="str">
        <f t="shared" ref="U4483:U4546" si="282">CONCATENATE("編號",$T4483)</f>
        <v>編號</v>
      </c>
      <c r="V4483">
        <f t="shared" si="280"/>
        <v>0</v>
      </c>
      <c r="W4483">
        <f t="shared" si="281"/>
        <v>0</v>
      </c>
      <c r="X4483" t="str">
        <f t="shared" ref="X4483:X4546" si="283">"F"&amp;V4483&amp;":F"&amp;W4483</f>
        <v>F0:F0</v>
      </c>
      <c r="Y4483" t="e" cm="1">
        <f t="array" aca="1" ref="Y4483" ca="1">INDIRECT(X4483)</f>
        <v>#REF!</v>
      </c>
    </row>
    <row r="4484" spans="19:25">
      <c r="S4484" t="str">
        <v/>
      </c>
      <c r="U4484" t="str">
        <f t="shared" si="282"/>
        <v>編號</v>
      </c>
      <c r="V4484">
        <f t="shared" si="280"/>
        <v>0</v>
      </c>
      <c r="W4484">
        <f t="shared" si="281"/>
        <v>0</v>
      </c>
      <c r="X4484" t="str">
        <f t="shared" si="283"/>
        <v>F0:F0</v>
      </c>
      <c r="Y4484" t="e" cm="1">
        <f t="array" aca="1" ref="Y4484" ca="1">INDIRECT(X4484)</f>
        <v>#REF!</v>
      </c>
    </row>
    <row r="4485" spans="19:25">
      <c r="S4485" t="str">
        <v/>
      </c>
      <c r="U4485" t="str">
        <f t="shared" si="282"/>
        <v>編號</v>
      </c>
      <c r="V4485">
        <f t="shared" si="280"/>
        <v>0</v>
      </c>
      <c r="W4485">
        <f t="shared" si="281"/>
        <v>0</v>
      </c>
      <c r="X4485" t="str">
        <f t="shared" si="283"/>
        <v>F0:F0</v>
      </c>
      <c r="Y4485" t="e" cm="1">
        <f t="array" aca="1" ref="Y4485" ca="1">INDIRECT(X4485)</f>
        <v>#REF!</v>
      </c>
    </row>
    <row r="4486" spans="19:25">
      <c r="S4486" t="str">
        <v/>
      </c>
      <c r="U4486" t="str">
        <f t="shared" si="282"/>
        <v>編號</v>
      </c>
      <c r="V4486">
        <f t="shared" si="280"/>
        <v>0</v>
      </c>
      <c r="W4486">
        <f t="shared" si="281"/>
        <v>0</v>
      </c>
      <c r="X4486" t="str">
        <f t="shared" si="283"/>
        <v>F0:F0</v>
      </c>
      <c r="Y4486" t="e" cm="1">
        <f t="array" aca="1" ref="Y4486" ca="1">INDIRECT(X4486)</f>
        <v>#REF!</v>
      </c>
    </row>
    <row r="4487" spans="19:25">
      <c r="S4487" t="str">
        <v/>
      </c>
      <c r="U4487" t="str">
        <f t="shared" si="282"/>
        <v>編號</v>
      </c>
      <c r="V4487">
        <f t="shared" si="280"/>
        <v>0</v>
      </c>
      <c r="W4487">
        <f t="shared" si="281"/>
        <v>0</v>
      </c>
      <c r="X4487" t="str">
        <f t="shared" si="283"/>
        <v>F0:F0</v>
      </c>
      <c r="Y4487" t="e" cm="1">
        <f t="array" aca="1" ref="Y4487" ca="1">INDIRECT(X4487)</f>
        <v>#REF!</v>
      </c>
    </row>
    <row r="4488" spans="19:25">
      <c r="S4488" t="str">
        <v/>
      </c>
      <c r="U4488" t="str">
        <f t="shared" si="282"/>
        <v>編號</v>
      </c>
      <c r="V4488">
        <f t="shared" si="280"/>
        <v>0</v>
      </c>
      <c r="W4488">
        <f t="shared" si="281"/>
        <v>0</v>
      </c>
      <c r="X4488" t="str">
        <f t="shared" si="283"/>
        <v>F0:F0</v>
      </c>
      <c r="Y4488" t="e" cm="1">
        <f t="array" aca="1" ref="Y4488" ca="1">INDIRECT(X4488)</f>
        <v>#REF!</v>
      </c>
    </row>
    <row r="4489" spans="19:25">
      <c r="S4489" t="str">
        <v/>
      </c>
      <c r="U4489" t="str">
        <f t="shared" si="282"/>
        <v>編號</v>
      </c>
      <c r="V4489">
        <f t="shared" si="280"/>
        <v>0</v>
      </c>
      <c r="W4489">
        <f t="shared" si="281"/>
        <v>0</v>
      </c>
      <c r="X4489" t="str">
        <f t="shared" si="283"/>
        <v>F0:F0</v>
      </c>
      <c r="Y4489" t="e" cm="1">
        <f t="array" aca="1" ref="Y4489" ca="1">INDIRECT(X4489)</f>
        <v>#REF!</v>
      </c>
    </row>
    <row r="4490" spans="19:25">
      <c r="S4490" t="str">
        <v/>
      </c>
      <c r="U4490" t="str">
        <f t="shared" si="282"/>
        <v>編號</v>
      </c>
      <c r="V4490">
        <f t="shared" si="280"/>
        <v>0</v>
      </c>
      <c r="W4490">
        <f t="shared" si="281"/>
        <v>0</v>
      </c>
      <c r="X4490" t="str">
        <f t="shared" si="283"/>
        <v>F0:F0</v>
      </c>
      <c r="Y4490" t="e" cm="1">
        <f t="array" aca="1" ref="Y4490" ca="1">INDIRECT(X4490)</f>
        <v>#REF!</v>
      </c>
    </row>
    <row r="4491" spans="19:25">
      <c r="S4491" t="str">
        <v/>
      </c>
      <c r="U4491" t="str">
        <f t="shared" si="282"/>
        <v>編號</v>
      </c>
      <c r="V4491">
        <f t="shared" si="280"/>
        <v>0</v>
      </c>
      <c r="W4491">
        <f t="shared" si="281"/>
        <v>0</v>
      </c>
      <c r="X4491" t="str">
        <f t="shared" si="283"/>
        <v>F0:F0</v>
      </c>
      <c r="Y4491" t="e" cm="1">
        <f t="array" aca="1" ref="Y4491" ca="1">INDIRECT(X4491)</f>
        <v>#REF!</v>
      </c>
    </row>
    <row r="4492" spans="19:25">
      <c r="S4492" t="str">
        <v/>
      </c>
      <c r="U4492" t="str">
        <f t="shared" si="282"/>
        <v>編號</v>
      </c>
      <c r="V4492">
        <f t="shared" si="280"/>
        <v>0</v>
      </c>
      <c r="W4492">
        <f t="shared" si="281"/>
        <v>0</v>
      </c>
      <c r="X4492" t="str">
        <f t="shared" si="283"/>
        <v>F0:F0</v>
      </c>
      <c r="Y4492" t="e" cm="1">
        <f t="array" aca="1" ref="Y4492" ca="1">INDIRECT(X4492)</f>
        <v>#REF!</v>
      </c>
    </row>
    <row r="4493" spans="19:25">
      <c r="S4493" t="str">
        <v/>
      </c>
      <c r="U4493" t="str">
        <f t="shared" si="282"/>
        <v>編號</v>
      </c>
      <c r="V4493">
        <f t="shared" si="280"/>
        <v>0</v>
      </c>
      <c r="W4493">
        <f t="shared" si="281"/>
        <v>0</v>
      </c>
      <c r="X4493" t="str">
        <f t="shared" si="283"/>
        <v>F0:F0</v>
      </c>
      <c r="Y4493" t="e" cm="1">
        <f t="array" aca="1" ref="Y4493" ca="1">INDIRECT(X4493)</f>
        <v>#REF!</v>
      </c>
    </row>
    <row r="4494" spans="19:25">
      <c r="S4494" t="str">
        <v/>
      </c>
      <c r="U4494" t="str">
        <f t="shared" si="282"/>
        <v>編號</v>
      </c>
      <c r="V4494">
        <f t="shared" si="280"/>
        <v>0</v>
      </c>
      <c r="W4494">
        <f t="shared" si="281"/>
        <v>0</v>
      </c>
      <c r="X4494" t="str">
        <f t="shared" si="283"/>
        <v>F0:F0</v>
      </c>
      <c r="Y4494" t="e" cm="1">
        <f t="array" aca="1" ref="Y4494" ca="1">INDIRECT(X4494)</f>
        <v>#REF!</v>
      </c>
    </row>
    <row r="4495" spans="19:25">
      <c r="S4495" t="str">
        <v/>
      </c>
      <c r="U4495" t="str">
        <f t="shared" si="282"/>
        <v>編號</v>
      </c>
      <c r="V4495">
        <f t="shared" si="280"/>
        <v>0</v>
      </c>
      <c r="W4495">
        <f t="shared" si="281"/>
        <v>0</v>
      </c>
      <c r="X4495" t="str">
        <f t="shared" si="283"/>
        <v>F0:F0</v>
      </c>
      <c r="Y4495" t="e" cm="1">
        <f t="array" aca="1" ref="Y4495" ca="1">INDIRECT(X4495)</f>
        <v>#REF!</v>
      </c>
    </row>
    <row r="4496" spans="19:25">
      <c r="S4496" t="str">
        <v/>
      </c>
      <c r="U4496" t="str">
        <f t="shared" si="282"/>
        <v>編號</v>
      </c>
      <c r="V4496">
        <f t="shared" si="280"/>
        <v>0</v>
      </c>
      <c r="W4496">
        <f t="shared" si="281"/>
        <v>0</v>
      </c>
      <c r="X4496" t="str">
        <f t="shared" si="283"/>
        <v>F0:F0</v>
      </c>
      <c r="Y4496" t="e" cm="1">
        <f t="array" aca="1" ref="Y4496" ca="1">INDIRECT(X4496)</f>
        <v>#REF!</v>
      </c>
    </row>
    <row r="4497" spans="19:25">
      <c r="S4497" t="str">
        <v/>
      </c>
      <c r="U4497" t="str">
        <f t="shared" si="282"/>
        <v>編號</v>
      </c>
      <c r="V4497">
        <f t="shared" si="280"/>
        <v>0</v>
      </c>
      <c r="W4497">
        <f t="shared" si="281"/>
        <v>0</v>
      </c>
      <c r="X4497" t="str">
        <f t="shared" si="283"/>
        <v>F0:F0</v>
      </c>
      <c r="Y4497" t="e" cm="1">
        <f t="array" aca="1" ref="Y4497" ca="1">INDIRECT(X4497)</f>
        <v>#REF!</v>
      </c>
    </row>
    <row r="4498" spans="19:25">
      <c r="S4498" t="str">
        <v/>
      </c>
      <c r="U4498" t="str">
        <f t="shared" si="282"/>
        <v>編號</v>
      </c>
      <c r="V4498">
        <f t="shared" si="280"/>
        <v>0</v>
      </c>
      <c r="W4498">
        <f t="shared" si="281"/>
        <v>0</v>
      </c>
      <c r="X4498" t="str">
        <f t="shared" si="283"/>
        <v>F0:F0</v>
      </c>
      <c r="Y4498" t="e" cm="1">
        <f t="array" aca="1" ref="Y4498" ca="1">INDIRECT(X4498)</f>
        <v>#REF!</v>
      </c>
    </row>
    <row r="4499" spans="19:25">
      <c r="S4499" t="str">
        <v/>
      </c>
      <c r="U4499" t="str">
        <f t="shared" si="282"/>
        <v>編號</v>
      </c>
      <c r="V4499">
        <f t="shared" si="280"/>
        <v>0</v>
      </c>
      <c r="W4499">
        <f t="shared" si="281"/>
        <v>0</v>
      </c>
      <c r="X4499" t="str">
        <f t="shared" si="283"/>
        <v>F0:F0</v>
      </c>
      <c r="Y4499" t="e" cm="1">
        <f t="array" aca="1" ref="Y4499" ca="1">INDIRECT(X4499)</f>
        <v>#REF!</v>
      </c>
    </row>
    <row r="4500" spans="19:25">
      <c r="S4500" t="str">
        <v/>
      </c>
      <c r="U4500" t="str">
        <f t="shared" si="282"/>
        <v>編號</v>
      </c>
      <c r="V4500">
        <f t="shared" si="280"/>
        <v>0</v>
      </c>
      <c r="W4500">
        <f t="shared" si="281"/>
        <v>0</v>
      </c>
      <c r="X4500" t="str">
        <f t="shared" si="283"/>
        <v>F0:F0</v>
      </c>
      <c r="Y4500" t="e" cm="1">
        <f t="array" aca="1" ref="Y4500" ca="1">INDIRECT(X4500)</f>
        <v>#REF!</v>
      </c>
    </row>
    <row r="4501" spans="19:25">
      <c r="S4501" t="str">
        <v/>
      </c>
      <c r="U4501" t="str">
        <f t="shared" si="282"/>
        <v>編號</v>
      </c>
      <c r="V4501">
        <f t="shared" si="280"/>
        <v>0</v>
      </c>
      <c r="W4501">
        <f t="shared" si="281"/>
        <v>0</v>
      </c>
      <c r="X4501" t="str">
        <f t="shared" si="283"/>
        <v>F0:F0</v>
      </c>
      <c r="Y4501" t="e" cm="1">
        <f t="array" aca="1" ref="Y4501" ca="1">INDIRECT(X4501)</f>
        <v>#REF!</v>
      </c>
    </row>
    <row r="4502" spans="19:25">
      <c r="S4502" t="str">
        <v/>
      </c>
      <c r="U4502" t="str">
        <f t="shared" si="282"/>
        <v>編號</v>
      </c>
      <c r="V4502">
        <f t="shared" si="280"/>
        <v>0</v>
      </c>
      <c r="W4502">
        <f t="shared" si="281"/>
        <v>0</v>
      </c>
      <c r="X4502" t="str">
        <f t="shared" si="283"/>
        <v>F0:F0</v>
      </c>
      <c r="Y4502" t="e" cm="1">
        <f t="array" aca="1" ref="Y4502" ca="1">INDIRECT(X4502)</f>
        <v>#REF!</v>
      </c>
    </row>
    <row r="4503" spans="19:25">
      <c r="S4503" t="str">
        <v/>
      </c>
      <c r="U4503" t="str">
        <f t="shared" si="282"/>
        <v>編號</v>
      </c>
      <c r="V4503">
        <f t="shared" si="280"/>
        <v>0</v>
      </c>
      <c r="W4503">
        <f t="shared" si="281"/>
        <v>0</v>
      </c>
      <c r="X4503" t="str">
        <f t="shared" si="283"/>
        <v>F0:F0</v>
      </c>
      <c r="Y4503" t="e" cm="1">
        <f t="array" aca="1" ref="Y4503" ca="1">INDIRECT(X4503)</f>
        <v>#REF!</v>
      </c>
    </row>
    <row r="4504" spans="19:25">
      <c r="S4504" t="str">
        <v/>
      </c>
      <c r="U4504" t="str">
        <f t="shared" si="282"/>
        <v>編號</v>
      </c>
      <c r="V4504">
        <f t="shared" si="280"/>
        <v>0</v>
      </c>
      <c r="W4504">
        <f t="shared" si="281"/>
        <v>0</v>
      </c>
      <c r="X4504" t="str">
        <f t="shared" si="283"/>
        <v>F0:F0</v>
      </c>
      <c r="Y4504" t="e" cm="1">
        <f t="array" aca="1" ref="Y4504" ca="1">INDIRECT(X4504)</f>
        <v>#REF!</v>
      </c>
    </row>
    <row r="4505" spans="19:25">
      <c r="S4505" t="str">
        <v/>
      </c>
      <c r="U4505" t="str">
        <f t="shared" si="282"/>
        <v>編號</v>
      </c>
      <c r="V4505">
        <f t="shared" si="280"/>
        <v>0</v>
      </c>
      <c r="W4505">
        <f t="shared" si="281"/>
        <v>0</v>
      </c>
      <c r="X4505" t="str">
        <f t="shared" si="283"/>
        <v>F0:F0</v>
      </c>
      <c r="Y4505" t="e" cm="1">
        <f t="array" aca="1" ref="Y4505" ca="1">INDIRECT(X4505)</f>
        <v>#REF!</v>
      </c>
    </row>
    <row r="4506" spans="19:25">
      <c r="S4506" t="str">
        <v/>
      </c>
      <c r="U4506" t="str">
        <f t="shared" si="282"/>
        <v>編號</v>
      </c>
      <c r="V4506">
        <f t="shared" si="280"/>
        <v>0</v>
      </c>
      <c r="W4506">
        <f t="shared" si="281"/>
        <v>0</v>
      </c>
      <c r="X4506" t="str">
        <f t="shared" si="283"/>
        <v>F0:F0</v>
      </c>
      <c r="Y4506" t="e" cm="1">
        <f t="array" aca="1" ref="Y4506" ca="1">INDIRECT(X4506)</f>
        <v>#REF!</v>
      </c>
    </row>
    <row r="4507" spans="19:25">
      <c r="S4507" t="str">
        <v/>
      </c>
      <c r="U4507" t="str">
        <f t="shared" si="282"/>
        <v>編號</v>
      </c>
      <c r="V4507">
        <f t="shared" si="280"/>
        <v>0</v>
      </c>
      <c r="W4507">
        <f t="shared" si="281"/>
        <v>0</v>
      </c>
      <c r="X4507" t="str">
        <f t="shared" si="283"/>
        <v>F0:F0</v>
      </c>
      <c r="Y4507" t="e" cm="1">
        <f t="array" aca="1" ref="Y4507" ca="1">INDIRECT(X4507)</f>
        <v>#REF!</v>
      </c>
    </row>
    <row r="4508" spans="19:25">
      <c r="S4508" t="str">
        <v/>
      </c>
      <c r="U4508" t="str">
        <f t="shared" si="282"/>
        <v>編號</v>
      </c>
      <c r="V4508">
        <f t="shared" si="280"/>
        <v>0</v>
      </c>
      <c r="W4508">
        <f t="shared" si="281"/>
        <v>0</v>
      </c>
      <c r="X4508" t="str">
        <f t="shared" si="283"/>
        <v>F0:F0</v>
      </c>
      <c r="Y4508" t="e" cm="1">
        <f t="array" aca="1" ref="Y4508" ca="1">INDIRECT(X4508)</f>
        <v>#REF!</v>
      </c>
    </row>
    <row r="4509" spans="19:25">
      <c r="S4509" t="str">
        <v/>
      </c>
      <c r="U4509" t="str">
        <f t="shared" si="282"/>
        <v>編號</v>
      </c>
      <c r="V4509">
        <f t="shared" si="280"/>
        <v>0</v>
      </c>
      <c r="W4509">
        <f t="shared" si="281"/>
        <v>0</v>
      </c>
      <c r="X4509" t="str">
        <f t="shared" si="283"/>
        <v>F0:F0</v>
      </c>
      <c r="Y4509" t="e" cm="1">
        <f t="array" aca="1" ref="Y4509" ca="1">INDIRECT(X4509)</f>
        <v>#REF!</v>
      </c>
    </row>
    <row r="4510" spans="19:25">
      <c r="S4510" t="str">
        <v/>
      </c>
      <c r="U4510" t="str">
        <f t="shared" si="282"/>
        <v>編號</v>
      </c>
      <c r="V4510">
        <f t="shared" si="280"/>
        <v>0</v>
      </c>
      <c r="W4510">
        <f t="shared" si="281"/>
        <v>0</v>
      </c>
      <c r="X4510" t="str">
        <f t="shared" si="283"/>
        <v>F0:F0</v>
      </c>
      <c r="Y4510" t="e" cm="1">
        <f t="array" aca="1" ref="Y4510" ca="1">INDIRECT(X4510)</f>
        <v>#REF!</v>
      </c>
    </row>
    <row r="4511" spans="19:25">
      <c r="S4511" t="str">
        <v/>
      </c>
      <c r="U4511" t="str">
        <f t="shared" si="282"/>
        <v>編號</v>
      </c>
      <c r="V4511">
        <f t="shared" si="280"/>
        <v>0</v>
      </c>
      <c r="W4511">
        <f t="shared" si="281"/>
        <v>0</v>
      </c>
      <c r="X4511" t="str">
        <f t="shared" si="283"/>
        <v>F0:F0</v>
      </c>
      <c r="Y4511" t="e" cm="1">
        <f t="array" aca="1" ref="Y4511" ca="1">INDIRECT(X4511)</f>
        <v>#REF!</v>
      </c>
    </row>
    <row r="4512" spans="19:25">
      <c r="S4512" t="str">
        <v/>
      </c>
      <c r="U4512" t="str">
        <f t="shared" si="282"/>
        <v>編號</v>
      </c>
      <c r="V4512">
        <f t="shared" si="280"/>
        <v>0</v>
      </c>
      <c r="W4512">
        <f t="shared" si="281"/>
        <v>0</v>
      </c>
      <c r="X4512" t="str">
        <f t="shared" si="283"/>
        <v>F0:F0</v>
      </c>
      <c r="Y4512" t="e" cm="1">
        <f t="array" aca="1" ref="Y4512" ca="1">INDIRECT(X4512)</f>
        <v>#REF!</v>
      </c>
    </row>
    <row r="4513" spans="19:25">
      <c r="S4513" t="str">
        <v/>
      </c>
      <c r="U4513" t="str">
        <f t="shared" si="282"/>
        <v>編號</v>
      </c>
      <c r="V4513">
        <f t="shared" si="280"/>
        <v>0</v>
      </c>
      <c r="W4513">
        <f t="shared" si="281"/>
        <v>0</v>
      </c>
      <c r="X4513" t="str">
        <f t="shared" si="283"/>
        <v>F0:F0</v>
      </c>
      <c r="Y4513" t="e" cm="1">
        <f t="array" aca="1" ref="Y4513" ca="1">INDIRECT(X4513)</f>
        <v>#REF!</v>
      </c>
    </row>
    <row r="4514" spans="19:25">
      <c r="S4514" t="str">
        <v/>
      </c>
      <c r="U4514" t="str">
        <f t="shared" si="282"/>
        <v>編號</v>
      </c>
      <c r="V4514">
        <f t="shared" si="280"/>
        <v>0</v>
      </c>
      <c r="W4514">
        <f t="shared" si="281"/>
        <v>0</v>
      </c>
      <c r="X4514" t="str">
        <f t="shared" si="283"/>
        <v>F0:F0</v>
      </c>
      <c r="Y4514" t="e" cm="1">
        <f t="array" aca="1" ref="Y4514" ca="1">INDIRECT(X4514)</f>
        <v>#REF!</v>
      </c>
    </row>
    <row r="4515" spans="19:25">
      <c r="S4515" t="str">
        <v/>
      </c>
      <c r="U4515" t="str">
        <f t="shared" si="282"/>
        <v>編號</v>
      </c>
      <c r="V4515">
        <f t="shared" si="280"/>
        <v>0</v>
      </c>
      <c r="W4515">
        <f t="shared" si="281"/>
        <v>0</v>
      </c>
      <c r="X4515" t="str">
        <f t="shared" si="283"/>
        <v>F0:F0</v>
      </c>
      <c r="Y4515" t="e" cm="1">
        <f t="array" aca="1" ref="Y4515" ca="1">INDIRECT(X4515)</f>
        <v>#REF!</v>
      </c>
    </row>
    <row r="4516" spans="19:25">
      <c r="S4516" t="str">
        <v/>
      </c>
      <c r="U4516" t="str">
        <f t="shared" si="282"/>
        <v>編號</v>
      </c>
      <c r="V4516">
        <f t="shared" si="280"/>
        <v>0</v>
      </c>
      <c r="W4516">
        <f t="shared" si="281"/>
        <v>0</v>
      </c>
      <c r="X4516" t="str">
        <f t="shared" si="283"/>
        <v>F0:F0</v>
      </c>
      <c r="Y4516" t="e" cm="1">
        <f t="array" aca="1" ref="Y4516" ca="1">INDIRECT(X4516)</f>
        <v>#REF!</v>
      </c>
    </row>
    <row r="4517" spans="19:25">
      <c r="S4517" t="str">
        <v/>
      </c>
      <c r="U4517" t="str">
        <f t="shared" si="282"/>
        <v>編號</v>
      </c>
      <c r="V4517">
        <f t="shared" si="280"/>
        <v>0</v>
      </c>
      <c r="W4517">
        <f t="shared" si="281"/>
        <v>0</v>
      </c>
      <c r="X4517" t="str">
        <f t="shared" si="283"/>
        <v>F0:F0</v>
      </c>
      <c r="Y4517" t="e" cm="1">
        <f t="array" aca="1" ref="Y4517" ca="1">INDIRECT(X4517)</f>
        <v>#REF!</v>
      </c>
    </row>
    <row r="4518" spans="19:25">
      <c r="S4518" t="str">
        <v/>
      </c>
      <c r="U4518" t="str">
        <f t="shared" si="282"/>
        <v>編號</v>
      </c>
      <c r="V4518">
        <f t="shared" si="280"/>
        <v>0</v>
      </c>
      <c r="W4518">
        <f t="shared" si="281"/>
        <v>0</v>
      </c>
      <c r="X4518" t="str">
        <f t="shared" si="283"/>
        <v>F0:F0</v>
      </c>
      <c r="Y4518" t="e" cm="1">
        <f t="array" aca="1" ref="Y4518" ca="1">INDIRECT(X4518)</f>
        <v>#REF!</v>
      </c>
    </row>
    <row r="4519" spans="19:25">
      <c r="S4519" t="str">
        <v/>
      </c>
      <c r="U4519" t="str">
        <f t="shared" si="282"/>
        <v>編號</v>
      </c>
      <c r="V4519">
        <f t="shared" si="280"/>
        <v>0</v>
      </c>
      <c r="W4519">
        <f t="shared" si="281"/>
        <v>0</v>
      </c>
      <c r="X4519" t="str">
        <f t="shared" si="283"/>
        <v>F0:F0</v>
      </c>
      <c r="Y4519" t="e" cm="1">
        <f t="array" aca="1" ref="Y4519" ca="1">INDIRECT(X4519)</f>
        <v>#REF!</v>
      </c>
    </row>
    <row r="4520" spans="19:25">
      <c r="S4520" t="str">
        <v/>
      </c>
      <c r="U4520" t="str">
        <f t="shared" si="282"/>
        <v>編號</v>
      </c>
      <c r="V4520">
        <f t="shared" si="280"/>
        <v>0</v>
      </c>
      <c r="W4520">
        <f t="shared" si="281"/>
        <v>0</v>
      </c>
      <c r="X4520" t="str">
        <f t="shared" si="283"/>
        <v>F0:F0</v>
      </c>
      <c r="Y4520" t="e" cm="1">
        <f t="array" aca="1" ref="Y4520" ca="1">INDIRECT(X4520)</f>
        <v>#REF!</v>
      </c>
    </row>
    <row r="4521" spans="19:25">
      <c r="S4521" t="str">
        <v/>
      </c>
      <c r="U4521" t="str">
        <f t="shared" si="282"/>
        <v>編號</v>
      </c>
      <c r="V4521">
        <f t="shared" si="280"/>
        <v>0</v>
      </c>
      <c r="W4521">
        <f t="shared" si="281"/>
        <v>0</v>
      </c>
      <c r="X4521" t="str">
        <f t="shared" si="283"/>
        <v>F0:F0</v>
      </c>
      <c r="Y4521" t="e" cm="1">
        <f t="array" aca="1" ref="Y4521" ca="1">INDIRECT(X4521)</f>
        <v>#REF!</v>
      </c>
    </row>
    <row r="4522" spans="19:25">
      <c r="S4522" t="str">
        <v/>
      </c>
      <c r="U4522" t="str">
        <f t="shared" si="282"/>
        <v>編號</v>
      </c>
      <c r="V4522">
        <f t="shared" si="280"/>
        <v>0</v>
      </c>
      <c r="W4522">
        <f t="shared" si="281"/>
        <v>0</v>
      </c>
      <c r="X4522" t="str">
        <f t="shared" si="283"/>
        <v>F0:F0</v>
      </c>
      <c r="Y4522" t="e" cm="1">
        <f t="array" aca="1" ref="Y4522" ca="1">INDIRECT(X4522)</f>
        <v>#REF!</v>
      </c>
    </row>
    <row r="4523" spans="19:25">
      <c r="S4523" t="str">
        <v/>
      </c>
      <c r="U4523" t="str">
        <f t="shared" si="282"/>
        <v>編號</v>
      </c>
      <c r="V4523">
        <f t="shared" si="280"/>
        <v>0</v>
      </c>
      <c r="W4523">
        <f t="shared" si="281"/>
        <v>0</v>
      </c>
      <c r="X4523" t="str">
        <f t="shared" si="283"/>
        <v>F0:F0</v>
      </c>
      <c r="Y4523" t="e" cm="1">
        <f t="array" aca="1" ref="Y4523" ca="1">INDIRECT(X4523)</f>
        <v>#REF!</v>
      </c>
    </row>
    <row r="4524" spans="19:25">
      <c r="S4524" t="str">
        <v/>
      </c>
      <c r="U4524" t="str">
        <f t="shared" si="282"/>
        <v>編號</v>
      </c>
      <c r="V4524">
        <f t="shared" si="280"/>
        <v>0</v>
      </c>
      <c r="W4524">
        <f t="shared" si="281"/>
        <v>0</v>
      </c>
      <c r="X4524" t="str">
        <f t="shared" si="283"/>
        <v>F0:F0</v>
      </c>
      <c r="Y4524" t="e" cm="1">
        <f t="array" aca="1" ref="Y4524" ca="1">INDIRECT(X4524)</f>
        <v>#REF!</v>
      </c>
    </row>
    <row r="4525" spans="19:25">
      <c r="S4525" t="str">
        <v/>
      </c>
      <c r="U4525" t="str">
        <f t="shared" si="282"/>
        <v>編號</v>
      </c>
      <c r="V4525">
        <f t="shared" si="280"/>
        <v>0</v>
      </c>
      <c r="W4525">
        <f t="shared" si="281"/>
        <v>0</v>
      </c>
      <c r="X4525" t="str">
        <f t="shared" si="283"/>
        <v>F0:F0</v>
      </c>
      <c r="Y4525" t="e" cm="1">
        <f t="array" aca="1" ref="Y4525" ca="1">INDIRECT(X4525)</f>
        <v>#REF!</v>
      </c>
    </row>
    <row r="4526" spans="19:25">
      <c r="S4526" t="str">
        <v/>
      </c>
      <c r="U4526" t="str">
        <f t="shared" si="282"/>
        <v>編號</v>
      </c>
      <c r="V4526">
        <f t="shared" si="280"/>
        <v>0</v>
      </c>
      <c r="W4526">
        <f t="shared" si="281"/>
        <v>0</v>
      </c>
      <c r="X4526" t="str">
        <f t="shared" si="283"/>
        <v>F0:F0</v>
      </c>
      <c r="Y4526" t="e" cm="1">
        <f t="array" aca="1" ref="Y4526" ca="1">INDIRECT(X4526)</f>
        <v>#REF!</v>
      </c>
    </row>
    <row r="4527" spans="19:25">
      <c r="S4527" t="str">
        <v/>
      </c>
      <c r="U4527" t="str">
        <f t="shared" si="282"/>
        <v>編號</v>
      </c>
      <c r="V4527">
        <f t="shared" si="280"/>
        <v>0</v>
      </c>
      <c r="W4527">
        <f t="shared" si="281"/>
        <v>0</v>
      </c>
      <c r="X4527" t="str">
        <f t="shared" si="283"/>
        <v>F0:F0</v>
      </c>
      <c r="Y4527" t="e" cm="1">
        <f t="array" aca="1" ref="Y4527" ca="1">INDIRECT(X4527)</f>
        <v>#REF!</v>
      </c>
    </row>
    <row r="4528" spans="19:25">
      <c r="S4528" t="str">
        <v/>
      </c>
      <c r="U4528" t="str">
        <f t="shared" si="282"/>
        <v>編號</v>
      </c>
      <c r="V4528">
        <f t="shared" si="280"/>
        <v>0</v>
      </c>
      <c r="W4528">
        <f t="shared" si="281"/>
        <v>0</v>
      </c>
      <c r="X4528" t="str">
        <f t="shared" si="283"/>
        <v>F0:F0</v>
      </c>
      <c r="Y4528" t="e" cm="1">
        <f t="array" aca="1" ref="Y4528" ca="1">INDIRECT(X4528)</f>
        <v>#REF!</v>
      </c>
    </row>
    <row r="4529" spans="19:25">
      <c r="S4529" t="str">
        <v/>
      </c>
      <c r="U4529" t="str">
        <f t="shared" si="282"/>
        <v>編號</v>
      </c>
      <c r="V4529">
        <f t="shared" si="280"/>
        <v>0</v>
      </c>
      <c r="W4529">
        <f t="shared" si="281"/>
        <v>0</v>
      </c>
      <c r="X4529" t="str">
        <f t="shared" si="283"/>
        <v>F0:F0</v>
      </c>
      <c r="Y4529" t="e" cm="1">
        <f t="array" aca="1" ref="Y4529" ca="1">INDIRECT(X4529)</f>
        <v>#REF!</v>
      </c>
    </row>
    <row r="4530" spans="19:25">
      <c r="S4530" t="str">
        <v/>
      </c>
      <c r="U4530" t="str">
        <f t="shared" si="282"/>
        <v>編號</v>
      </c>
      <c r="V4530">
        <f t="shared" si="280"/>
        <v>0</v>
      </c>
      <c r="W4530">
        <f t="shared" si="281"/>
        <v>0</v>
      </c>
      <c r="X4530" t="str">
        <f t="shared" si="283"/>
        <v>F0:F0</v>
      </c>
      <c r="Y4530" t="e" cm="1">
        <f t="array" aca="1" ref="Y4530" ca="1">INDIRECT(X4530)</f>
        <v>#REF!</v>
      </c>
    </row>
    <row r="4531" spans="19:25">
      <c r="S4531" t="str">
        <v/>
      </c>
      <c r="U4531" t="str">
        <f t="shared" si="282"/>
        <v>編號</v>
      </c>
      <c r="V4531">
        <f t="shared" si="280"/>
        <v>0</v>
      </c>
      <c r="W4531">
        <f t="shared" si="281"/>
        <v>0</v>
      </c>
      <c r="X4531" t="str">
        <f t="shared" si="283"/>
        <v>F0:F0</v>
      </c>
      <c r="Y4531" t="e" cm="1">
        <f t="array" aca="1" ref="Y4531" ca="1">INDIRECT(X4531)</f>
        <v>#REF!</v>
      </c>
    </row>
    <row r="4532" spans="19:25">
      <c r="S4532" t="str">
        <v/>
      </c>
      <c r="U4532" t="str">
        <f t="shared" si="282"/>
        <v>編號</v>
      </c>
      <c r="V4532">
        <f t="shared" si="280"/>
        <v>0</v>
      </c>
      <c r="W4532">
        <f t="shared" si="281"/>
        <v>0</v>
      </c>
      <c r="X4532" t="str">
        <f t="shared" si="283"/>
        <v>F0:F0</v>
      </c>
      <c r="Y4532" t="e" cm="1">
        <f t="array" aca="1" ref="Y4532" ca="1">INDIRECT(X4532)</f>
        <v>#REF!</v>
      </c>
    </row>
    <row r="4533" spans="19:25">
      <c r="S4533" t="str">
        <v/>
      </c>
      <c r="U4533" t="str">
        <f t="shared" si="282"/>
        <v>編號</v>
      </c>
      <c r="V4533">
        <f t="shared" si="280"/>
        <v>0</v>
      </c>
      <c r="W4533">
        <f t="shared" si="281"/>
        <v>0</v>
      </c>
      <c r="X4533" t="str">
        <f t="shared" si="283"/>
        <v>F0:F0</v>
      </c>
      <c r="Y4533" t="e" cm="1">
        <f t="array" aca="1" ref="Y4533" ca="1">INDIRECT(X4533)</f>
        <v>#REF!</v>
      </c>
    </row>
    <row r="4534" spans="19:25">
      <c r="S4534" t="str">
        <v/>
      </c>
      <c r="U4534" t="str">
        <f t="shared" si="282"/>
        <v>編號</v>
      </c>
      <c r="V4534">
        <f t="shared" si="280"/>
        <v>0</v>
      </c>
      <c r="W4534">
        <f t="shared" si="281"/>
        <v>0</v>
      </c>
      <c r="X4534" t="str">
        <f t="shared" si="283"/>
        <v>F0:F0</v>
      </c>
      <c r="Y4534" t="e" cm="1">
        <f t="array" aca="1" ref="Y4534" ca="1">INDIRECT(X4534)</f>
        <v>#REF!</v>
      </c>
    </row>
    <row r="4535" spans="19:25">
      <c r="S4535" t="str">
        <v/>
      </c>
      <c r="U4535" t="str">
        <f t="shared" si="282"/>
        <v>編號</v>
      </c>
      <c r="V4535">
        <f t="shared" si="280"/>
        <v>0</v>
      </c>
      <c r="W4535">
        <f t="shared" si="281"/>
        <v>0</v>
      </c>
      <c r="X4535" t="str">
        <f t="shared" si="283"/>
        <v>F0:F0</v>
      </c>
      <c r="Y4535" t="e" cm="1">
        <f t="array" aca="1" ref="Y4535" ca="1">INDIRECT(X4535)</f>
        <v>#REF!</v>
      </c>
    </row>
    <row r="4536" spans="19:25">
      <c r="S4536" t="str">
        <v/>
      </c>
      <c r="U4536" t="str">
        <f t="shared" si="282"/>
        <v>編號</v>
      </c>
      <c r="V4536">
        <f t="shared" si="280"/>
        <v>0</v>
      </c>
      <c r="W4536">
        <f t="shared" si="281"/>
        <v>0</v>
      </c>
      <c r="X4536" t="str">
        <f t="shared" si="283"/>
        <v>F0:F0</v>
      </c>
      <c r="Y4536" t="e" cm="1">
        <f t="array" aca="1" ref="Y4536" ca="1">INDIRECT(X4536)</f>
        <v>#REF!</v>
      </c>
    </row>
    <row r="4537" spans="19:25">
      <c r="S4537" t="str">
        <v/>
      </c>
      <c r="U4537" t="str">
        <f t="shared" si="282"/>
        <v>編號</v>
      </c>
      <c r="V4537">
        <f t="shared" si="280"/>
        <v>0</v>
      </c>
      <c r="W4537">
        <f t="shared" si="281"/>
        <v>0</v>
      </c>
      <c r="X4537" t="str">
        <f t="shared" si="283"/>
        <v>F0:F0</v>
      </c>
      <c r="Y4537" t="e" cm="1">
        <f t="array" aca="1" ref="Y4537" ca="1">INDIRECT(X4537)</f>
        <v>#REF!</v>
      </c>
    </row>
    <row r="4538" spans="19:25">
      <c r="S4538" t="str">
        <v/>
      </c>
      <c r="U4538" t="str">
        <f t="shared" si="282"/>
        <v>編號</v>
      </c>
      <c r="V4538">
        <f t="shared" si="280"/>
        <v>0</v>
      </c>
      <c r="W4538">
        <f t="shared" si="281"/>
        <v>0</v>
      </c>
      <c r="X4538" t="str">
        <f t="shared" si="283"/>
        <v>F0:F0</v>
      </c>
      <c r="Y4538" t="e" cm="1">
        <f t="array" aca="1" ref="Y4538" ca="1">INDIRECT(X4538)</f>
        <v>#REF!</v>
      </c>
    </row>
    <row r="4539" spans="19:25">
      <c r="S4539" t="str">
        <v/>
      </c>
      <c r="U4539" t="str">
        <f t="shared" si="282"/>
        <v>編號</v>
      </c>
      <c r="V4539">
        <f t="shared" si="280"/>
        <v>0</v>
      </c>
      <c r="W4539">
        <f t="shared" si="281"/>
        <v>0</v>
      </c>
      <c r="X4539" t="str">
        <f t="shared" si="283"/>
        <v>F0:F0</v>
      </c>
      <c r="Y4539" t="e" cm="1">
        <f t="array" aca="1" ref="Y4539" ca="1">INDIRECT(X4539)</f>
        <v>#REF!</v>
      </c>
    </row>
    <row r="4540" spans="19:25">
      <c r="S4540" t="str">
        <v/>
      </c>
      <c r="U4540" t="str">
        <f t="shared" si="282"/>
        <v>編號</v>
      </c>
      <c r="V4540">
        <f t="shared" si="280"/>
        <v>0</v>
      </c>
      <c r="W4540">
        <f t="shared" si="281"/>
        <v>0</v>
      </c>
      <c r="X4540" t="str">
        <f t="shared" si="283"/>
        <v>F0:F0</v>
      </c>
      <c r="Y4540" t="e" cm="1">
        <f t="array" aca="1" ref="Y4540" ca="1">INDIRECT(X4540)</f>
        <v>#REF!</v>
      </c>
    </row>
    <row r="4541" spans="19:25">
      <c r="S4541" t="str">
        <v/>
      </c>
      <c r="U4541" t="str">
        <f t="shared" si="282"/>
        <v>編號</v>
      </c>
      <c r="V4541">
        <f t="shared" si="280"/>
        <v>0</v>
      </c>
      <c r="W4541">
        <f t="shared" si="281"/>
        <v>0</v>
      </c>
      <c r="X4541" t="str">
        <f t="shared" si="283"/>
        <v>F0:F0</v>
      </c>
      <c r="Y4541" t="e" cm="1">
        <f t="array" aca="1" ref="Y4541" ca="1">INDIRECT(X4541)</f>
        <v>#REF!</v>
      </c>
    </row>
    <row r="4542" spans="19:25">
      <c r="S4542" t="str">
        <v/>
      </c>
      <c r="U4542" t="str">
        <f t="shared" si="282"/>
        <v>編號</v>
      </c>
      <c r="V4542">
        <f t="shared" si="280"/>
        <v>0</v>
      </c>
      <c r="W4542">
        <f t="shared" si="281"/>
        <v>0</v>
      </c>
      <c r="X4542" t="str">
        <f t="shared" si="283"/>
        <v>F0:F0</v>
      </c>
      <c r="Y4542" t="e" cm="1">
        <f t="array" aca="1" ref="Y4542" ca="1">INDIRECT(X4542)</f>
        <v>#REF!</v>
      </c>
    </row>
    <row r="4543" spans="19:25">
      <c r="S4543" t="str">
        <v/>
      </c>
      <c r="U4543" t="str">
        <f t="shared" si="282"/>
        <v>編號</v>
      </c>
      <c r="V4543">
        <f t="shared" si="280"/>
        <v>0</v>
      </c>
      <c r="W4543">
        <f t="shared" si="281"/>
        <v>0</v>
      </c>
      <c r="X4543" t="str">
        <f t="shared" si="283"/>
        <v>F0:F0</v>
      </c>
      <c r="Y4543" t="e" cm="1">
        <f t="array" aca="1" ref="Y4543" ca="1">INDIRECT(X4543)</f>
        <v>#REF!</v>
      </c>
    </row>
    <row r="4544" spans="19:25">
      <c r="S4544" t="str">
        <v/>
      </c>
      <c r="U4544" t="str">
        <f t="shared" si="282"/>
        <v>編號</v>
      </c>
      <c r="V4544">
        <f t="shared" si="280"/>
        <v>0</v>
      </c>
      <c r="W4544">
        <f t="shared" si="281"/>
        <v>0</v>
      </c>
      <c r="X4544" t="str">
        <f t="shared" si="283"/>
        <v>F0:F0</v>
      </c>
      <c r="Y4544" t="e" cm="1">
        <f t="array" aca="1" ref="Y4544" ca="1">INDIRECT(X4544)</f>
        <v>#REF!</v>
      </c>
    </row>
    <row r="4545" spans="19:25">
      <c r="S4545" t="str">
        <v/>
      </c>
      <c r="U4545" t="str">
        <f t="shared" si="282"/>
        <v>編號</v>
      </c>
      <c r="V4545">
        <f t="shared" si="280"/>
        <v>0</v>
      </c>
      <c r="W4545">
        <f t="shared" si="281"/>
        <v>0</v>
      </c>
      <c r="X4545" t="str">
        <f t="shared" si="283"/>
        <v>F0:F0</v>
      </c>
      <c r="Y4545" t="e" cm="1">
        <f t="array" aca="1" ref="Y4545" ca="1">INDIRECT(X4545)</f>
        <v>#REF!</v>
      </c>
    </row>
    <row r="4546" spans="19:25">
      <c r="S4546" t="str">
        <v/>
      </c>
      <c r="U4546" t="str">
        <f t="shared" si="282"/>
        <v>編號</v>
      </c>
      <c r="V4546">
        <f t="shared" ref="V4546:V4609" si="284">_xlfn.MINIFS($S:$S,$B:$B,$T4546)</f>
        <v>0</v>
      </c>
      <c r="W4546">
        <f t="shared" ref="W4546:W4609" si="285">_xlfn.MAXIFS($S:$S,$B:$B,$T4546)</f>
        <v>0</v>
      </c>
      <c r="X4546" t="str">
        <f t="shared" si="283"/>
        <v>F0:F0</v>
      </c>
      <c r="Y4546" t="e" cm="1">
        <f t="array" aca="1" ref="Y4546" ca="1">INDIRECT(X4546)</f>
        <v>#REF!</v>
      </c>
    </row>
    <row r="4547" spans="19:25">
      <c r="S4547" t="str">
        <v/>
      </c>
      <c r="U4547" t="str">
        <f t="shared" ref="U4547:U4610" si="286">CONCATENATE("編號",$T4547)</f>
        <v>編號</v>
      </c>
      <c r="V4547">
        <f t="shared" si="284"/>
        <v>0</v>
      </c>
      <c r="W4547">
        <f t="shared" si="285"/>
        <v>0</v>
      </c>
      <c r="X4547" t="str">
        <f t="shared" ref="X4547:X4610" si="287">"F"&amp;V4547&amp;":F"&amp;W4547</f>
        <v>F0:F0</v>
      </c>
      <c r="Y4547" t="e" cm="1">
        <f t="array" aca="1" ref="Y4547" ca="1">INDIRECT(X4547)</f>
        <v>#REF!</v>
      </c>
    </row>
    <row r="4548" spans="19:25">
      <c r="S4548" t="str">
        <v/>
      </c>
      <c r="U4548" t="str">
        <f t="shared" si="286"/>
        <v>編號</v>
      </c>
      <c r="V4548">
        <f t="shared" si="284"/>
        <v>0</v>
      </c>
      <c r="W4548">
        <f t="shared" si="285"/>
        <v>0</v>
      </c>
      <c r="X4548" t="str">
        <f t="shared" si="287"/>
        <v>F0:F0</v>
      </c>
      <c r="Y4548" t="e" cm="1">
        <f t="array" aca="1" ref="Y4548" ca="1">INDIRECT(X4548)</f>
        <v>#REF!</v>
      </c>
    </row>
    <row r="4549" spans="19:25">
      <c r="S4549" t="str">
        <v/>
      </c>
      <c r="U4549" t="str">
        <f t="shared" si="286"/>
        <v>編號</v>
      </c>
      <c r="V4549">
        <f t="shared" si="284"/>
        <v>0</v>
      </c>
      <c r="W4549">
        <f t="shared" si="285"/>
        <v>0</v>
      </c>
      <c r="X4549" t="str">
        <f t="shared" si="287"/>
        <v>F0:F0</v>
      </c>
      <c r="Y4549" t="e" cm="1">
        <f t="array" aca="1" ref="Y4549" ca="1">INDIRECT(X4549)</f>
        <v>#REF!</v>
      </c>
    </row>
    <row r="4550" spans="19:25">
      <c r="S4550" t="str">
        <v/>
      </c>
      <c r="U4550" t="str">
        <f t="shared" si="286"/>
        <v>編號</v>
      </c>
      <c r="V4550">
        <f t="shared" si="284"/>
        <v>0</v>
      </c>
      <c r="W4550">
        <f t="shared" si="285"/>
        <v>0</v>
      </c>
      <c r="X4550" t="str">
        <f t="shared" si="287"/>
        <v>F0:F0</v>
      </c>
      <c r="Y4550" t="e" cm="1">
        <f t="array" aca="1" ref="Y4550" ca="1">INDIRECT(X4550)</f>
        <v>#REF!</v>
      </c>
    </row>
    <row r="4551" spans="19:25">
      <c r="S4551" t="str">
        <v/>
      </c>
      <c r="U4551" t="str">
        <f t="shared" si="286"/>
        <v>編號</v>
      </c>
      <c r="V4551">
        <f t="shared" si="284"/>
        <v>0</v>
      </c>
      <c r="W4551">
        <f t="shared" si="285"/>
        <v>0</v>
      </c>
      <c r="X4551" t="str">
        <f t="shared" si="287"/>
        <v>F0:F0</v>
      </c>
      <c r="Y4551" t="e" cm="1">
        <f t="array" aca="1" ref="Y4551" ca="1">INDIRECT(X4551)</f>
        <v>#REF!</v>
      </c>
    </row>
    <row r="4552" spans="19:25">
      <c r="S4552" t="str">
        <v/>
      </c>
      <c r="U4552" t="str">
        <f t="shared" si="286"/>
        <v>編號</v>
      </c>
      <c r="V4552">
        <f t="shared" si="284"/>
        <v>0</v>
      </c>
      <c r="W4552">
        <f t="shared" si="285"/>
        <v>0</v>
      </c>
      <c r="X4552" t="str">
        <f t="shared" si="287"/>
        <v>F0:F0</v>
      </c>
      <c r="Y4552" t="e" cm="1">
        <f t="array" aca="1" ref="Y4552" ca="1">INDIRECT(X4552)</f>
        <v>#REF!</v>
      </c>
    </row>
    <row r="4553" spans="19:25">
      <c r="S4553" t="str">
        <v/>
      </c>
      <c r="U4553" t="str">
        <f t="shared" si="286"/>
        <v>編號</v>
      </c>
      <c r="V4553">
        <f t="shared" si="284"/>
        <v>0</v>
      </c>
      <c r="W4553">
        <f t="shared" si="285"/>
        <v>0</v>
      </c>
      <c r="X4553" t="str">
        <f t="shared" si="287"/>
        <v>F0:F0</v>
      </c>
      <c r="Y4553" t="e" cm="1">
        <f t="array" aca="1" ref="Y4553" ca="1">INDIRECT(X4553)</f>
        <v>#REF!</v>
      </c>
    </row>
    <row r="4554" spans="19:25">
      <c r="S4554" t="str">
        <v/>
      </c>
      <c r="U4554" t="str">
        <f t="shared" si="286"/>
        <v>編號</v>
      </c>
      <c r="V4554">
        <f t="shared" si="284"/>
        <v>0</v>
      </c>
      <c r="W4554">
        <f t="shared" si="285"/>
        <v>0</v>
      </c>
      <c r="X4554" t="str">
        <f t="shared" si="287"/>
        <v>F0:F0</v>
      </c>
      <c r="Y4554" t="e" cm="1">
        <f t="array" aca="1" ref="Y4554" ca="1">INDIRECT(X4554)</f>
        <v>#REF!</v>
      </c>
    </row>
    <row r="4555" spans="19:25">
      <c r="S4555" t="str">
        <v/>
      </c>
      <c r="U4555" t="str">
        <f t="shared" si="286"/>
        <v>編號</v>
      </c>
      <c r="V4555">
        <f t="shared" si="284"/>
        <v>0</v>
      </c>
      <c r="W4555">
        <f t="shared" si="285"/>
        <v>0</v>
      </c>
      <c r="X4555" t="str">
        <f t="shared" si="287"/>
        <v>F0:F0</v>
      </c>
      <c r="Y4555" t="e" cm="1">
        <f t="array" aca="1" ref="Y4555" ca="1">INDIRECT(X4555)</f>
        <v>#REF!</v>
      </c>
    </row>
    <row r="4556" spans="19:25">
      <c r="S4556" t="str">
        <v/>
      </c>
      <c r="U4556" t="str">
        <f t="shared" si="286"/>
        <v>編號</v>
      </c>
      <c r="V4556">
        <f t="shared" si="284"/>
        <v>0</v>
      </c>
      <c r="W4556">
        <f t="shared" si="285"/>
        <v>0</v>
      </c>
      <c r="X4556" t="str">
        <f t="shared" si="287"/>
        <v>F0:F0</v>
      </c>
      <c r="Y4556" t="e" cm="1">
        <f t="array" aca="1" ref="Y4556" ca="1">INDIRECT(X4556)</f>
        <v>#REF!</v>
      </c>
    </row>
    <row r="4557" spans="19:25">
      <c r="S4557" t="str">
        <v/>
      </c>
      <c r="U4557" t="str">
        <f t="shared" si="286"/>
        <v>編號</v>
      </c>
      <c r="V4557">
        <f t="shared" si="284"/>
        <v>0</v>
      </c>
      <c r="W4557">
        <f t="shared" si="285"/>
        <v>0</v>
      </c>
      <c r="X4557" t="str">
        <f t="shared" si="287"/>
        <v>F0:F0</v>
      </c>
      <c r="Y4557" t="e" cm="1">
        <f t="array" aca="1" ref="Y4557" ca="1">INDIRECT(X4557)</f>
        <v>#REF!</v>
      </c>
    </row>
    <row r="4558" spans="19:25">
      <c r="S4558" t="str">
        <v/>
      </c>
      <c r="U4558" t="str">
        <f t="shared" si="286"/>
        <v>編號</v>
      </c>
      <c r="V4558">
        <f t="shared" si="284"/>
        <v>0</v>
      </c>
      <c r="W4558">
        <f t="shared" si="285"/>
        <v>0</v>
      </c>
      <c r="X4558" t="str">
        <f t="shared" si="287"/>
        <v>F0:F0</v>
      </c>
      <c r="Y4558" t="e" cm="1">
        <f t="array" aca="1" ref="Y4558" ca="1">INDIRECT(X4558)</f>
        <v>#REF!</v>
      </c>
    </row>
    <row r="4559" spans="19:25">
      <c r="S4559" t="str">
        <v/>
      </c>
      <c r="U4559" t="str">
        <f t="shared" si="286"/>
        <v>編號</v>
      </c>
      <c r="V4559">
        <f t="shared" si="284"/>
        <v>0</v>
      </c>
      <c r="W4559">
        <f t="shared" si="285"/>
        <v>0</v>
      </c>
      <c r="X4559" t="str">
        <f t="shared" si="287"/>
        <v>F0:F0</v>
      </c>
      <c r="Y4559" t="e" cm="1">
        <f t="array" aca="1" ref="Y4559" ca="1">INDIRECT(X4559)</f>
        <v>#REF!</v>
      </c>
    </row>
    <row r="4560" spans="19:25">
      <c r="S4560" t="str">
        <v/>
      </c>
      <c r="U4560" t="str">
        <f t="shared" si="286"/>
        <v>編號</v>
      </c>
      <c r="V4560">
        <f t="shared" si="284"/>
        <v>0</v>
      </c>
      <c r="W4560">
        <f t="shared" si="285"/>
        <v>0</v>
      </c>
      <c r="X4560" t="str">
        <f t="shared" si="287"/>
        <v>F0:F0</v>
      </c>
      <c r="Y4560" t="e" cm="1">
        <f t="array" aca="1" ref="Y4560" ca="1">INDIRECT(X4560)</f>
        <v>#REF!</v>
      </c>
    </row>
    <row r="4561" spans="19:25">
      <c r="S4561" t="str">
        <v/>
      </c>
      <c r="U4561" t="str">
        <f t="shared" si="286"/>
        <v>編號</v>
      </c>
      <c r="V4561">
        <f t="shared" si="284"/>
        <v>0</v>
      </c>
      <c r="W4561">
        <f t="shared" si="285"/>
        <v>0</v>
      </c>
      <c r="X4561" t="str">
        <f t="shared" si="287"/>
        <v>F0:F0</v>
      </c>
      <c r="Y4561" t="e" cm="1">
        <f t="array" aca="1" ref="Y4561" ca="1">INDIRECT(X4561)</f>
        <v>#REF!</v>
      </c>
    </row>
    <row r="4562" spans="19:25">
      <c r="S4562" t="str">
        <v/>
      </c>
      <c r="U4562" t="str">
        <f t="shared" si="286"/>
        <v>編號</v>
      </c>
      <c r="V4562">
        <f t="shared" si="284"/>
        <v>0</v>
      </c>
      <c r="W4562">
        <f t="shared" si="285"/>
        <v>0</v>
      </c>
      <c r="X4562" t="str">
        <f t="shared" si="287"/>
        <v>F0:F0</v>
      </c>
      <c r="Y4562" t="e" cm="1">
        <f t="array" aca="1" ref="Y4562" ca="1">INDIRECT(X4562)</f>
        <v>#REF!</v>
      </c>
    </row>
    <row r="4563" spans="19:25">
      <c r="S4563" t="str">
        <v/>
      </c>
      <c r="U4563" t="str">
        <f t="shared" si="286"/>
        <v>編號</v>
      </c>
      <c r="V4563">
        <f t="shared" si="284"/>
        <v>0</v>
      </c>
      <c r="W4563">
        <f t="shared" si="285"/>
        <v>0</v>
      </c>
      <c r="X4563" t="str">
        <f t="shared" si="287"/>
        <v>F0:F0</v>
      </c>
      <c r="Y4563" t="e" cm="1">
        <f t="array" aca="1" ref="Y4563" ca="1">INDIRECT(X4563)</f>
        <v>#REF!</v>
      </c>
    </row>
    <row r="4564" spans="19:25">
      <c r="S4564" t="str">
        <v/>
      </c>
      <c r="U4564" t="str">
        <f t="shared" si="286"/>
        <v>編號</v>
      </c>
      <c r="V4564">
        <f t="shared" si="284"/>
        <v>0</v>
      </c>
      <c r="W4564">
        <f t="shared" si="285"/>
        <v>0</v>
      </c>
      <c r="X4564" t="str">
        <f t="shared" si="287"/>
        <v>F0:F0</v>
      </c>
      <c r="Y4564" t="e" cm="1">
        <f t="array" aca="1" ref="Y4564" ca="1">INDIRECT(X4564)</f>
        <v>#REF!</v>
      </c>
    </row>
    <row r="4565" spans="19:25">
      <c r="S4565" t="str">
        <v/>
      </c>
      <c r="U4565" t="str">
        <f t="shared" si="286"/>
        <v>編號</v>
      </c>
      <c r="V4565">
        <f t="shared" si="284"/>
        <v>0</v>
      </c>
      <c r="W4565">
        <f t="shared" si="285"/>
        <v>0</v>
      </c>
      <c r="X4565" t="str">
        <f t="shared" si="287"/>
        <v>F0:F0</v>
      </c>
      <c r="Y4565" t="e" cm="1">
        <f t="array" aca="1" ref="Y4565" ca="1">INDIRECT(X4565)</f>
        <v>#REF!</v>
      </c>
    </row>
    <row r="4566" spans="19:25">
      <c r="S4566" t="str">
        <v/>
      </c>
      <c r="U4566" t="str">
        <f t="shared" si="286"/>
        <v>編號</v>
      </c>
      <c r="V4566">
        <f t="shared" si="284"/>
        <v>0</v>
      </c>
      <c r="W4566">
        <f t="shared" si="285"/>
        <v>0</v>
      </c>
      <c r="X4566" t="str">
        <f t="shared" si="287"/>
        <v>F0:F0</v>
      </c>
      <c r="Y4566" t="e" cm="1">
        <f t="array" aca="1" ref="Y4566" ca="1">INDIRECT(X4566)</f>
        <v>#REF!</v>
      </c>
    </row>
    <row r="4567" spans="19:25">
      <c r="S4567" t="str">
        <v/>
      </c>
      <c r="U4567" t="str">
        <f t="shared" si="286"/>
        <v>編號</v>
      </c>
      <c r="V4567">
        <f t="shared" si="284"/>
        <v>0</v>
      </c>
      <c r="W4567">
        <f t="shared" si="285"/>
        <v>0</v>
      </c>
      <c r="X4567" t="str">
        <f t="shared" si="287"/>
        <v>F0:F0</v>
      </c>
      <c r="Y4567" t="e" cm="1">
        <f t="array" aca="1" ref="Y4567" ca="1">INDIRECT(X4567)</f>
        <v>#REF!</v>
      </c>
    </row>
    <row r="4568" spans="19:25">
      <c r="S4568" t="str">
        <v/>
      </c>
      <c r="U4568" t="str">
        <f t="shared" si="286"/>
        <v>編號</v>
      </c>
      <c r="V4568">
        <f t="shared" si="284"/>
        <v>0</v>
      </c>
      <c r="W4568">
        <f t="shared" si="285"/>
        <v>0</v>
      </c>
      <c r="X4568" t="str">
        <f t="shared" si="287"/>
        <v>F0:F0</v>
      </c>
      <c r="Y4568" t="e" cm="1">
        <f t="array" aca="1" ref="Y4568" ca="1">INDIRECT(X4568)</f>
        <v>#REF!</v>
      </c>
    </row>
    <row r="4569" spans="19:25">
      <c r="S4569" t="str">
        <v/>
      </c>
      <c r="U4569" t="str">
        <f t="shared" si="286"/>
        <v>編號</v>
      </c>
      <c r="V4569">
        <f t="shared" si="284"/>
        <v>0</v>
      </c>
      <c r="W4569">
        <f t="shared" si="285"/>
        <v>0</v>
      </c>
      <c r="X4569" t="str">
        <f t="shared" si="287"/>
        <v>F0:F0</v>
      </c>
      <c r="Y4569" t="e" cm="1">
        <f t="array" aca="1" ref="Y4569" ca="1">INDIRECT(X4569)</f>
        <v>#REF!</v>
      </c>
    </row>
    <row r="4570" spans="19:25">
      <c r="S4570" t="str">
        <v/>
      </c>
      <c r="U4570" t="str">
        <f t="shared" si="286"/>
        <v>編號</v>
      </c>
      <c r="V4570">
        <f t="shared" si="284"/>
        <v>0</v>
      </c>
      <c r="W4570">
        <f t="shared" si="285"/>
        <v>0</v>
      </c>
      <c r="X4570" t="str">
        <f t="shared" si="287"/>
        <v>F0:F0</v>
      </c>
      <c r="Y4570" t="e" cm="1">
        <f t="array" aca="1" ref="Y4570" ca="1">INDIRECT(X4570)</f>
        <v>#REF!</v>
      </c>
    </row>
    <row r="4571" spans="19:25">
      <c r="S4571" t="str">
        <v/>
      </c>
      <c r="U4571" t="str">
        <f t="shared" si="286"/>
        <v>編號</v>
      </c>
      <c r="V4571">
        <f t="shared" si="284"/>
        <v>0</v>
      </c>
      <c r="W4571">
        <f t="shared" si="285"/>
        <v>0</v>
      </c>
      <c r="X4571" t="str">
        <f t="shared" si="287"/>
        <v>F0:F0</v>
      </c>
      <c r="Y4571" t="e" cm="1">
        <f t="array" aca="1" ref="Y4571" ca="1">INDIRECT(X4571)</f>
        <v>#REF!</v>
      </c>
    </row>
    <row r="4572" spans="19:25">
      <c r="S4572" t="str">
        <v/>
      </c>
      <c r="U4572" t="str">
        <f t="shared" si="286"/>
        <v>編號</v>
      </c>
      <c r="V4572">
        <f t="shared" si="284"/>
        <v>0</v>
      </c>
      <c r="W4572">
        <f t="shared" si="285"/>
        <v>0</v>
      </c>
      <c r="X4572" t="str">
        <f t="shared" si="287"/>
        <v>F0:F0</v>
      </c>
      <c r="Y4572" t="e" cm="1">
        <f t="array" aca="1" ref="Y4572" ca="1">INDIRECT(X4572)</f>
        <v>#REF!</v>
      </c>
    </row>
    <row r="4573" spans="19:25">
      <c r="S4573" t="str">
        <v/>
      </c>
      <c r="U4573" t="str">
        <f t="shared" si="286"/>
        <v>編號</v>
      </c>
      <c r="V4573">
        <f t="shared" si="284"/>
        <v>0</v>
      </c>
      <c r="W4573">
        <f t="shared" si="285"/>
        <v>0</v>
      </c>
      <c r="X4573" t="str">
        <f t="shared" si="287"/>
        <v>F0:F0</v>
      </c>
      <c r="Y4573" t="e" cm="1">
        <f t="array" aca="1" ref="Y4573" ca="1">INDIRECT(X4573)</f>
        <v>#REF!</v>
      </c>
    </row>
    <row r="4574" spans="19:25">
      <c r="S4574" t="str">
        <v/>
      </c>
      <c r="U4574" t="str">
        <f t="shared" si="286"/>
        <v>編號</v>
      </c>
      <c r="V4574">
        <f t="shared" si="284"/>
        <v>0</v>
      </c>
      <c r="W4574">
        <f t="shared" si="285"/>
        <v>0</v>
      </c>
      <c r="X4574" t="str">
        <f t="shared" si="287"/>
        <v>F0:F0</v>
      </c>
      <c r="Y4574" t="e" cm="1">
        <f t="array" aca="1" ref="Y4574" ca="1">INDIRECT(X4574)</f>
        <v>#REF!</v>
      </c>
    </row>
    <row r="4575" spans="19:25">
      <c r="S4575" t="str">
        <v/>
      </c>
      <c r="U4575" t="str">
        <f t="shared" si="286"/>
        <v>編號</v>
      </c>
      <c r="V4575">
        <f t="shared" si="284"/>
        <v>0</v>
      </c>
      <c r="W4575">
        <f t="shared" si="285"/>
        <v>0</v>
      </c>
      <c r="X4575" t="str">
        <f t="shared" si="287"/>
        <v>F0:F0</v>
      </c>
      <c r="Y4575" t="e" cm="1">
        <f t="array" aca="1" ref="Y4575" ca="1">INDIRECT(X4575)</f>
        <v>#REF!</v>
      </c>
    </row>
    <row r="4576" spans="19:25">
      <c r="S4576" t="str">
        <v/>
      </c>
      <c r="U4576" t="str">
        <f t="shared" si="286"/>
        <v>編號</v>
      </c>
      <c r="V4576">
        <f t="shared" si="284"/>
        <v>0</v>
      </c>
      <c r="W4576">
        <f t="shared" si="285"/>
        <v>0</v>
      </c>
      <c r="X4576" t="str">
        <f t="shared" si="287"/>
        <v>F0:F0</v>
      </c>
      <c r="Y4576" t="e" cm="1">
        <f t="array" aca="1" ref="Y4576" ca="1">INDIRECT(X4576)</f>
        <v>#REF!</v>
      </c>
    </row>
    <row r="4577" spans="19:25">
      <c r="S4577" t="str">
        <v/>
      </c>
      <c r="U4577" t="str">
        <f t="shared" si="286"/>
        <v>編號</v>
      </c>
      <c r="V4577">
        <f t="shared" si="284"/>
        <v>0</v>
      </c>
      <c r="W4577">
        <f t="shared" si="285"/>
        <v>0</v>
      </c>
      <c r="X4577" t="str">
        <f t="shared" si="287"/>
        <v>F0:F0</v>
      </c>
      <c r="Y4577" t="e" cm="1">
        <f t="array" aca="1" ref="Y4577" ca="1">INDIRECT(X4577)</f>
        <v>#REF!</v>
      </c>
    </row>
    <row r="4578" spans="19:25">
      <c r="S4578" t="str">
        <v/>
      </c>
      <c r="U4578" t="str">
        <f t="shared" si="286"/>
        <v>編號</v>
      </c>
      <c r="V4578">
        <f t="shared" si="284"/>
        <v>0</v>
      </c>
      <c r="W4578">
        <f t="shared" si="285"/>
        <v>0</v>
      </c>
      <c r="X4578" t="str">
        <f t="shared" si="287"/>
        <v>F0:F0</v>
      </c>
      <c r="Y4578" t="e" cm="1">
        <f t="array" aca="1" ref="Y4578" ca="1">INDIRECT(X4578)</f>
        <v>#REF!</v>
      </c>
    </row>
    <row r="4579" spans="19:25">
      <c r="S4579" t="str">
        <v/>
      </c>
      <c r="U4579" t="str">
        <f t="shared" si="286"/>
        <v>編號</v>
      </c>
      <c r="V4579">
        <f t="shared" si="284"/>
        <v>0</v>
      </c>
      <c r="W4579">
        <f t="shared" si="285"/>
        <v>0</v>
      </c>
      <c r="X4579" t="str">
        <f t="shared" si="287"/>
        <v>F0:F0</v>
      </c>
      <c r="Y4579" t="e" cm="1">
        <f t="array" aca="1" ref="Y4579" ca="1">INDIRECT(X4579)</f>
        <v>#REF!</v>
      </c>
    </row>
    <row r="4580" spans="19:25">
      <c r="S4580" t="str">
        <v/>
      </c>
      <c r="U4580" t="str">
        <f t="shared" si="286"/>
        <v>編號</v>
      </c>
      <c r="V4580">
        <f t="shared" si="284"/>
        <v>0</v>
      </c>
      <c r="W4580">
        <f t="shared" si="285"/>
        <v>0</v>
      </c>
      <c r="X4580" t="str">
        <f t="shared" si="287"/>
        <v>F0:F0</v>
      </c>
      <c r="Y4580" t="e" cm="1">
        <f t="array" aca="1" ref="Y4580" ca="1">INDIRECT(X4580)</f>
        <v>#REF!</v>
      </c>
    </row>
    <row r="4581" spans="19:25">
      <c r="S4581" t="str">
        <v/>
      </c>
      <c r="U4581" t="str">
        <f t="shared" si="286"/>
        <v>編號</v>
      </c>
      <c r="V4581">
        <f t="shared" si="284"/>
        <v>0</v>
      </c>
      <c r="W4581">
        <f t="shared" si="285"/>
        <v>0</v>
      </c>
      <c r="X4581" t="str">
        <f t="shared" si="287"/>
        <v>F0:F0</v>
      </c>
      <c r="Y4581" t="e" cm="1">
        <f t="array" aca="1" ref="Y4581" ca="1">INDIRECT(X4581)</f>
        <v>#REF!</v>
      </c>
    </row>
    <row r="4582" spans="19:25">
      <c r="S4582" t="str">
        <v/>
      </c>
      <c r="U4582" t="str">
        <f t="shared" si="286"/>
        <v>編號</v>
      </c>
      <c r="V4582">
        <f t="shared" si="284"/>
        <v>0</v>
      </c>
      <c r="W4582">
        <f t="shared" si="285"/>
        <v>0</v>
      </c>
      <c r="X4582" t="str">
        <f t="shared" si="287"/>
        <v>F0:F0</v>
      </c>
      <c r="Y4582" t="e" cm="1">
        <f t="array" aca="1" ref="Y4582" ca="1">INDIRECT(X4582)</f>
        <v>#REF!</v>
      </c>
    </row>
    <row r="4583" spans="19:25">
      <c r="S4583" t="str">
        <v/>
      </c>
      <c r="U4583" t="str">
        <f t="shared" si="286"/>
        <v>編號</v>
      </c>
      <c r="V4583">
        <f t="shared" si="284"/>
        <v>0</v>
      </c>
      <c r="W4583">
        <f t="shared" si="285"/>
        <v>0</v>
      </c>
      <c r="X4583" t="str">
        <f t="shared" si="287"/>
        <v>F0:F0</v>
      </c>
      <c r="Y4583" t="e" cm="1">
        <f t="array" aca="1" ref="Y4583" ca="1">INDIRECT(X4583)</f>
        <v>#REF!</v>
      </c>
    </row>
    <row r="4584" spans="19:25">
      <c r="S4584" t="str">
        <v/>
      </c>
      <c r="U4584" t="str">
        <f t="shared" si="286"/>
        <v>編號</v>
      </c>
      <c r="V4584">
        <f t="shared" si="284"/>
        <v>0</v>
      </c>
      <c r="W4584">
        <f t="shared" si="285"/>
        <v>0</v>
      </c>
      <c r="X4584" t="str">
        <f t="shared" si="287"/>
        <v>F0:F0</v>
      </c>
      <c r="Y4584" t="e" cm="1">
        <f t="array" aca="1" ref="Y4584" ca="1">INDIRECT(X4584)</f>
        <v>#REF!</v>
      </c>
    </row>
    <row r="4585" spans="19:25">
      <c r="S4585" t="str">
        <v/>
      </c>
      <c r="U4585" t="str">
        <f t="shared" si="286"/>
        <v>編號</v>
      </c>
      <c r="V4585">
        <f t="shared" si="284"/>
        <v>0</v>
      </c>
      <c r="W4585">
        <f t="shared" si="285"/>
        <v>0</v>
      </c>
      <c r="X4585" t="str">
        <f t="shared" si="287"/>
        <v>F0:F0</v>
      </c>
      <c r="Y4585" t="e" cm="1">
        <f t="array" aca="1" ref="Y4585" ca="1">INDIRECT(X4585)</f>
        <v>#REF!</v>
      </c>
    </row>
    <row r="4586" spans="19:25">
      <c r="S4586" t="str">
        <v/>
      </c>
      <c r="U4586" t="str">
        <f t="shared" si="286"/>
        <v>編號</v>
      </c>
      <c r="V4586">
        <f t="shared" si="284"/>
        <v>0</v>
      </c>
      <c r="W4586">
        <f t="shared" si="285"/>
        <v>0</v>
      </c>
      <c r="X4586" t="str">
        <f t="shared" si="287"/>
        <v>F0:F0</v>
      </c>
      <c r="Y4586" t="e" cm="1">
        <f t="array" aca="1" ref="Y4586" ca="1">INDIRECT(X4586)</f>
        <v>#REF!</v>
      </c>
    </row>
    <row r="4587" spans="19:25">
      <c r="S4587" t="str">
        <v/>
      </c>
      <c r="U4587" t="str">
        <f t="shared" si="286"/>
        <v>編號</v>
      </c>
      <c r="V4587">
        <f t="shared" si="284"/>
        <v>0</v>
      </c>
      <c r="W4587">
        <f t="shared" si="285"/>
        <v>0</v>
      </c>
      <c r="X4587" t="str">
        <f t="shared" si="287"/>
        <v>F0:F0</v>
      </c>
      <c r="Y4587" t="e" cm="1">
        <f t="array" aca="1" ref="Y4587" ca="1">INDIRECT(X4587)</f>
        <v>#REF!</v>
      </c>
    </row>
    <row r="4588" spans="19:25">
      <c r="S4588" t="str">
        <v/>
      </c>
      <c r="U4588" t="str">
        <f t="shared" si="286"/>
        <v>編號</v>
      </c>
      <c r="V4588">
        <f t="shared" si="284"/>
        <v>0</v>
      </c>
      <c r="W4588">
        <f t="shared" si="285"/>
        <v>0</v>
      </c>
      <c r="X4588" t="str">
        <f t="shared" si="287"/>
        <v>F0:F0</v>
      </c>
      <c r="Y4588" t="e" cm="1">
        <f t="array" aca="1" ref="Y4588" ca="1">INDIRECT(X4588)</f>
        <v>#REF!</v>
      </c>
    </row>
    <row r="4589" spans="19:25">
      <c r="S4589" t="str">
        <v/>
      </c>
      <c r="U4589" t="str">
        <f t="shared" si="286"/>
        <v>編號</v>
      </c>
      <c r="V4589">
        <f t="shared" si="284"/>
        <v>0</v>
      </c>
      <c r="W4589">
        <f t="shared" si="285"/>
        <v>0</v>
      </c>
      <c r="X4589" t="str">
        <f t="shared" si="287"/>
        <v>F0:F0</v>
      </c>
      <c r="Y4589" t="e" cm="1">
        <f t="array" aca="1" ref="Y4589" ca="1">INDIRECT(X4589)</f>
        <v>#REF!</v>
      </c>
    </row>
    <row r="4590" spans="19:25">
      <c r="S4590" t="str">
        <v/>
      </c>
      <c r="U4590" t="str">
        <f t="shared" si="286"/>
        <v>編號</v>
      </c>
      <c r="V4590">
        <f t="shared" si="284"/>
        <v>0</v>
      </c>
      <c r="W4590">
        <f t="shared" si="285"/>
        <v>0</v>
      </c>
      <c r="X4590" t="str">
        <f t="shared" si="287"/>
        <v>F0:F0</v>
      </c>
      <c r="Y4590" t="e" cm="1">
        <f t="array" aca="1" ref="Y4590" ca="1">INDIRECT(X4590)</f>
        <v>#REF!</v>
      </c>
    </row>
    <row r="4591" spans="19:25">
      <c r="S4591" t="str">
        <v/>
      </c>
      <c r="U4591" t="str">
        <f t="shared" si="286"/>
        <v>編號</v>
      </c>
      <c r="V4591">
        <f t="shared" si="284"/>
        <v>0</v>
      </c>
      <c r="W4591">
        <f t="shared" si="285"/>
        <v>0</v>
      </c>
      <c r="X4591" t="str">
        <f t="shared" si="287"/>
        <v>F0:F0</v>
      </c>
      <c r="Y4591" t="e" cm="1">
        <f t="array" aca="1" ref="Y4591" ca="1">INDIRECT(X4591)</f>
        <v>#REF!</v>
      </c>
    </row>
    <row r="4592" spans="19:25">
      <c r="S4592" t="str">
        <v/>
      </c>
      <c r="U4592" t="str">
        <f t="shared" si="286"/>
        <v>編號</v>
      </c>
      <c r="V4592">
        <f t="shared" si="284"/>
        <v>0</v>
      </c>
      <c r="W4592">
        <f t="shared" si="285"/>
        <v>0</v>
      </c>
      <c r="X4592" t="str">
        <f t="shared" si="287"/>
        <v>F0:F0</v>
      </c>
      <c r="Y4592" t="e" cm="1">
        <f t="array" aca="1" ref="Y4592" ca="1">INDIRECT(X4592)</f>
        <v>#REF!</v>
      </c>
    </row>
    <row r="4593" spans="19:25">
      <c r="S4593" t="str">
        <v/>
      </c>
      <c r="U4593" t="str">
        <f t="shared" si="286"/>
        <v>編號</v>
      </c>
      <c r="V4593">
        <f t="shared" si="284"/>
        <v>0</v>
      </c>
      <c r="W4593">
        <f t="shared" si="285"/>
        <v>0</v>
      </c>
      <c r="X4593" t="str">
        <f t="shared" si="287"/>
        <v>F0:F0</v>
      </c>
      <c r="Y4593" t="e" cm="1">
        <f t="array" aca="1" ref="Y4593" ca="1">INDIRECT(X4593)</f>
        <v>#REF!</v>
      </c>
    </row>
    <row r="4594" spans="19:25">
      <c r="S4594" t="str">
        <v/>
      </c>
      <c r="U4594" t="str">
        <f t="shared" si="286"/>
        <v>編號</v>
      </c>
      <c r="V4594">
        <f t="shared" si="284"/>
        <v>0</v>
      </c>
      <c r="W4594">
        <f t="shared" si="285"/>
        <v>0</v>
      </c>
      <c r="X4594" t="str">
        <f t="shared" si="287"/>
        <v>F0:F0</v>
      </c>
      <c r="Y4594" t="e" cm="1">
        <f t="array" aca="1" ref="Y4594" ca="1">INDIRECT(X4594)</f>
        <v>#REF!</v>
      </c>
    </row>
    <row r="4595" spans="19:25">
      <c r="S4595" t="str">
        <v/>
      </c>
      <c r="U4595" t="str">
        <f t="shared" si="286"/>
        <v>編號</v>
      </c>
      <c r="V4595">
        <f t="shared" si="284"/>
        <v>0</v>
      </c>
      <c r="W4595">
        <f t="shared" si="285"/>
        <v>0</v>
      </c>
      <c r="X4595" t="str">
        <f t="shared" si="287"/>
        <v>F0:F0</v>
      </c>
      <c r="Y4595" t="e" cm="1">
        <f t="array" aca="1" ref="Y4595" ca="1">INDIRECT(X4595)</f>
        <v>#REF!</v>
      </c>
    </row>
    <row r="4596" spans="19:25">
      <c r="S4596" t="str">
        <v/>
      </c>
      <c r="U4596" t="str">
        <f t="shared" si="286"/>
        <v>編號</v>
      </c>
      <c r="V4596">
        <f t="shared" si="284"/>
        <v>0</v>
      </c>
      <c r="W4596">
        <f t="shared" si="285"/>
        <v>0</v>
      </c>
      <c r="X4596" t="str">
        <f t="shared" si="287"/>
        <v>F0:F0</v>
      </c>
      <c r="Y4596" t="e" cm="1">
        <f t="array" aca="1" ref="Y4596" ca="1">INDIRECT(X4596)</f>
        <v>#REF!</v>
      </c>
    </row>
    <row r="4597" spans="19:25">
      <c r="S4597" t="str">
        <v/>
      </c>
      <c r="U4597" t="str">
        <f t="shared" si="286"/>
        <v>編號</v>
      </c>
      <c r="V4597">
        <f t="shared" si="284"/>
        <v>0</v>
      </c>
      <c r="W4597">
        <f t="shared" si="285"/>
        <v>0</v>
      </c>
      <c r="X4597" t="str">
        <f t="shared" si="287"/>
        <v>F0:F0</v>
      </c>
      <c r="Y4597" t="e" cm="1">
        <f t="array" aca="1" ref="Y4597" ca="1">INDIRECT(X4597)</f>
        <v>#REF!</v>
      </c>
    </row>
    <row r="4598" spans="19:25">
      <c r="S4598" t="str">
        <v/>
      </c>
      <c r="U4598" t="str">
        <f t="shared" si="286"/>
        <v>編號</v>
      </c>
      <c r="V4598">
        <f t="shared" si="284"/>
        <v>0</v>
      </c>
      <c r="W4598">
        <f t="shared" si="285"/>
        <v>0</v>
      </c>
      <c r="X4598" t="str">
        <f t="shared" si="287"/>
        <v>F0:F0</v>
      </c>
      <c r="Y4598" t="e" cm="1">
        <f t="array" aca="1" ref="Y4598" ca="1">INDIRECT(X4598)</f>
        <v>#REF!</v>
      </c>
    </row>
    <row r="4599" spans="19:25">
      <c r="S4599" t="str">
        <v/>
      </c>
      <c r="U4599" t="str">
        <f t="shared" si="286"/>
        <v>編號</v>
      </c>
      <c r="V4599">
        <f t="shared" si="284"/>
        <v>0</v>
      </c>
      <c r="W4599">
        <f t="shared" si="285"/>
        <v>0</v>
      </c>
      <c r="X4599" t="str">
        <f t="shared" si="287"/>
        <v>F0:F0</v>
      </c>
      <c r="Y4599" t="e" cm="1">
        <f t="array" aca="1" ref="Y4599" ca="1">INDIRECT(X4599)</f>
        <v>#REF!</v>
      </c>
    </row>
    <row r="4600" spans="19:25">
      <c r="S4600" t="str">
        <v/>
      </c>
      <c r="U4600" t="str">
        <f t="shared" si="286"/>
        <v>編號</v>
      </c>
      <c r="V4600">
        <f t="shared" si="284"/>
        <v>0</v>
      </c>
      <c r="W4600">
        <f t="shared" si="285"/>
        <v>0</v>
      </c>
      <c r="X4600" t="str">
        <f t="shared" si="287"/>
        <v>F0:F0</v>
      </c>
      <c r="Y4600" t="e" cm="1">
        <f t="array" aca="1" ref="Y4600" ca="1">INDIRECT(X4600)</f>
        <v>#REF!</v>
      </c>
    </row>
    <row r="4601" spans="19:25">
      <c r="S4601" t="str">
        <v/>
      </c>
      <c r="U4601" t="str">
        <f t="shared" si="286"/>
        <v>編號</v>
      </c>
      <c r="V4601">
        <f t="shared" si="284"/>
        <v>0</v>
      </c>
      <c r="W4601">
        <f t="shared" si="285"/>
        <v>0</v>
      </c>
      <c r="X4601" t="str">
        <f t="shared" si="287"/>
        <v>F0:F0</v>
      </c>
      <c r="Y4601" t="e" cm="1">
        <f t="array" aca="1" ref="Y4601" ca="1">INDIRECT(X4601)</f>
        <v>#REF!</v>
      </c>
    </row>
    <row r="4602" spans="19:25">
      <c r="S4602" t="str">
        <v/>
      </c>
      <c r="U4602" t="str">
        <f t="shared" si="286"/>
        <v>編號</v>
      </c>
      <c r="V4602">
        <f t="shared" si="284"/>
        <v>0</v>
      </c>
      <c r="W4602">
        <f t="shared" si="285"/>
        <v>0</v>
      </c>
      <c r="X4602" t="str">
        <f t="shared" si="287"/>
        <v>F0:F0</v>
      </c>
      <c r="Y4602" t="e" cm="1">
        <f t="array" aca="1" ref="Y4602" ca="1">INDIRECT(X4602)</f>
        <v>#REF!</v>
      </c>
    </row>
    <row r="4603" spans="19:25">
      <c r="S4603" t="str">
        <v/>
      </c>
      <c r="U4603" t="str">
        <f t="shared" si="286"/>
        <v>編號</v>
      </c>
      <c r="V4603">
        <f t="shared" si="284"/>
        <v>0</v>
      </c>
      <c r="W4603">
        <f t="shared" si="285"/>
        <v>0</v>
      </c>
      <c r="X4603" t="str">
        <f t="shared" si="287"/>
        <v>F0:F0</v>
      </c>
      <c r="Y4603" t="e" cm="1">
        <f t="array" aca="1" ref="Y4603" ca="1">INDIRECT(X4603)</f>
        <v>#REF!</v>
      </c>
    </row>
    <row r="4604" spans="19:25">
      <c r="S4604" t="str">
        <v/>
      </c>
      <c r="U4604" t="str">
        <f t="shared" si="286"/>
        <v>編號</v>
      </c>
      <c r="V4604">
        <f t="shared" si="284"/>
        <v>0</v>
      </c>
      <c r="W4604">
        <f t="shared" si="285"/>
        <v>0</v>
      </c>
      <c r="X4604" t="str">
        <f t="shared" si="287"/>
        <v>F0:F0</v>
      </c>
      <c r="Y4604" t="e" cm="1">
        <f t="array" aca="1" ref="Y4604" ca="1">INDIRECT(X4604)</f>
        <v>#REF!</v>
      </c>
    </row>
    <row r="4605" spans="19:25">
      <c r="S4605" t="str">
        <v/>
      </c>
      <c r="U4605" t="str">
        <f t="shared" si="286"/>
        <v>編號</v>
      </c>
      <c r="V4605">
        <f t="shared" si="284"/>
        <v>0</v>
      </c>
      <c r="W4605">
        <f t="shared" si="285"/>
        <v>0</v>
      </c>
      <c r="X4605" t="str">
        <f t="shared" si="287"/>
        <v>F0:F0</v>
      </c>
      <c r="Y4605" t="e" cm="1">
        <f t="array" aca="1" ref="Y4605" ca="1">INDIRECT(X4605)</f>
        <v>#REF!</v>
      </c>
    </row>
    <row r="4606" spans="19:25">
      <c r="S4606" t="str">
        <v/>
      </c>
      <c r="U4606" t="str">
        <f t="shared" si="286"/>
        <v>編號</v>
      </c>
      <c r="V4606">
        <f t="shared" si="284"/>
        <v>0</v>
      </c>
      <c r="W4606">
        <f t="shared" si="285"/>
        <v>0</v>
      </c>
      <c r="X4606" t="str">
        <f t="shared" si="287"/>
        <v>F0:F0</v>
      </c>
      <c r="Y4606" t="e" cm="1">
        <f t="array" aca="1" ref="Y4606" ca="1">INDIRECT(X4606)</f>
        <v>#REF!</v>
      </c>
    </row>
    <row r="4607" spans="19:25">
      <c r="S4607" t="str">
        <v/>
      </c>
      <c r="U4607" t="str">
        <f t="shared" si="286"/>
        <v>編號</v>
      </c>
      <c r="V4607">
        <f t="shared" si="284"/>
        <v>0</v>
      </c>
      <c r="W4607">
        <f t="shared" si="285"/>
        <v>0</v>
      </c>
      <c r="X4607" t="str">
        <f t="shared" si="287"/>
        <v>F0:F0</v>
      </c>
      <c r="Y4607" t="e" cm="1">
        <f t="array" aca="1" ref="Y4607" ca="1">INDIRECT(X4607)</f>
        <v>#REF!</v>
      </c>
    </row>
    <row r="4608" spans="19:25">
      <c r="S4608" t="str">
        <v/>
      </c>
      <c r="U4608" t="str">
        <f t="shared" si="286"/>
        <v>編號</v>
      </c>
      <c r="V4608">
        <f t="shared" si="284"/>
        <v>0</v>
      </c>
      <c r="W4608">
        <f t="shared" si="285"/>
        <v>0</v>
      </c>
      <c r="X4608" t="str">
        <f t="shared" si="287"/>
        <v>F0:F0</v>
      </c>
      <c r="Y4608" t="e" cm="1">
        <f t="array" aca="1" ref="Y4608" ca="1">INDIRECT(X4608)</f>
        <v>#REF!</v>
      </c>
    </row>
    <row r="4609" spans="19:25">
      <c r="S4609" t="str">
        <v/>
      </c>
      <c r="U4609" t="str">
        <f t="shared" si="286"/>
        <v>編號</v>
      </c>
      <c r="V4609">
        <f t="shared" si="284"/>
        <v>0</v>
      </c>
      <c r="W4609">
        <f t="shared" si="285"/>
        <v>0</v>
      </c>
      <c r="X4609" t="str">
        <f t="shared" si="287"/>
        <v>F0:F0</v>
      </c>
      <c r="Y4609" t="e" cm="1">
        <f t="array" aca="1" ref="Y4609" ca="1">INDIRECT(X4609)</f>
        <v>#REF!</v>
      </c>
    </row>
    <row r="4610" spans="19:25">
      <c r="S4610" t="str">
        <v/>
      </c>
      <c r="U4610" t="str">
        <f t="shared" si="286"/>
        <v>編號</v>
      </c>
      <c r="V4610">
        <f t="shared" ref="V4610:V4673" si="288">_xlfn.MINIFS($S:$S,$B:$B,$T4610)</f>
        <v>0</v>
      </c>
      <c r="W4610">
        <f t="shared" ref="W4610:W4673" si="289">_xlfn.MAXIFS($S:$S,$B:$B,$T4610)</f>
        <v>0</v>
      </c>
      <c r="X4610" t="str">
        <f t="shared" si="287"/>
        <v>F0:F0</v>
      </c>
      <c r="Y4610" t="e" cm="1">
        <f t="array" aca="1" ref="Y4610" ca="1">INDIRECT(X4610)</f>
        <v>#REF!</v>
      </c>
    </row>
    <row r="4611" spans="19:25">
      <c r="S4611" t="str">
        <v/>
      </c>
      <c r="U4611" t="str">
        <f t="shared" ref="U4611:U4674" si="290">CONCATENATE("編號",$T4611)</f>
        <v>編號</v>
      </c>
      <c r="V4611">
        <f t="shared" si="288"/>
        <v>0</v>
      </c>
      <c r="W4611">
        <f t="shared" si="289"/>
        <v>0</v>
      </c>
      <c r="X4611" t="str">
        <f t="shared" ref="X4611:X4674" si="291">"F"&amp;V4611&amp;":F"&amp;W4611</f>
        <v>F0:F0</v>
      </c>
      <c r="Y4611" t="e" cm="1">
        <f t="array" aca="1" ref="Y4611" ca="1">INDIRECT(X4611)</f>
        <v>#REF!</v>
      </c>
    </row>
    <row r="4612" spans="19:25">
      <c r="S4612" t="str">
        <v/>
      </c>
      <c r="U4612" t="str">
        <f t="shared" si="290"/>
        <v>編號</v>
      </c>
      <c r="V4612">
        <f t="shared" si="288"/>
        <v>0</v>
      </c>
      <c r="W4612">
        <f t="shared" si="289"/>
        <v>0</v>
      </c>
      <c r="X4612" t="str">
        <f t="shared" si="291"/>
        <v>F0:F0</v>
      </c>
      <c r="Y4612" t="e" cm="1">
        <f t="array" aca="1" ref="Y4612" ca="1">INDIRECT(X4612)</f>
        <v>#REF!</v>
      </c>
    </row>
    <row r="4613" spans="19:25">
      <c r="S4613" t="str">
        <v/>
      </c>
      <c r="U4613" t="str">
        <f t="shared" si="290"/>
        <v>編號</v>
      </c>
      <c r="V4613">
        <f t="shared" si="288"/>
        <v>0</v>
      </c>
      <c r="W4613">
        <f t="shared" si="289"/>
        <v>0</v>
      </c>
      <c r="X4613" t="str">
        <f t="shared" si="291"/>
        <v>F0:F0</v>
      </c>
      <c r="Y4613" t="e" cm="1">
        <f t="array" aca="1" ref="Y4613" ca="1">INDIRECT(X4613)</f>
        <v>#REF!</v>
      </c>
    </row>
    <row r="4614" spans="19:25">
      <c r="S4614" t="str">
        <v/>
      </c>
      <c r="U4614" t="str">
        <f t="shared" si="290"/>
        <v>編號</v>
      </c>
      <c r="V4614">
        <f t="shared" si="288"/>
        <v>0</v>
      </c>
      <c r="W4614">
        <f t="shared" si="289"/>
        <v>0</v>
      </c>
      <c r="X4614" t="str">
        <f t="shared" si="291"/>
        <v>F0:F0</v>
      </c>
      <c r="Y4614" t="e" cm="1">
        <f t="array" aca="1" ref="Y4614" ca="1">INDIRECT(X4614)</f>
        <v>#REF!</v>
      </c>
    </row>
    <row r="4615" spans="19:25">
      <c r="S4615" t="str">
        <v/>
      </c>
      <c r="U4615" t="str">
        <f t="shared" si="290"/>
        <v>編號</v>
      </c>
      <c r="V4615">
        <f t="shared" si="288"/>
        <v>0</v>
      </c>
      <c r="W4615">
        <f t="shared" si="289"/>
        <v>0</v>
      </c>
      <c r="X4615" t="str">
        <f t="shared" si="291"/>
        <v>F0:F0</v>
      </c>
      <c r="Y4615" t="e" cm="1">
        <f t="array" aca="1" ref="Y4615" ca="1">INDIRECT(X4615)</f>
        <v>#REF!</v>
      </c>
    </row>
    <row r="4616" spans="19:25">
      <c r="S4616" t="str">
        <v/>
      </c>
      <c r="U4616" t="str">
        <f t="shared" si="290"/>
        <v>編號</v>
      </c>
      <c r="V4616">
        <f t="shared" si="288"/>
        <v>0</v>
      </c>
      <c r="W4616">
        <f t="shared" si="289"/>
        <v>0</v>
      </c>
      <c r="X4616" t="str">
        <f t="shared" si="291"/>
        <v>F0:F0</v>
      </c>
      <c r="Y4616" t="e" cm="1">
        <f t="array" aca="1" ref="Y4616" ca="1">INDIRECT(X4616)</f>
        <v>#REF!</v>
      </c>
    </row>
    <row r="4617" spans="19:25">
      <c r="S4617" t="str">
        <v/>
      </c>
      <c r="U4617" t="str">
        <f t="shared" si="290"/>
        <v>編號</v>
      </c>
      <c r="V4617">
        <f t="shared" si="288"/>
        <v>0</v>
      </c>
      <c r="W4617">
        <f t="shared" si="289"/>
        <v>0</v>
      </c>
      <c r="X4617" t="str">
        <f t="shared" si="291"/>
        <v>F0:F0</v>
      </c>
      <c r="Y4617" t="e" cm="1">
        <f t="array" aca="1" ref="Y4617" ca="1">INDIRECT(X4617)</f>
        <v>#REF!</v>
      </c>
    </row>
    <row r="4618" spans="19:25">
      <c r="S4618" t="str">
        <v/>
      </c>
      <c r="U4618" t="str">
        <f t="shared" si="290"/>
        <v>編號</v>
      </c>
      <c r="V4618">
        <f t="shared" si="288"/>
        <v>0</v>
      </c>
      <c r="W4618">
        <f t="shared" si="289"/>
        <v>0</v>
      </c>
      <c r="X4618" t="str">
        <f t="shared" si="291"/>
        <v>F0:F0</v>
      </c>
      <c r="Y4618" t="e" cm="1">
        <f t="array" aca="1" ref="Y4618" ca="1">INDIRECT(X4618)</f>
        <v>#REF!</v>
      </c>
    </row>
    <row r="4619" spans="19:25">
      <c r="S4619" t="str">
        <v/>
      </c>
      <c r="U4619" t="str">
        <f t="shared" si="290"/>
        <v>編號</v>
      </c>
      <c r="V4619">
        <f t="shared" si="288"/>
        <v>0</v>
      </c>
      <c r="W4619">
        <f t="shared" si="289"/>
        <v>0</v>
      </c>
      <c r="X4619" t="str">
        <f t="shared" si="291"/>
        <v>F0:F0</v>
      </c>
      <c r="Y4619" t="e" cm="1">
        <f t="array" aca="1" ref="Y4619" ca="1">INDIRECT(X4619)</f>
        <v>#REF!</v>
      </c>
    </row>
    <row r="4620" spans="19:25">
      <c r="S4620" t="str">
        <v/>
      </c>
      <c r="U4620" t="str">
        <f t="shared" si="290"/>
        <v>編號</v>
      </c>
      <c r="V4620">
        <f t="shared" si="288"/>
        <v>0</v>
      </c>
      <c r="W4620">
        <f t="shared" si="289"/>
        <v>0</v>
      </c>
      <c r="X4620" t="str">
        <f t="shared" si="291"/>
        <v>F0:F0</v>
      </c>
      <c r="Y4620" t="e" cm="1">
        <f t="array" aca="1" ref="Y4620" ca="1">INDIRECT(X4620)</f>
        <v>#REF!</v>
      </c>
    </row>
    <row r="4621" spans="19:25">
      <c r="S4621" t="str">
        <v/>
      </c>
      <c r="U4621" t="str">
        <f t="shared" si="290"/>
        <v>編號</v>
      </c>
      <c r="V4621">
        <f t="shared" si="288"/>
        <v>0</v>
      </c>
      <c r="W4621">
        <f t="shared" si="289"/>
        <v>0</v>
      </c>
      <c r="X4621" t="str">
        <f t="shared" si="291"/>
        <v>F0:F0</v>
      </c>
      <c r="Y4621" t="e" cm="1">
        <f t="array" aca="1" ref="Y4621" ca="1">INDIRECT(X4621)</f>
        <v>#REF!</v>
      </c>
    </row>
    <row r="4622" spans="19:25">
      <c r="S4622" t="str">
        <v/>
      </c>
      <c r="U4622" t="str">
        <f t="shared" si="290"/>
        <v>編號</v>
      </c>
      <c r="V4622">
        <f t="shared" si="288"/>
        <v>0</v>
      </c>
      <c r="W4622">
        <f t="shared" si="289"/>
        <v>0</v>
      </c>
      <c r="X4622" t="str">
        <f t="shared" si="291"/>
        <v>F0:F0</v>
      </c>
      <c r="Y4622" t="e" cm="1">
        <f t="array" aca="1" ref="Y4622" ca="1">INDIRECT(X4622)</f>
        <v>#REF!</v>
      </c>
    </row>
    <row r="4623" spans="19:25">
      <c r="S4623" t="str">
        <v/>
      </c>
      <c r="U4623" t="str">
        <f t="shared" si="290"/>
        <v>編號</v>
      </c>
      <c r="V4623">
        <f t="shared" si="288"/>
        <v>0</v>
      </c>
      <c r="W4623">
        <f t="shared" si="289"/>
        <v>0</v>
      </c>
      <c r="X4623" t="str">
        <f t="shared" si="291"/>
        <v>F0:F0</v>
      </c>
      <c r="Y4623" t="e" cm="1">
        <f t="array" aca="1" ref="Y4623" ca="1">INDIRECT(X4623)</f>
        <v>#REF!</v>
      </c>
    </row>
    <row r="4624" spans="19:25">
      <c r="S4624" t="str">
        <v/>
      </c>
      <c r="U4624" t="str">
        <f t="shared" si="290"/>
        <v>編號</v>
      </c>
      <c r="V4624">
        <f t="shared" si="288"/>
        <v>0</v>
      </c>
      <c r="W4624">
        <f t="shared" si="289"/>
        <v>0</v>
      </c>
      <c r="X4624" t="str">
        <f t="shared" si="291"/>
        <v>F0:F0</v>
      </c>
      <c r="Y4624" t="e" cm="1">
        <f t="array" aca="1" ref="Y4624" ca="1">INDIRECT(X4624)</f>
        <v>#REF!</v>
      </c>
    </row>
    <row r="4625" spans="19:25">
      <c r="S4625" t="str">
        <v/>
      </c>
      <c r="U4625" t="str">
        <f t="shared" si="290"/>
        <v>編號</v>
      </c>
      <c r="V4625">
        <f t="shared" si="288"/>
        <v>0</v>
      </c>
      <c r="W4625">
        <f t="shared" si="289"/>
        <v>0</v>
      </c>
      <c r="X4625" t="str">
        <f t="shared" si="291"/>
        <v>F0:F0</v>
      </c>
      <c r="Y4625" t="e" cm="1">
        <f t="array" aca="1" ref="Y4625" ca="1">INDIRECT(X4625)</f>
        <v>#REF!</v>
      </c>
    </row>
    <row r="4626" spans="19:25">
      <c r="S4626" t="str">
        <v/>
      </c>
      <c r="U4626" t="str">
        <f t="shared" si="290"/>
        <v>編號</v>
      </c>
      <c r="V4626">
        <f t="shared" si="288"/>
        <v>0</v>
      </c>
      <c r="W4626">
        <f t="shared" si="289"/>
        <v>0</v>
      </c>
      <c r="X4626" t="str">
        <f t="shared" si="291"/>
        <v>F0:F0</v>
      </c>
      <c r="Y4626" t="e" cm="1">
        <f t="array" aca="1" ref="Y4626" ca="1">INDIRECT(X4626)</f>
        <v>#REF!</v>
      </c>
    </row>
    <row r="4627" spans="19:25">
      <c r="S4627" t="str">
        <v/>
      </c>
      <c r="U4627" t="str">
        <f t="shared" si="290"/>
        <v>編號</v>
      </c>
      <c r="V4627">
        <f t="shared" si="288"/>
        <v>0</v>
      </c>
      <c r="W4627">
        <f t="shared" si="289"/>
        <v>0</v>
      </c>
      <c r="X4627" t="str">
        <f t="shared" si="291"/>
        <v>F0:F0</v>
      </c>
      <c r="Y4627" t="e" cm="1">
        <f t="array" aca="1" ref="Y4627" ca="1">INDIRECT(X4627)</f>
        <v>#REF!</v>
      </c>
    </row>
    <row r="4628" spans="19:25">
      <c r="S4628" t="str">
        <v/>
      </c>
      <c r="U4628" t="str">
        <f t="shared" si="290"/>
        <v>編號</v>
      </c>
      <c r="V4628">
        <f t="shared" si="288"/>
        <v>0</v>
      </c>
      <c r="W4628">
        <f t="shared" si="289"/>
        <v>0</v>
      </c>
      <c r="X4628" t="str">
        <f t="shared" si="291"/>
        <v>F0:F0</v>
      </c>
      <c r="Y4628" t="e" cm="1">
        <f t="array" aca="1" ref="Y4628" ca="1">INDIRECT(X4628)</f>
        <v>#REF!</v>
      </c>
    </row>
    <row r="4629" spans="19:25">
      <c r="S4629" t="str">
        <v/>
      </c>
      <c r="U4629" t="str">
        <f t="shared" si="290"/>
        <v>編號</v>
      </c>
      <c r="V4629">
        <f t="shared" si="288"/>
        <v>0</v>
      </c>
      <c r="W4629">
        <f t="shared" si="289"/>
        <v>0</v>
      </c>
      <c r="X4629" t="str">
        <f t="shared" si="291"/>
        <v>F0:F0</v>
      </c>
      <c r="Y4629" t="e" cm="1">
        <f t="array" aca="1" ref="Y4629" ca="1">INDIRECT(X4629)</f>
        <v>#REF!</v>
      </c>
    </row>
    <row r="4630" spans="19:25">
      <c r="S4630" t="str">
        <v/>
      </c>
      <c r="U4630" t="str">
        <f t="shared" si="290"/>
        <v>編號</v>
      </c>
      <c r="V4630">
        <f t="shared" si="288"/>
        <v>0</v>
      </c>
      <c r="W4630">
        <f t="shared" si="289"/>
        <v>0</v>
      </c>
      <c r="X4630" t="str">
        <f t="shared" si="291"/>
        <v>F0:F0</v>
      </c>
      <c r="Y4630" t="e" cm="1">
        <f t="array" aca="1" ref="Y4630" ca="1">INDIRECT(X4630)</f>
        <v>#REF!</v>
      </c>
    </row>
    <row r="4631" spans="19:25">
      <c r="S4631" t="str">
        <v/>
      </c>
      <c r="U4631" t="str">
        <f t="shared" si="290"/>
        <v>編號</v>
      </c>
      <c r="V4631">
        <f t="shared" si="288"/>
        <v>0</v>
      </c>
      <c r="W4631">
        <f t="shared" si="289"/>
        <v>0</v>
      </c>
      <c r="X4631" t="str">
        <f t="shared" si="291"/>
        <v>F0:F0</v>
      </c>
      <c r="Y4631" t="e" cm="1">
        <f t="array" aca="1" ref="Y4631" ca="1">INDIRECT(X4631)</f>
        <v>#REF!</v>
      </c>
    </row>
    <row r="4632" spans="19:25">
      <c r="S4632" t="str">
        <v/>
      </c>
      <c r="U4632" t="str">
        <f t="shared" si="290"/>
        <v>編號</v>
      </c>
      <c r="V4632">
        <f t="shared" si="288"/>
        <v>0</v>
      </c>
      <c r="W4632">
        <f t="shared" si="289"/>
        <v>0</v>
      </c>
      <c r="X4632" t="str">
        <f t="shared" si="291"/>
        <v>F0:F0</v>
      </c>
      <c r="Y4632" t="e" cm="1">
        <f t="array" aca="1" ref="Y4632" ca="1">INDIRECT(X4632)</f>
        <v>#REF!</v>
      </c>
    </row>
    <row r="4633" spans="19:25">
      <c r="S4633" t="str">
        <v/>
      </c>
      <c r="U4633" t="str">
        <f t="shared" si="290"/>
        <v>編號</v>
      </c>
      <c r="V4633">
        <f t="shared" si="288"/>
        <v>0</v>
      </c>
      <c r="W4633">
        <f t="shared" si="289"/>
        <v>0</v>
      </c>
      <c r="X4633" t="str">
        <f t="shared" si="291"/>
        <v>F0:F0</v>
      </c>
      <c r="Y4633" t="e" cm="1">
        <f t="array" aca="1" ref="Y4633" ca="1">INDIRECT(X4633)</f>
        <v>#REF!</v>
      </c>
    </row>
    <row r="4634" spans="19:25">
      <c r="S4634" t="str">
        <v/>
      </c>
      <c r="U4634" t="str">
        <f t="shared" si="290"/>
        <v>編號</v>
      </c>
      <c r="V4634">
        <f t="shared" si="288"/>
        <v>0</v>
      </c>
      <c r="W4634">
        <f t="shared" si="289"/>
        <v>0</v>
      </c>
      <c r="X4634" t="str">
        <f t="shared" si="291"/>
        <v>F0:F0</v>
      </c>
      <c r="Y4634" t="e" cm="1">
        <f t="array" aca="1" ref="Y4634" ca="1">INDIRECT(X4634)</f>
        <v>#REF!</v>
      </c>
    </row>
    <row r="4635" spans="19:25">
      <c r="S4635" t="str">
        <v/>
      </c>
      <c r="U4635" t="str">
        <f t="shared" si="290"/>
        <v>編號</v>
      </c>
      <c r="V4635">
        <f t="shared" si="288"/>
        <v>0</v>
      </c>
      <c r="W4635">
        <f t="shared" si="289"/>
        <v>0</v>
      </c>
      <c r="X4635" t="str">
        <f t="shared" si="291"/>
        <v>F0:F0</v>
      </c>
      <c r="Y4635" t="e" cm="1">
        <f t="array" aca="1" ref="Y4635" ca="1">INDIRECT(X4635)</f>
        <v>#REF!</v>
      </c>
    </row>
    <row r="4636" spans="19:25">
      <c r="S4636" t="str">
        <v/>
      </c>
      <c r="U4636" t="str">
        <f t="shared" si="290"/>
        <v>編號</v>
      </c>
      <c r="V4636">
        <f t="shared" si="288"/>
        <v>0</v>
      </c>
      <c r="W4636">
        <f t="shared" si="289"/>
        <v>0</v>
      </c>
      <c r="X4636" t="str">
        <f t="shared" si="291"/>
        <v>F0:F0</v>
      </c>
      <c r="Y4636" t="e" cm="1">
        <f t="array" aca="1" ref="Y4636" ca="1">INDIRECT(X4636)</f>
        <v>#REF!</v>
      </c>
    </row>
    <row r="4637" spans="19:25">
      <c r="S4637" t="str">
        <v/>
      </c>
      <c r="U4637" t="str">
        <f t="shared" si="290"/>
        <v>編號</v>
      </c>
      <c r="V4637">
        <f t="shared" si="288"/>
        <v>0</v>
      </c>
      <c r="W4637">
        <f t="shared" si="289"/>
        <v>0</v>
      </c>
      <c r="X4637" t="str">
        <f t="shared" si="291"/>
        <v>F0:F0</v>
      </c>
      <c r="Y4637" t="e" cm="1">
        <f t="array" aca="1" ref="Y4637" ca="1">INDIRECT(X4637)</f>
        <v>#REF!</v>
      </c>
    </row>
    <row r="4638" spans="19:25">
      <c r="S4638" t="str">
        <v/>
      </c>
      <c r="U4638" t="str">
        <f t="shared" si="290"/>
        <v>編號</v>
      </c>
      <c r="V4638">
        <f t="shared" si="288"/>
        <v>0</v>
      </c>
      <c r="W4638">
        <f t="shared" si="289"/>
        <v>0</v>
      </c>
      <c r="X4638" t="str">
        <f t="shared" si="291"/>
        <v>F0:F0</v>
      </c>
      <c r="Y4638" t="e" cm="1">
        <f t="array" aca="1" ref="Y4638" ca="1">INDIRECT(X4638)</f>
        <v>#REF!</v>
      </c>
    </row>
    <row r="4639" spans="19:25">
      <c r="S4639" t="str">
        <v/>
      </c>
      <c r="U4639" t="str">
        <f t="shared" si="290"/>
        <v>編號</v>
      </c>
      <c r="V4639">
        <f t="shared" si="288"/>
        <v>0</v>
      </c>
      <c r="W4639">
        <f t="shared" si="289"/>
        <v>0</v>
      </c>
      <c r="X4639" t="str">
        <f t="shared" si="291"/>
        <v>F0:F0</v>
      </c>
      <c r="Y4639" t="e" cm="1">
        <f t="array" aca="1" ref="Y4639" ca="1">INDIRECT(X4639)</f>
        <v>#REF!</v>
      </c>
    </row>
    <row r="4640" spans="19:25">
      <c r="S4640" t="str">
        <v/>
      </c>
      <c r="U4640" t="str">
        <f t="shared" si="290"/>
        <v>編號</v>
      </c>
      <c r="V4640">
        <f t="shared" si="288"/>
        <v>0</v>
      </c>
      <c r="W4640">
        <f t="shared" si="289"/>
        <v>0</v>
      </c>
      <c r="X4640" t="str">
        <f t="shared" si="291"/>
        <v>F0:F0</v>
      </c>
      <c r="Y4640" t="e" cm="1">
        <f t="array" aca="1" ref="Y4640" ca="1">INDIRECT(X4640)</f>
        <v>#REF!</v>
      </c>
    </row>
    <row r="4641" spans="19:25">
      <c r="S4641" t="str">
        <v/>
      </c>
      <c r="U4641" t="str">
        <f t="shared" si="290"/>
        <v>編號</v>
      </c>
      <c r="V4641">
        <f t="shared" si="288"/>
        <v>0</v>
      </c>
      <c r="W4641">
        <f t="shared" si="289"/>
        <v>0</v>
      </c>
      <c r="X4641" t="str">
        <f t="shared" si="291"/>
        <v>F0:F0</v>
      </c>
      <c r="Y4641" t="e" cm="1">
        <f t="array" aca="1" ref="Y4641" ca="1">INDIRECT(X4641)</f>
        <v>#REF!</v>
      </c>
    </row>
    <row r="4642" spans="19:25">
      <c r="S4642" t="str">
        <v/>
      </c>
      <c r="U4642" t="str">
        <f t="shared" si="290"/>
        <v>編號</v>
      </c>
      <c r="V4642">
        <f t="shared" si="288"/>
        <v>0</v>
      </c>
      <c r="W4642">
        <f t="shared" si="289"/>
        <v>0</v>
      </c>
      <c r="X4642" t="str">
        <f t="shared" si="291"/>
        <v>F0:F0</v>
      </c>
      <c r="Y4642" t="e" cm="1">
        <f t="array" aca="1" ref="Y4642" ca="1">INDIRECT(X4642)</f>
        <v>#REF!</v>
      </c>
    </row>
    <row r="4643" spans="19:25">
      <c r="S4643" t="str">
        <v/>
      </c>
      <c r="U4643" t="str">
        <f t="shared" si="290"/>
        <v>編號</v>
      </c>
      <c r="V4643">
        <f t="shared" si="288"/>
        <v>0</v>
      </c>
      <c r="W4643">
        <f t="shared" si="289"/>
        <v>0</v>
      </c>
      <c r="X4643" t="str">
        <f t="shared" si="291"/>
        <v>F0:F0</v>
      </c>
      <c r="Y4643" t="e" cm="1">
        <f t="array" aca="1" ref="Y4643" ca="1">INDIRECT(X4643)</f>
        <v>#REF!</v>
      </c>
    </row>
    <row r="4644" spans="19:25">
      <c r="S4644" t="str">
        <v/>
      </c>
      <c r="U4644" t="str">
        <f t="shared" si="290"/>
        <v>編號</v>
      </c>
      <c r="V4644">
        <f t="shared" si="288"/>
        <v>0</v>
      </c>
      <c r="W4644">
        <f t="shared" si="289"/>
        <v>0</v>
      </c>
      <c r="X4644" t="str">
        <f t="shared" si="291"/>
        <v>F0:F0</v>
      </c>
      <c r="Y4644" t="e" cm="1">
        <f t="array" aca="1" ref="Y4644" ca="1">INDIRECT(X4644)</f>
        <v>#REF!</v>
      </c>
    </row>
    <row r="4645" spans="19:25">
      <c r="S4645" t="str">
        <v/>
      </c>
      <c r="U4645" t="str">
        <f t="shared" si="290"/>
        <v>編號</v>
      </c>
      <c r="V4645">
        <f t="shared" si="288"/>
        <v>0</v>
      </c>
      <c r="W4645">
        <f t="shared" si="289"/>
        <v>0</v>
      </c>
      <c r="X4645" t="str">
        <f t="shared" si="291"/>
        <v>F0:F0</v>
      </c>
      <c r="Y4645" t="e" cm="1">
        <f t="array" aca="1" ref="Y4645" ca="1">INDIRECT(X4645)</f>
        <v>#REF!</v>
      </c>
    </row>
    <row r="4646" spans="19:25">
      <c r="S4646" t="str">
        <v/>
      </c>
      <c r="U4646" t="str">
        <f t="shared" si="290"/>
        <v>編號</v>
      </c>
      <c r="V4646">
        <f t="shared" si="288"/>
        <v>0</v>
      </c>
      <c r="W4646">
        <f t="shared" si="289"/>
        <v>0</v>
      </c>
      <c r="X4646" t="str">
        <f t="shared" si="291"/>
        <v>F0:F0</v>
      </c>
      <c r="Y4646" t="e" cm="1">
        <f t="array" aca="1" ref="Y4646" ca="1">INDIRECT(X4646)</f>
        <v>#REF!</v>
      </c>
    </row>
    <row r="4647" spans="19:25">
      <c r="S4647" t="str">
        <v/>
      </c>
      <c r="U4647" t="str">
        <f t="shared" si="290"/>
        <v>編號</v>
      </c>
      <c r="V4647">
        <f t="shared" si="288"/>
        <v>0</v>
      </c>
      <c r="W4647">
        <f t="shared" si="289"/>
        <v>0</v>
      </c>
      <c r="X4647" t="str">
        <f t="shared" si="291"/>
        <v>F0:F0</v>
      </c>
      <c r="Y4647" t="e" cm="1">
        <f t="array" aca="1" ref="Y4647" ca="1">INDIRECT(X4647)</f>
        <v>#REF!</v>
      </c>
    </row>
    <row r="4648" spans="19:25">
      <c r="S4648" t="str">
        <v/>
      </c>
      <c r="U4648" t="str">
        <f t="shared" si="290"/>
        <v>編號</v>
      </c>
      <c r="V4648">
        <f t="shared" si="288"/>
        <v>0</v>
      </c>
      <c r="W4648">
        <f t="shared" si="289"/>
        <v>0</v>
      </c>
      <c r="X4648" t="str">
        <f t="shared" si="291"/>
        <v>F0:F0</v>
      </c>
      <c r="Y4648" t="e" cm="1">
        <f t="array" aca="1" ref="Y4648" ca="1">INDIRECT(X4648)</f>
        <v>#REF!</v>
      </c>
    </row>
    <row r="4649" spans="19:25">
      <c r="S4649" t="str">
        <v/>
      </c>
      <c r="U4649" t="str">
        <f t="shared" si="290"/>
        <v>編號</v>
      </c>
      <c r="V4649">
        <f t="shared" si="288"/>
        <v>0</v>
      </c>
      <c r="W4649">
        <f t="shared" si="289"/>
        <v>0</v>
      </c>
      <c r="X4649" t="str">
        <f t="shared" si="291"/>
        <v>F0:F0</v>
      </c>
      <c r="Y4649" t="e" cm="1">
        <f t="array" aca="1" ref="Y4649" ca="1">INDIRECT(X4649)</f>
        <v>#REF!</v>
      </c>
    </row>
    <row r="4650" spans="19:25">
      <c r="S4650" t="str">
        <v/>
      </c>
      <c r="U4650" t="str">
        <f t="shared" si="290"/>
        <v>編號</v>
      </c>
      <c r="V4650">
        <f t="shared" si="288"/>
        <v>0</v>
      </c>
      <c r="W4650">
        <f t="shared" si="289"/>
        <v>0</v>
      </c>
      <c r="X4650" t="str">
        <f t="shared" si="291"/>
        <v>F0:F0</v>
      </c>
      <c r="Y4650" t="e" cm="1">
        <f t="array" aca="1" ref="Y4650" ca="1">INDIRECT(X4650)</f>
        <v>#REF!</v>
      </c>
    </row>
    <row r="4651" spans="19:25">
      <c r="S4651" t="str">
        <v/>
      </c>
      <c r="U4651" t="str">
        <f t="shared" si="290"/>
        <v>編號</v>
      </c>
      <c r="V4651">
        <f t="shared" si="288"/>
        <v>0</v>
      </c>
      <c r="W4651">
        <f t="shared" si="289"/>
        <v>0</v>
      </c>
      <c r="X4651" t="str">
        <f t="shared" si="291"/>
        <v>F0:F0</v>
      </c>
      <c r="Y4651" t="e" cm="1">
        <f t="array" aca="1" ref="Y4651" ca="1">INDIRECT(X4651)</f>
        <v>#REF!</v>
      </c>
    </row>
    <row r="4652" spans="19:25">
      <c r="S4652" t="str">
        <v/>
      </c>
      <c r="U4652" t="str">
        <f t="shared" si="290"/>
        <v>編號</v>
      </c>
      <c r="V4652">
        <f t="shared" si="288"/>
        <v>0</v>
      </c>
      <c r="W4652">
        <f t="shared" si="289"/>
        <v>0</v>
      </c>
      <c r="X4652" t="str">
        <f t="shared" si="291"/>
        <v>F0:F0</v>
      </c>
      <c r="Y4652" t="e" cm="1">
        <f t="array" aca="1" ref="Y4652" ca="1">INDIRECT(X4652)</f>
        <v>#REF!</v>
      </c>
    </row>
    <row r="4653" spans="19:25">
      <c r="S4653" t="str">
        <v/>
      </c>
      <c r="U4653" t="str">
        <f t="shared" si="290"/>
        <v>編號</v>
      </c>
      <c r="V4653">
        <f t="shared" si="288"/>
        <v>0</v>
      </c>
      <c r="W4653">
        <f t="shared" si="289"/>
        <v>0</v>
      </c>
      <c r="X4653" t="str">
        <f t="shared" si="291"/>
        <v>F0:F0</v>
      </c>
      <c r="Y4653" t="e" cm="1">
        <f t="array" aca="1" ref="Y4653" ca="1">INDIRECT(X4653)</f>
        <v>#REF!</v>
      </c>
    </row>
    <row r="4654" spans="19:25">
      <c r="S4654" t="str">
        <v/>
      </c>
      <c r="U4654" t="str">
        <f t="shared" si="290"/>
        <v>編號</v>
      </c>
      <c r="V4654">
        <f t="shared" si="288"/>
        <v>0</v>
      </c>
      <c r="W4654">
        <f t="shared" si="289"/>
        <v>0</v>
      </c>
      <c r="X4654" t="str">
        <f t="shared" si="291"/>
        <v>F0:F0</v>
      </c>
      <c r="Y4654" t="e" cm="1">
        <f t="array" aca="1" ref="Y4654" ca="1">INDIRECT(X4654)</f>
        <v>#REF!</v>
      </c>
    </row>
    <row r="4655" spans="19:25">
      <c r="S4655" t="str">
        <v/>
      </c>
      <c r="U4655" t="str">
        <f t="shared" si="290"/>
        <v>編號</v>
      </c>
      <c r="V4655">
        <f t="shared" si="288"/>
        <v>0</v>
      </c>
      <c r="W4655">
        <f t="shared" si="289"/>
        <v>0</v>
      </c>
      <c r="X4655" t="str">
        <f t="shared" si="291"/>
        <v>F0:F0</v>
      </c>
      <c r="Y4655" t="e" cm="1">
        <f t="array" aca="1" ref="Y4655" ca="1">INDIRECT(X4655)</f>
        <v>#REF!</v>
      </c>
    </row>
    <row r="4656" spans="19:25">
      <c r="S4656" t="str">
        <v/>
      </c>
      <c r="U4656" t="str">
        <f t="shared" si="290"/>
        <v>編號</v>
      </c>
      <c r="V4656">
        <f t="shared" si="288"/>
        <v>0</v>
      </c>
      <c r="W4656">
        <f t="shared" si="289"/>
        <v>0</v>
      </c>
      <c r="X4656" t="str">
        <f t="shared" si="291"/>
        <v>F0:F0</v>
      </c>
      <c r="Y4656" t="e" cm="1">
        <f t="array" aca="1" ref="Y4656" ca="1">INDIRECT(X4656)</f>
        <v>#REF!</v>
      </c>
    </row>
    <row r="4657" spans="19:25">
      <c r="S4657" t="str">
        <v/>
      </c>
      <c r="U4657" t="str">
        <f t="shared" si="290"/>
        <v>編號</v>
      </c>
      <c r="V4657">
        <f t="shared" si="288"/>
        <v>0</v>
      </c>
      <c r="W4657">
        <f t="shared" si="289"/>
        <v>0</v>
      </c>
      <c r="X4657" t="str">
        <f t="shared" si="291"/>
        <v>F0:F0</v>
      </c>
      <c r="Y4657" t="e" cm="1">
        <f t="array" aca="1" ref="Y4657" ca="1">INDIRECT(X4657)</f>
        <v>#REF!</v>
      </c>
    </row>
    <row r="4658" spans="19:25">
      <c r="S4658" t="str">
        <v/>
      </c>
      <c r="U4658" t="str">
        <f t="shared" si="290"/>
        <v>編號</v>
      </c>
      <c r="V4658">
        <f t="shared" si="288"/>
        <v>0</v>
      </c>
      <c r="W4658">
        <f t="shared" si="289"/>
        <v>0</v>
      </c>
      <c r="X4658" t="str">
        <f t="shared" si="291"/>
        <v>F0:F0</v>
      </c>
      <c r="Y4658" t="e" cm="1">
        <f t="array" aca="1" ref="Y4658" ca="1">INDIRECT(X4658)</f>
        <v>#REF!</v>
      </c>
    </row>
    <row r="4659" spans="19:25">
      <c r="S4659" t="str">
        <v/>
      </c>
      <c r="U4659" t="str">
        <f t="shared" si="290"/>
        <v>編號</v>
      </c>
      <c r="V4659">
        <f t="shared" si="288"/>
        <v>0</v>
      </c>
      <c r="W4659">
        <f t="shared" si="289"/>
        <v>0</v>
      </c>
      <c r="X4659" t="str">
        <f t="shared" si="291"/>
        <v>F0:F0</v>
      </c>
      <c r="Y4659" t="e" cm="1">
        <f t="array" aca="1" ref="Y4659" ca="1">INDIRECT(X4659)</f>
        <v>#REF!</v>
      </c>
    </row>
    <row r="4660" spans="19:25">
      <c r="S4660" t="str">
        <v/>
      </c>
      <c r="U4660" t="str">
        <f t="shared" si="290"/>
        <v>編號</v>
      </c>
      <c r="V4660">
        <f t="shared" si="288"/>
        <v>0</v>
      </c>
      <c r="W4660">
        <f t="shared" si="289"/>
        <v>0</v>
      </c>
      <c r="X4660" t="str">
        <f t="shared" si="291"/>
        <v>F0:F0</v>
      </c>
      <c r="Y4660" t="e" cm="1">
        <f t="array" aca="1" ref="Y4660" ca="1">INDIRECT(X4660)</f>
        <v>#REF!</v>
      </c>
    </row>
    <row r="4661" spans="19:25">
      <c r="S4661" t="str">
        <v/>
      </c>
      <c r="U4661" t="str">
        <f t="shared" si="290"/>
        <v>編號</v>
      </c>
      <c r="V4661">
        <f t="shared" si="288"/>
        <v>0</v>
      </c>
      <c r="W4661">
        <f t="shared" si="289"/>
        <v>0</v>
      </c>
      <c r="X4661" t="str">
        <f t="shared" si="291"/>
        <v>F0:F0</v>
      </c>
      <c r="Y4661" t="e" cm="1">
        <f t="array" aca="1" ref="Y4661" ca="1">INDIRECT(X4661)</f>
        <v>#REF!</v>
      </c>
    </row>
    <row r="4662" spans="19:25">
      <c r="S4662" t="str">
        <v/>
      </c>
      <c r="U4662" t="str">
        <f t="shared" si="290"/>
        <v>編號</v>
      </c>
      <c r="V4662">
        <f t="shared" si="288"/>
        <v>0</v>
      </c>
      <c r="W4662">
        <f t="shared" si="289"/>
        <v>0</v>
      </c>
      <c r="X4662" t="str">
        <f t="shared" si="291"/>
        <v>F0:F0</v>
      </c>
      <c r="Y4662" t="e" cm="1">
        <f t="array" aca="1" ref="Y4662" ca="1">INDIRECT(X4662)</f>
        <v>#REF!</v>
      </c>
    </row>
    <row r="4663" spans="19:25">
      <c r="S4663" t="str">
        <v/>
      </c>
      <c r="U4663" t="str">
        <f t="shared" si="290"/>
        <v>編號</v>
      </c>
      <c r="V4663">
        <f t="shared" si="288"/>
        <v>0</v>
      </c>
      <c r="W4663">
        <f t="shared" si="289"/>
        <v>0</v>
      </c>
      <c r="X4663" t="str">
        <f t="shared" si="291"/>
        <v>F0:F0</v>
      </c>
      <c r="Y4663" t="e" cm="1">
        <f t="array" aca="1" ref="Y4663" ca="1">INDIRECT(X4663)</f>
        <v>#REF!</v>
      </c>
    </row>
    <row r="4664" spans="19:25">
      <c r="S4664" t="str">
        <v/>
      </c>
      <c r="U4664" t="str">
        <f t="shared" si="290"/>
        <v>編號</v>
      </c>
      <c r="V4664">
        <f t="shared" si="288"/>
        <v>0</v>
      </c>
      <c r="W4664">
        <f t="shared" si="289"/>
        <v>0</v>
      </c>
      <c r="X4664" t="str">
        <f t="shared" si="291"/>
        <v>F0:F0</v>
      </c>
      <c r="Y4664" t="e" cm="1">
        <f t="array" aca="1" ref="Y4664" ca="1">INDIRECT(X4664)</f>
        <v>#REF!</v>
      </c>
    </row>
    <row r="4665" spans="19:25">
      <c r="S4665" t="str">
        <v/>
      </c>
      <c r="U4665" t="str">
        <f t="shared" si="290"/>
        <v>編號</v>
      </c>
      <c r="V4665">
        <f t="shared" si="288"/>
        <v>0</v>
      </c>
      <c r="W4665">
        <f t="shared" si="289"/>
        <v>0</v>
      </c>
      <c r="X4665" t="str">
        <f t="shared" si="291"/>
        <v>F0:F0</v>
      </c>
      <c r="Y4665" t="e" cm="1">
        <f t="array" aca="1" ref="Y4665" ca="1">INDIRECT(X4665)</f>
        <v>#REF!</v>
      </c>
    </row>
    <row r="4666" spans="19:25">
      <c r="S4666" t="str">
        <v/>
      </c>
      <c r="U4666" t="str">
        <f t="shared" si="290"/>
        <v>編號</v>
      </c>
      <c r="V4666">
        <f t="shared" si="288"/>
        <v>0</v>
      </c>
      <c r="W4666">
        <f t="shared" si="289"/>
        <v>0</v>
      </c>
      <c r="X4666" t="str">
        <f t="shared" si="291"/>
        <v>F0:F0</v>
      </c>
      <c r="Y4666" t="e" cm="1">
        <f t="array" aca="1" ref="Y4666" ca="1">INDIRECT(X4666)</f>
        <v>#REF!</v>
      </c>
    </row>
    <row r="4667" spans="19:25">
      <c r="S4667" t="str">
        <v/>
      </c>
      <c r="U4667" t="str">
        <f t="shared" si="290"/>
        <v>編號</v>
      </c>
      <c r="V4667">
        <f t="shared" si="288"/>
        <v>0</v>
      </c>
      <c r="W4667">
        <f t="shared" si="289"/>
        <v>0</v>
      </c>
      <c r="X4667" t="str">
        <f t="shared" si="291"/>
        <v>F0:F0</v>
      </c>
      <c r="Y4667" t="e" cm="1">
        <f t="array" aca="1" ref="Y4667" ca="1">INDIRECT(X4667)</f>
        <v>#REF!</v>
      </c>
    </row>
    <row r="4668" spans="19:25">
      <c r="S4668" t="str">
        <v/>
      </c>
      <c r="U4668" t="str">
        <f t="shared" si="290"/>
        <v>編號</v>
      </c>
      <c r="V4668">
        <f t="shared" si="288"/>
        <v>0</v>
      </c>
      <c r="W4668">
        <f t="shared" si="289"/>
        <v>0</v>
      </c>
      <c r="X4668" t="str">
        <f t="shared" si="291"/>
        <v>F0:F0</v>
      </c>
      <c r="Y4668" t="e" cm="1">
        <f t="array" aca="1" ref="Y4668" ca="1">INDIRECT(X4668)</f>
        <v>#REF!</v>
      </c>
    </row>
    <row r="4669" spans="19:25">
      <c r="S4669" t="str">
        <v/>
      </c>
      <c r="U4669" t="str">
        <f t="shared" si="290"/>
        <v>編號</v>
      </c>
      <c r="V4669">
        <f t="shared" si="288"/>
        <v>0</v>
      </c>
      <c r="W4669">
        <f t="shared" si="289"/>
        <v>0</v>
      </c>
      <c r="X4669" t="str">
        <f t="shared" si="291"/>
        <v>F0:F0</v>
      </c>
      <c r="Y4669" t="e" cm="1">
        <f t="array" aca="1" ref="Y4669" ca="1">INDIRECT(X4669)</f>
        <v>#REF!</v>
      </c>
    </row>
    <row r="4670" spans="19:25">
      <c r="S4670" t="str">
        <v/>
      </c>
      <c r="U4670" t="str">
        <f t="shared" si="290"/>
        <v>編號</v>
      </c>
      <c r="V4670">
        <f t="shared" si="288"/>
        <v>0</v>
      </c>
      <c r="W4670">
        <f t="shared" si="289"/>
        <v>0</v>
      </c>
      <c r="X4670" t="str">
        <f t="shared" si="291"/>
        <v>F0:F0</v>
      </c>
      <c r="Y4670" t="e" cm="1">
        <f t="array" aca="1" ref="Y4670" ca="1">INDIRECT(X4670)</f>
        <v>#REF!</v>
      </c>
    </row>
    <row r="4671" spans="19:25">
      <c r="S4671" t="str">
        <v/>
      </c>
      <c r="U4671" t="str">
        <f t="shared" si="290"/>
        <v>編號</v>
      </c>
      <c r="V4671">
        <f t="shared" si="288"/>
        <v>0</v>
      </c>
      <c r="W4671">
        <f t="shared" si="289"/>
        <v>0</v>
      </c>
      <c r="X4671" t="str">
        <f t="shared" si="291"/>
        <v>F0:F0</v>
      </c>
      <c r="Y4671" t="e" cm="1">
        <f t="array" aca="1" ref="Y4671" ca="1">INDIRECT(X4671)</f>
        <v>#REF!</v>
      </c>
    </row>
    <row r="4672" spans="19:25">
      <c r="S4672" t="str">
        <v/>
      </c>
      <c r="U4672" t="str">
        <f t="shared" si="290"/>
        <v>編號</v>
      </c>
      <c r="V4672">
        <f t="shared" si="288"/>
        <v>0</v>
      </c>
      <c r="W4672">
        <f t="shared" si="289"/>
        <v>0</v>
      </c>
      <c r="X4672" t="str">
        <f t="shared" si="291"/>
        <v>F0:F0</v>
      </c>
      <c r="Y4672" t="e" cm="1">
        <f t="array" aca="1" ref="Y4672" ca="1">INDIRECT(X4672)</f>
        <v>#REF!</v>
      </c>
    </row>
    <row r="4673" spans="19:25">
      <c r="S4673" t="str">
        <v/>
      </c>
      <c r="U4673" t="str">
        <f t="shared" si="290"/>
        <v>編號</v>
      </c>
      <c r="V4673">
        <f t="shared" si="288"/>
        <v>0</v>
      </c>
      <c r="W4673">
        <f t="shared" si="289"/>
        <v>0</v>
      </c>
      <c r="X4673" t="str">
        <f t="shared" si="291"/>
        <v>F0:F0</v>
      </c>
      <c r="Y4673" t="e" cm="1">
        <f t="array" aca="1" ref="Y4673" ca="1">INDIRECT(X4673)</f>
        <v>#REF!</v>
      </c>
    </row>
    <row r="4674" spans="19:25">
      <c r="S4674" t="str">
        <v/>
      </c>
      <c r="U4674" t="str">
        <f t="shared" si="290"/>
        <v>編號</v>
      </c>
      <c r="V4674">
        <f t="shared" ref="V4674:V4737" si="292">_xlfn.MINIFS($S:$S,$B:$B,$T4674)</f>
        <v>0</v>
      </c>
      <c r="W4674">
        <f t="shared" ref="W4674:W4737" si="293">_xlfn.MAXIFS($S:$S,$B:$B,$T4674)</f>
        <v>0</v>
      </c>
      <c r="X4674" t="str">
        <f t="shared" si="291"/>
        <v>F0:F0</v>
      </c>
      <c r="Y4674" t="e" cm="1">
        <f t="array" aca="1" ref="Y4674" ca="1">INDIRECT(X4674)</f>
        <v>#REF!</v>
      </c>
    </row>
    <row r="4675" spans="19:25">
      <c r="S4675" t="str">
        <v/>
      </c>
      <c r="U4675" t="str">
        <f t="shared" ref="U4675:U4738" si="294">CONCATENATE("編號",$T4675)</f>
        <v>編號</v>
      </c>
      <c r="V4675">
        <f t="shared" si="292"/>
        <v>0</v>
      </c>
      <c r="W4675">
        <f t="shared" si="293"/>
        <v>0</v>
      </c>
      <c r="X4675" t="str">
        <f t="shared" ref="X4675:X4738" si="295">"F"&amp;V4675&amp;":F"&amp;W4675</f>
        <v>F0:F0</v>
      </c>
      <c r="Y4675" t="e" cm="1">
        <f t="array" aca="1" ref="Y4675" ca="1">INDIRECT(X4675)</f>
        <v>#REF!</v>
      </c>
    </row>
    <row r="4676" spans="19:25">
      <c r="S4676" t="str">
        <v/>
      </c>
      <c r="U4676" t="str">
        <f t="shared" si="294"/>
        <v>編號</v>
      </c>
      <c r="V4676">
        <f t="shared" si="292"/>
        <v>0</v>
      </c>
      <c r="W4676">
        <f t="shared" si="293"/>
        <v>0</v>
      </c>
      <c r="X4676" t="str">
        <f t="shared" si="295"/>
        <v>F0:F0</v>
      </c>
      <c r="Y4676" t="e" cm="1">
        <f t="array" aca="1" ref="Y4676" ca="1">INDIRECT(X4676)</f>
        <v>#REF!</v>
      </c>
    </row>
    <row r="4677" spans="19:25">
      <c r="S4677" t="str">
        <v/>
      </c>
      <c r="U4677" t="str">
        <f t="shared" si="294"/>
        <v>編號</v>
      </c>
      <c r="V4677">
        <f t="shared" si="292"/>
        <v>0</v>
      </c>
      <c r="W4677">
        <f t="shared" si="293"/>
        <v>0</v>
      </c>
      <c r="X4677" t="str">
        <f t="shared" si="295"/>
        <v>F0:F0</v>
      </c>
      <c r="Y4677" t="e" cm="1">
        <f t="array" aca="1" ref="Y4677" ca="1">INDIRECT(X4677)</f>
        <v>#REF!</v>
      </c>
    </row>
    <row r="4678" spans="19:25">
      <c r="S4678" t="str">
        <v/>
      </c>
      <c r="U4678" t="str">
        <f t="shared" si="294"/>
        <v>編號</v>
      </c>
      <c r="V4678">
        <f t="shared" si="292"/>
        <v>0</v>
      </c>
      <c r="W4678">
        <f t="shared" si="293"/>
        <v>0</v>
      </c>
      <c r="X4678" t="str">
        <f t="shared" si="295"/>
        <v>F0:F0</v>
      </c>
      <c r="Y4678" t="e" cm="1">
        <f t="array" aca="1" ref="Y4678" ca="1">INDIRECT(X4678)</f>
        <v>#REF!</v>
      </c>
    </row>
    <row r="4679" spans="19:25">
      <c r="S4679" t="str">
        <v/>
      </c>
      <c r="U4679" t="str">
        <f t="shared" si="294"/>
        <v>編號</v>
      </c>
      <c r="V4679">
        <f t="shared" si="292"/>
        <v>0</v>
      </c>
      <c r="W4679">
        <f t="shared" si="293"/>
        <v>0</v>
      </c>
      <c r="X4679" t="str">
        <f t="shared" si="295"/>
        <v>F0:F0</v>
      </c>
      <c r="Y4679" t="e" cm="1">
        <f t="array" aca="1" ref="Y4679" ca="1">INDIRECT(X4679)</f>
        <v>#REF!</v>
      </c>
    </row>
    <row r="4680" spans="19:25">
      <c r="S4680" t="str">
        <v/>
      </c>
      <c r="U4680" t="str">
        <f t="shared" si="294"/>
        <v>編號</v>
      </c>
      <c r="V4680">
        <f t="shared" si="292"/>
        <v>0</v>
      </c>
      <c r="W4680">
        <f t="shared" si="293"/>
        <v>0</v>
      </c>
      <c r="X4680" t="str">
        <f t="shared" si="295"/>
        <v>F0:F0</v>
      </c>
      <c r="Y4680" t="e" cm="1">
        <f t="array" aca="1" ref="Y4680" ca="1">INDIRECT(X4680)</f>
        <v>#REF!</v>
      </c>
    </row>
    <row r="4681" spans="19:25">
      <c r="S4681" t="str">
        <v/>
      </c>
      <c r="U4681" t="str">
        <f t="shared" si="294"/>
        <v>編號</v>
      </c>
      <c r="V4681">
        <f t="shared" si="292"/>
        <v>0</v>
      </c>
      <c r="W4681">
        <f t="shared" si="293"/>
        <v>0</v>
      </c>
      <c r="X4681" t="str">
        <f t="shared" si="295"/>
        <v>F0:F0</v>
      </c>
      <c r="Y4681" t="e" cm="1">
        <f t="array" aca="1" ref="Y4681" ca="1">INDIRECT(X4681)</f>
        <v>#REF!</v>
      </c>
    </row>
    <row r="4682" spans="19:25">
      <c r="S4682" t="str">
        <v/>
      </c>
      <c r="U4682" t="str">
        <f t="shared" si="294"/>
        <v>編號</v>
      </c>
      <c r="V4682">
        <f t="shared" si="292"/>
        <v>0</v>
      </c>
      <c r="W4682">
        <f t="shared" si="293"/>
        <v>0</v>
      </c>
      <c r="X4682" t="str">
        <f t="shared" si="295"/>
        <v>F0:F0</v>
      </c>
      <c r="Y4682" t="e" cm="1">
        <f t="array" aca="1" ref="Y4682" ca="1">INDIRECT(X4682)</f>
        <v>#REF!</v>
      </c>
    </row>
    <row r="4683" spans="19:25">
      <c r="S4683" t="str">
        <v/>
      </c>
      <c r="U4683" t="str">
        <f t="shared" si="294"/>
        <v>編號</v>
      </c>
      <c r="V4683">
        <f t="shared" si="292"/>
        <v>0</v>
      </c>
      <c r="W4683">
        <f t="shared" si="293"/>
        <v>0</v>
      </c>
      <c r="X4683" t="str">
        <f t="shared" si="295"/>
        <v>F0:F0</v>
      </c>
      <c r="Y4683" t="e" cm="1">
        <f t="array" aca="1" ref="Y4683" ca="1">INDIRECT(X4683)</f>
        <v>#REF!</v>
      </c>
    </row>
    <row r="4684" spans="19:25">
      <c r="S4684" t="str">
        <v/>
      </c>
      <c r="U4684" t="str">
        <f t="shared" si="294"/>
        <v>編號</v>
      </c>
      <c r="V4684">
        <f t="shared" si="292"/>
        <v>0</v>
      </c>
      <c r="W4684">
        <f t="shared" si="293"/>
        <v>0</v>
      </c>
      <c r="X4684" t="str">
        <f t="shared" si="295"/>
        <v>F0:F0</v>
      </c>
      <c r="Y4684" t="e" cm="1">
        <f t="array" aca="1" ref="Y4684" ca="1">INDIRECT(X4684)</f>
        <v>#REF!</v>
      </c>
    </row>
    <row r="4685" spans="19:25">
      <c r="S4685" t="str">
        <v/>
      </c>
      <c r="U4685" t="str">
        <f t="shared" si="294"/>
        <v>編號</v>
      </c>
      <c r="V4685">
        <f t="shared" si="292"/>
        <v>0</v>
      </c>
      <c r="W4685">
        <f t="shared" si="293"/>
        <v>0</v>
      </c>
      <c r="X4685" t="str">
        <f t="shared" si="295"/>
        <v>F0:F0</v>
      </c>
      <c r="Y4685" t="e" cm="1">
        <f t="array" aca="1" ref="Y4685" ca="1">INDIRECT(X4685)</f>
        <v>#REF!</v>
      </c>
    </row>
    <row r="4686" spans="19:25">
      <c r="S4686" t="str">
        <v/>
      </c>
      <c r="U4686" t="str">
        <f t="shared" si="294"/>
        <v>編號</v>
      </c>
      <c r="V4686">
        <f t="shared" si="292"/>
        <v>0</v>
      </c>
      <c r="W4686">
        <f t="shared" si="293"/>
        <v>0</v>
      </c>
      <c r="X4686" t="str">
        <f t="shared" si="295"/>
        <v>F0:F0</v>
      </c>
      <c r="Y4686" t="e" cm="1">
        <f t="array" aca="1" ref="Y4686" ca="1">INDIRECT(X4686)</f>
        <v>#REF!</v>
      </c>
    </row>
    <row r="4687" spans="19:25">
      <c r="S4687" t="str">
        <v/>
      </c>
      <c r="U4687" t="str">
        <f t="shared" si="294"/>
        <v>編號</v>
      </c>
      <c r="V4687">
        <f t="shared" si="292"/>
        <v>0</v>
      </c>
      <c r="W4687">
        <f t="shared" si="293"/>
        <v>0</v>
      </c>
      <c r="X4687" t="str">
        <f t="shared" si="295"/>
        <v>F0:F0</v>
      </c>
      <c r="Y4687" t="e" cm="1">
        <f t="array" aca="1" ref="Y4687" ca="1">INDIRECT(X4687)</f>
        <v>#REF!</v>
      </c>
    </row>
    <row r="4688" spans="19:25">
      <c r="S4688" t="str">
        <v/>
      </c>
      <c r="U4688" t="str">
        <f t="shared" si="294"/>
        <v>編號</v>
      </c>
      <c r="V4688">
        <f t="shared" si="292"/>
        <v>0</v>
      </c>
      <c r="W4688">
        <f t="shared" si="293"/>
        <v>0</v>
      </c>
      <c r="X4688" t="str">
        <f t="shared" si="295"/>
        <v>F0:F0</v>
      </c>
      <c r="Y4688" t="e" cm="1">
        <f t="array" aca="1" ref="Y4688" ca="1">INDIRECT(X4688)</f>
        <v>#REF!</v>
      </c>
    </row>
    <row r="4689" spans="19:25">
      <c r="S4689" t="str">
        <v/>
      </c>
      <c r="U4689" t="str">
        <f t="shared" si="294"/>
        <v>編號</v>
      </c>
      <c r="V4689">
        <f t="shared" si="292"/>
        <v>0</v>
      </c>
      <c r="W4689">
        <f t="shared" si="293"/>
        <v>0</v>
      </c>
      <c r="X4689" t="str">
        <f t="shared" si="295"/>
        <v>F0:F0</v>
      </c>
      <c r="Y4689" t="e" cm="1">
        <f t="array" aca="1" ref="Y4689" ca="1">INDIRECT(X4689)</f>
        <v>#REF!</v>
      </c>
    </row>
    <row r="4690" spans="19:25">
      <c r="S4690" t="str">
        <v/>
      </c>
      <c r="U4690" t="str">
        <f t="shared" si="294"/>
        <v>編號</v>
      </c>
      <c r="V4690">
        <f t="shared" si="292"/>
        <v>0</v>
      </c>
      <c r="W4690">
        <f t="shared" si="293"/>
        <v>0</v>
      </c>
      <c r="X4690" t="str">
        <f t="shared" si="295"/>
        <v>F0:F0</v>
      </c>
      <c r="Y4690" t="e" cm="1">
        <f t="array" aca="1" ref="Y4690" ca="1">INDIRECT(X4690)</f>
        <v>#REF!</v>
      </c>
    </row>
    <row r="4691" spans="19:25">
      <c r="S4691" t="str">
        <v/>
      </c>
      <c r="U4691" t="str">
        <f t="shared" si="294"/>
        <v>編號</v>
      </c>
      <c r="V4691">
        <f t="shared" si="292"/>
        <v>0</v>
      </c>
      <c r="W4691">
        <f t="shared" si="293"/>
        <v>0</v>
      </c>
      <c r="X4691" t="str">
        <f t="shared" si="295"/>
        <v>F0:F0</v>
      </c>
      <c r="Y4691" t="e" cm="1">
        <f t="array" aca="1" ref="Y4691" ca="1">INDIRECT(X4691)</f>
        <v>#REF!</v>
      </c>
    </row>
    <row r="4692" spans="19:25">
      <c r="S4692" t="str">
        <v/>
      </c>
      <c r="U4692" t="str">
        <f t="shared" si="294"/>
        <v>編號</v>
      </c>
      <c r="V4692">
        <f t="shared" si="292"/>
        <v>0</v>
      </c>
      <c r="W4692">
        <f t="shared" si="293"/>
        <v>0</v>
      </c>
      <c r="X4692" t="str">
        <f t="shared" si="295"/>
        <v>F0:F0</v>
      </c>
      <c r="Y4692" t="e" cm="1">
        <f t="array" aca="1" ref="Y4692" ca="1">INDIRECT(X4692)</f>
        <v>#REF!</v>
      </c>
    </row>
    <row r="4693" spans="19:25">
      <c r="S4693" t="str">
        <v/>
      </c>
      <c r="U4693" t="str">
        <f t="shared" si="294"/>
        <v>編號</v>
      </c>
      <c r="V4693">
        <f t="shared" si="292"/>
        <v>0</v>
      </c>
      <c r="W4693">
        <f t="shared" si="293"/>
        <v>0</v>
      </c>
      <c r="X4693" t="str">
        <f t="shared" si="295"/>
        <v>F0:F0</v>
      </c>
      <c r="Y4693" t="e" cm="1">
        <f t="array" aca="1" ref="Y4693" ca="1">INDIRECT(X4693)</f>
        <v>#REF!</v>
      </c>
    </row>
    <row r="4694" spans="19:25">
      <c r="S4694" t="str">
        <v/>
      </c>
      <c r="U4694" t="str">
        <f t="shared" si="294"/>
        <v>編號</v>
      </c>
      <c r="V4694">
        <f t="shared" si="292"/>
        <v>0</v>
      </c>
      <c r="W4694">
        <f t="shared" si="293"/>
        <v>0</v>
      </c>
      <c r="X4694" t="str">
        <f t="shared" si="295"/>
        <v>F0:F0</v>
      </c>
      <c r="Y4694" t="e" cm="1">
        <f t="array" aca="1" ref="Y4694" ca="1">INDIRECT(X4694)</f>
        <v>#REF!</v>
      </c>
    </row>
    <row r="4695" spans="19:25">
      <c r="S4695" t="str">
        <v/>
      </c>
      <c r="U4695" t="str">
        <f t="shared" si="294"/>
        <v>編號</v>
      </c>
      <c r="V4695">
        <f t="shared" si="292"/>
        <v>0</v>
      </c>
      <c r="W4695">
        <f t="shared" si="293"/>
        <v>0</v>
      </c>
      <c r="X4695" t="str">
        <f t="shared" si="295"/>
        <v>F0:F0</v>
      </c>
      <c r="Y4695" t="e" cm="1">
        <f t="array" aca="1" ref="Y4695" ca="1">INDIRECT(X4695)</f>
        <v>#REF!</v>
      </c>
    </row>
    <row r="4696" spans="19:25">
      <c r="S4696" t="str">
        <v/>
      </c>
      <c r="U4696" t="str">
        <f t="shared" si="294"/>
        <v>編號</v>
      </c>
      <c r="V4696">
        <f t="shared" si="292"/>
        <v>0</v>
      </c>
      <c r="W4696">
        <f t="shared" si="293"/>
        <v>0</v>
      </c>
      <c r="X4696" t="str">
        <f t="shared" si="295"/>
        <v>F0:F0</v>
      </c>
      <c r="Y4696" t="e" cm="1">
        <f t="array" aca="1" ref="Y4696" ca="1">INDIRECT(X4696)</f>
        <v>#REF!</v>
      </c>
    </row>
    <row r="4697" spans="19:25">
      <c r="S4697" t="str">
        <v/>
      </c>
      <c r="U4697" t="str">
        <f t="shared" si="294"/>
        <v>編號</v>
      </c>
      <c r="V4697">
        <f t="shared" si="292"/>
        <v>0</v>
      </c>
      <c r="W4697">
        <f t="shared" si="293"/>
        <v>0</v>
      </c>
      <c r="X4697" t="str">
        <f t="shared" si="295"/>
        <v>F0:F0</v>
      </c>
      <c r="Y4697" t="e" cm="1">
        <f t="array" aca="1" ref="Y4697" ca="1">INDIRECT(X4697)</f>
        <v>#REF!</v>
      </c>
    </row>
    <row r="4698" spans="19:25">
      <c r="S4698" t="str">
        <v/>
      </c>
      <c r="U4698" t="str">
        <f t="shared" si="294"/>
        <v>編號</v>
      </c>
      <c r="V4698">
        <f t="shared" si="292"/>
        <v>0</v>
      </c>
      <c r="W4698">
        <f t="shared" si="293"/>
        <v>0</v>
      </c>
      <c r="X4698" t="str">
        <f t="shared" si="295"/>
        <v>F0:F0</v>
      </c>
      <c r="Y4698" t="e" cm="1">
        <f t="array" aca="1" ref="Y4698" ca="1">INDIRECT(X4698)</f>
        <v>#REF!</v>
      </c>
    </row>
    <row r="4699" spans="19:25">
      <c r="S4699" t="str">
        <v/>
      </c>
      <c r="U4699" t="str">
        <f t="shared" si="294"/>
        <v>編號</v>
      </c>
      <c r="V4699">
        <f t="shared" si="292"/>
        <v>0</v>
      </c>
      <c r="W4699">
        <f t="shared" si="293"/>
        <v>0</v>
      </c>
      <c r="X4699" t="str">
        <f t="shared" si="295"/>
        <v>F0:F0</v>
      </c>
      <c r="Y4699" t="e" cm="1">
        <f t="array" aca="1" ref="Y4699" ca="1">INDIRECT(X4699)</f>
        <v>#REF!</v>
      </c>
    </row>
    <row r="4700" spans="19:25">
      <c r="S4700" t="str">
        <v/>
      </c>
      <c r="U4700" t="str">
        <f t="shared" si="294"/>
        <v>編號</v>
      </c>
      <c r="V4700">
        <f t="shared" si="292"/>
        <v>0</v>
      </c>
      <c r="W4700">
        <f t="shared" si="293"/>
        <v>0</v>
      </c>
      <c r="X4700" t="str">
        <f t="shared" si="295"/>
        <v>F0:F0</v>
      </c>
      <c r="Y4700" t="e" cm="1">
        <f t="array" aca="1" ref="Y4700" ca="1">INDIRECT(X4700)</f>
        <v>#REF!</v>
      </c>
    </row>
    <row r="4701" spans="19:25">
      <c r="S4701" t="str">
        <v/>
      </c>
      <c r="U4701" t="str">
        <f t="shared" si="294"/>
        <v>編號</v>
      </c>
      <c r="V4701">
        <f t="shared" si="292"/>
        <v>0</v>
      </c>
      <c r="W4701">
        <f t="shared" si="293"/>
        <v>0</v>
      </c>
      <c r="X4701" t="str">
        <f t="shared" si="295"/>
        <v>F0:F0</v>
      </c>
      <c r="Y4701" t="e" cm="1">
        <f t="array" aca="1" ref="Y4701" ca="1">INDIRECT(X4701)</f>
        <v>#REF!</v>
      </c>
    </row>
    <row r="4702" spans="19:25">
      <c r="S4702" t="str">
        <v/>
      </c>
      <c r="U4702" t="str">
        <f t="shared" si="294"/>
        <v>編號</v>
      </c>
      <c r="V4702">
        <f t="shared" si="292"/>
        <v>0</v>
      </c>
      <c r="W4702">
        <f t="shared" si="293"/>
        <v>0</v>
      </c>
      <c r="X4702" t="str">
        <f t="shared" si="295"/>
        <v>F0:F0</v>
      </c>
      <c r="Y4702" t="e" cm="1">
        <f t="array" aca="1" ref="Y4702" ca="1">INDIRECT(X4702)</f>
        <v>#REF!</v>
      </c>
    </row>
    <row r="4703" spans="19:25">
      <c r="S4703" t="str">
        <v/>
      </c>
      <c r="U4703" t="str">
        <f t="shared" si="294"/>
        <v>編號</v>
      </c>
      <c r="V4703">
        <f t="shared" si="292"/>
        <v>0</v>
      </c>
      <c r="W4703">
        <f t="shared" si="293"/>
        <v>0</v>
      </c>
      <c r="X4703" t="str">
        <f t="shared" si="295"/>
        <v>F0:F0</v>
      </c>
      <c r="Y4703" t="e" cm="1">
        <f t="array" aca="1" ref="Y4703" ca="1">INDIRECT(X4703)</f>
        <v>#REF!</v>
      </c>
    </row>
    <row r="4704" spans="19:25">
      <c r="S4704" t="str">
        <v/>
      </c>
      <c r="U4704" t="str">
        <f t="shared" si="294"/>
        <v>編號</v>
      </c>
      <c r="V4704">
        <f t="shared" si="292"/>
        <v>0</v>
      </c>
      <c r="W4704">
        <f t="shared" si="293"/>
        <v>0</v>
      </c>
      <c r="X4704" t="str">
        <f t="shared" si="295"/>
        <v>F0:F0</v>
      </c>
      <c r="Y4704" t="e" cm="1">
        <f t="array" aca="1" ref="Y4704" ca="1">INDIRECT(X4704)</f>
        <v>#REF!</v>
      </c>
    </row>
    <row r="4705" spans="19:25">
      <c r="S4705" t="str">
        <v/>
      </c>
      <c r="U4705" t="str">
        <f t="shared" si="294"/>
        <v>編號</v>
      </c>
      <c r="V4705">
        <f t="shared" si="292"/>
        <v>0</v>
      </c>
      <c r="W4705">
        <f t="shared" si="293"/>
        <v>0</v>
      </c>
      <c r="X4705" t="str">
        <f t="shared" si="295"/>
        <v>F0:F0</v>
      </c>
      <c r="Y4705" t="e" cm="1">
        <f t="array" aca="1" ref="Y4705" ca="1">INDIRECT(X4705)</f>
        <v>#REF!</v>
      </c>
    </row>
    <row r="4706" spans="19:25">
      <c r="S4706" t="str">
        <v/>
      </c>
      <c r="U4706" t="str">
        <f t="shared" si="294"/>
        <v>編號</v>
      </c>
      <c r="V4706">
        <f t="shared" si="292"/>
        <v>0</v>
      </c>
      <c r="W4706">
        <f t="shared" si="293"/>
        <v>0</v>
      </c>
      <c r="X4706" t="str">
        <f t="shared" si="295"/>
        <v>F0:F0</v>
      </c>
      <c r="Y4706" t="e" cm="1">
        <f t="array" aca="1" ref="Y4706" ca="1">INDIRECT(X4706)</f>
        <v>#REF!</v>
      </c>
    </row>
    <row r="4707" spans="19:25">
      <c r="S4707" t="str">
        <v/>
      </c>
      <c r="U4707" t="str">
        <f t="shared" si="294"/>
        <v>編號</v>
      </c>
      <c r="V4707">
        <f t="shared" si="292"/>
        <v>0</v>
      </c>
      <c r="W4707">
        <f t="shared" si="293"/>
        <v>0</v>
      </c>
      <c r="X4707" t="str">
        <f t="shared" si="295"/>
        <v>F0:F0</v>
      </c>
      <c r="Y4707" t="e" cm="1">
        <f t="array" aca="1" ref="Y4707" ca="1">INDIRECT(X4707)</f>
        <v>#REF!</v>
      </c>
    </row>
    <row r="4708" spans="19:25">
      <c r="S4708" t="str">
        <v/>
      </c>
      <c r="U4708" t="str">
        <f t="shared" si="294"/>
        <v>編號</v>
      </c>
      <c r="V4708">
        <f t="shared" si="292"/>
        <v>0</v>
      </c>
      <c r="W4708">
        <f t="shared" si="293"/>
        <v>0</v>
      </c>
      <c r="X4708" t="str">
        <f t="shared" si="295"/>
        <v>F0:F0</v>
      </c>
      <c r="Y4708" t="e" cm="1">
        <f t="array" aca="1" ref="Y4708" ca="1">INDIRECT(X4708)</f>
        <v>#REF!</v>
      </c>
    </row>
    <row r="4709" spans="19:25">
      <c r="S4709" t="str">
        <v/>
      </c>
      <c r="U4709" t="str">
        <f t="shared" si="294"/>
        <v>編號</v>
      </c>
      <c r="V4709">
        <f t="shared" si="292"/>
        <v>0</v>
      </c>
      <c r="W4709">
        <f t="shared" si="293"/>
        <v>0</v>
      </c>
      <c r="X4709" t="str">
        <f t="shared" si="295"/>
        <v>F0:F0</v>
      </c>
      <c r="Y4709" t="e" cm="1">
        <f t="array" aca="1" ref="Y4709" ca="1">INDIRECT(X4709)</f>
        <v>#REF!</v>
      </c>
    </row>
    <row r="4710" spans="19:25">
      <c r="S4710" t="str">
        <v/>
      </c>
      <c r="U4710" t="str">
        <f t="shared" si="294"/>
        <v>編號</v>
      </c>
      <c r="V4710">
        <f t="shared" si="292"/>
        <v>0</v>
      </c>
      <c r="W4710">
        <f t="shared" si="293"/>
        <v>0</v>
      </c>
      <c r="X4710" t="str">
        <f t="shared" si="295"/>
        <v>F0:F0</v>
      </c>
      <c r="Y4710" t="e" cm="1">
        <f t="array" aca="1" ref="Y4710" ca="1">INDIRECT(X4710)</f>
        <v>#REF!</v>
      </c>
    </row>
    <row r="4711" spans="19:25">
      <c r="S4711" t="str">
        <v/>
      </c>
      <c r="U4711" t="str">
        <f t="shared" si="294"/>
        <v>編號</v>
      </c>
      <c r="V4711">
        <f t="shared" si="292"/>
        <v>0</v>
      </c>
      <c r="W4711">
        <f t="shared" si="293"/>
        <v>0</v>
      </c>
      <c r="X4711" t="str">
        <f t="shared" si="295"/>
        <v>F0:F0</v>
      </c>
      <c r="Y4711" t="e" cm="1">
        <f t="array" aca="1" ref="Y4711" ca="1">INDIRECT(X4711)</f>
        <v>#REF!</v>
      </c>
    </row>
    <row r="4712" spans="19:25">
      <c r="S4712" t="str">
        <v/>
      </c>
      <c r="U4712" t="str">
        <f t="shared" si="294"/>
        <v>編號</v>
      </c>
      <c r="V4712">
        <f t="shared" si="292"/>
        <v>0</v>
      </c>
      <c r="W4712">
        <f t="shared" si="293"/>
        <v>0</v>
      </c>
      <c r="X4712" t="str">
        <f t="shared" si="295"/>
        <v>F0:F0</v>
      </c>
      <c r="Y4712" t="e" cm="1">
        <f t="array" aca="1" ref="Y4712" ca="1">INDIRECT(X4712)</f>
        <v>#REF!</v>
      </c>
    </row>
    <row r="4713" spans="19:25">
      <c r="S4713" t="str">
        <v/>
      </c>
      <c r="U4713" t="str">
        <f t="shared" si="294"/>
        <v>編號</v>
      </c>
      <c r="V4713">
        <f t="shared" si="292"/>
        <v>0</v>
      </c>
      <c r="W4713">
        <f t="shared" si="293"/>
        <v>0</v>
      </c>
      <c r="X4713" t="str">
        <f t="shared" si="295"/>
        <v>F0:F0</v>
      </c>
      <c r="Y4713" t="e" cm="1">
        <f t="array" aca="1" ref="Y4713" ca="1">INDIRECT(X4713)</f>
        <v>#REF!</v>
      </c>
    </row>
    <row r="4714" spans="19:25">
      <c r="S4714" t="str">
        <v/>
      </c>
      <c r="U4714" t="str">
        <f t="shared" si="294"/>
        <v>編號</v>
      </c>
      <c r="V4714">
        <f t="shared" si="292"/>
        <v>0</v>
      </c>
      <c r="W4714">
        <f t="shared" si="293"/>
        <v>0</v>
      </c>
      <c r="X4714" t="str">
        <f t="shared" si="295"/>
        <v>F0:F0</v>
      </c>
      <c r="Y4714" t="e" cm="1">
        <f t="array" aca="1" ref="Y4714" ca="1">INDIRECT(X4714)</f>
        <v>#REF!</v>
      </c>
    </row>
    <row r="4715" spans="19:25">
      <c r="S4715" t="str">
        <v/>
      </c>
      <c r="U4715" t="str">
        <f t="shared" si="294"/>
        <v>編號</v>
      </c>
      <c r="V4715">
        <f t="shared" si="292"/>
        <v>0</v>
      </c>
      <c r="W4715">
        <f t="shared" si="293"/>
        <v>0</v>
      </c>
      <c r="X4715" t="str">
        <f t="shared" si="295"/>
        <v>F0:F0</v>
      </c>
      <c r="Y4715" t="e" cm="1">
        <f t="array" aca="1" ref="Y4715" ca="1">INDIRECT(X4715)</f>
        <v>#REF!</v>
      </c>
    </row>
    <row r="4716" spans="19:25">
      <c r="S4716" t="str">
        <v/>
      </c>
      <c r="U4716" t="str">
        <f t="shared" si="294"/>
        <v>編號</v>
      </c>
      <c r="V4716">
        <f t="shared" si="292"/>
        <v>0</v>
      </c>
      <c r="W4716">
        <f t="shared" si="293"/>
        <v>0</v>
      </c>
      <c r="X4716" t="str">
        <f t="shared" si="295"/>
        <v>F0:F0</v>
      </c>
      <c r="Y4716" t="e" cm="1">
        <f t="array" aca="1" ref="Y4716" ca="1">INDIRECT(X4716)</f>
        <v>#REF!</v>
      </c>
    </row>
    <row r="4717" spans="19:25">
      <c r="S4717" t="str">
        <v/>
      </c>
      <c r="U4717" t="str">
        <f t="shared" si="294"/>
        <v>編號</v>
      </c>
      <c r="V4717">
        <f t="shared" si="292"/>
        <v>0</v>
      </c>
      <c r="W4717">
        <f t="shared" si="293"/>
        <v>0</v>
      </c>
      <c r="X4717" t="str">
        <f t="shared" si="295"/>
        <v>F0:F0</v>
      </c>
      <c r="Y4717" t="e" cm="1">
        <f t="array" aca="1" ref="Y4717" ca="1">INDIRECT(X4717)</f>
        <v>#REF!</v>
      </c>
    </row>
    <row r="4718" spans="19:25">
      <c r="S4718" t="str">
        <v/>
      </c>
      <c r="U4718" t="str">
        <f t="shared" si="294"/>
        <v>編號</v>
      </c>
      <c r="V4718">
        <f t="shared" si="292"/>
        <v>0</v>
      </c>
      <c r="W4718">
        <f t="shared" si="293"/>
        <v>0</v>
      </c>
      <c r="X4718" t="str">
        <f t="shared" si="295"/>
        <v>F0:F0</v>
      </c>
      <c r="Y4718" t="e" cm="1">
        <f t="array" aca="1" ref="Y4718" ca="1">INDIRECT(X4718)</f>
        <v>#REF!</v>
      </c>
    </row>
    <row r="4719" spans="19:25">
      <c r="S4719" t="str">
        <v/>
      </c>
      <c r="U4719" t="str">
        <f t="shared" si="294"/>
        <v>編號</v>
      </c>
      <c r="V4719">
        <f t="shared" si="292"/>
        <v>0</v>
      </c>
      <c r="W4719">
        <f t="shared" si="293"/>
        <v>0</v>
      </c>
      <c r="X4719" t="str">
        <f t="shared" si="295"/>
        <v>F0:F0</v>
      </c>
      <c r="Y4719" t="e" cm="1">
        <f t="array" aca="1" ref="Y4719" ca="1">INDIRECT(X4719)</f>
        <v>#REF!</v>
      </c>
    </row>
    <row r="4720" spans="19:25">
      <c r="S4720" t="str">
        <v/>
      </c>
      <c r="U4720" t="str">
        <f t="shared" si="294"/>
        <v>編號</v>
      </c>
      <c r="V4720">
        <f t="shared" si="292"/>
        <v>0</v>
      </c>
      <c r="W4720">
        <f t="shared" si="293"/>
        <v>0</v>
      </c>
      <c r="X4720" t="str">
        <f t="shared" si="295"/>
        <v>F0:F0</v>
      </c>
      <c r="Y4720" t="e" cm="1">
        <f t="array" aca="1" ref="Y4720" ca="1">INDIRECT(X4720)</f>
        <v>#REF!</v>
      </c>
    </row>
    <row r="4721" spans="19:25">
      <c r="S4721" t="str">
        <v/>
      </c>
      <c r="U4721" t="str">
        <f t="shared" si="294"/>
        <v>編號</v>
      </c>
      <c r="V4721">
        <f t="shared" si="292"/>
        <v>0</v>
      </c>
      <c r="W4721">
        <f t="shared" si="293"/>
        <v>0</v>
      </c>
      <c r="X4721" t="str">
        <f t="shared" si="295"/>
        <v>F0:F0</v>
      </c>
      <c r="Y4721" t="e" cm="1">
        <f t="array" aca="1" ref="Y4721" ca="1">INDIRECT(X4721)</f>
        <v>#REF!</v>
      </c>
    </row>
    <row r="4722" spans="19:25">
      <c r="S4722" t="str">
        <v/>
      </c>
      <c r="U4722" t="str">
        <f t="shared" si="294"/>
        <v>編號</v>
      </c>
      <c r="V4722">
        <f t="shared" si="292"/>
        <v>0</v>
      </c>
      <c r="W4722">
        <f t="shared" si="293"/>
        <v>0</v>
      </c>
      <c r="X4722" t="str">
        <f t="shared" si="295"/>
        <v>F0:F0</v>
      </c>
      <c r="Y4722" t="e" cm="1">
        <f t="array" aca="1" ref="Y4722" ca="1">INDIRECT(X4722)</f>
        <v>#REF!</v>
      </c>
    </row>
    <row r="4723" spans="19:25">
      <c r="S4723" t="str">
        <v/>
      </c>
      <c r="U4723" t="str">
        <f t="shared" si="294"/>
        <v>編號</v>
      </c>
      <c r="V4723">
        <f t="shared" si="292"/>
        <v>0</v>
      </c>
      <c r="W4723">
        <f t="shared" si="293"/>
        <v>0</v>
      </c>
      <c r="X4723" t="str">
        <f t="shared" si="295"/>
        <v>F0:F0</v>
      </c>
      <c r="Y4723" t="e" cm="1">
        <f t="array" aca="1" ref="Y4723" ca="1">INDIRECT(X4723)</f>
        <v>#REF!</v>
      </c>
    </row>
    <row r="4724" spans="19:25">
      <c r="S4724" t="str">
        <v/>
      </c>
      <c r="U4724" t="str">
        <f t="shared" si="294"/>
        <v>編號</v>
      </c>
      <c r="V4724">
        <f t="shared" si="292"/>
        <v>0</v>
      </c>
      <c r="W4724">
        <f t="shared" si="293"/>
        <v>0</v>
      </c>
      <c r="X4724" t="str">
        <f t="shared" si="295"/>
        <v>F0:F0</v>
      </c>
      <c r="Y4724" t="e" cm="1">
        <f t="array" aca="1" ref="Y4724" ca="1">INDIRECT(X4724)</f>
        <v>#REF!</v>
      </c>
    </row>
    <row r="4725" spans="19:25">
      <c r="S4725" t="str">
        <v/>
      </c>
      <c r="U4725" t="str">
        <f t="shared" si="294"/>
        <v>編號</v>
      </c>
      <c r="V4725">
        <f t="shared" si="292"/>
        <v>0</v>
      </c>
      <c r="W4725">
        <f t="shared" si="293"/>
        <v>0</v>
      </c>
      <c r="X4725" t="str">
        <f t="shared" si="295"/>
        <v>F0:F0</v>
      </c>
      <c r="Y4725" t="e" cm="1">
        <f t="array" aca="1" ref="Y4725" ca="1">INDIRECT(X4725)</f>
        <v>#REF!</v>
      </c>
    </row>
    <row r="4726" spans="19:25">
      <c r="S4726" t="str">
        <v/>
      </c>
      <c r="U4726" t="str">
        <f t="shared" si="294"/>
        <v>編號</v>
      </c>
      <c r="V4726">
        <f t="shared" si="292"/>
        <v>0</v>
      </c>
      <c r="W4726">
        <f t="shared" si="293"/>
        <v>0</v>
      </c>
      <c r="X4726" t="str">
        <f t="shared" si="295"/>
        <v>F0:F0</v>
      </c>
      <c r="Y4726" t="e" cm="1">
        <f t="array" aca="1" ref="Y4726" ca="1">INDIRECT(X4726)</f>
        <v>#REF!</v>
      </c>
    </row>
    <row r="4727" spans="19:25">
      <c r="S4727" t="str">
        <v/>
      </c>
      <c r="U4727" t="str">
        <f t="shared" si="294"/>
        <v>編號</v>
      </c>
      <c r="V4727">
        <f t="shared" si="292"/>
        <v>0</v>
      </c>
      <c r="W4727">
        <f t="shared" si="293"/>
        <v>0</v>
      </c>
      <c r="X4727" t="str">
        <f t="shared" si="295"/>
        <v>F0:F0</v>
      </c>
      <c r="Y4727" t="e" cm="1">
        <f t="array" aca="1" ref="Y4727" ca="1">INDIRECT(X4727)</f>
        <v>#REF!</v>
      </c>
    </row>
    <row r="4728" spans="19:25">
      <c r="S4728" t="str">
        <v/>
      </c>
      <c r="U4728" t="str">
        <f t="shared" si="294"/>
        <v>編號</v>
      </c>
      <c r="V4728">
        <f t="shared" si="292"/>
        <v>0</v>
      </c>
      <c r="W4728">
        <f t="shared" si="293"/>
        <v>0</v>
      </c>
      <c r="X4728" t="str">
        <f t="shared" si="295"/>
        <v>F0:F0</v>
      </c>
      <c r="Y4728" t="e" cm="1">
        <f t="array" aca="1" ref="Y4728" ca="1">INDIRECT(X4728)</f>
        <v>#REF!</v>
      </c>
    </row>
    <row r="4729" spans="19:25">
      <c r="S4729" t="str">
        <v/>
      </c>
      <c r="U4729" t="str">
        <f t="shared" si="294"/>
        <v>編號</v>
      </c>
      <c r="V4729">
        <f t="shared" si="292"/>
        <v>0</v>
      </c>
      <c r="W4729">
        <f t="shared" si="293"/>
        <v>0</v>
      </c>
      <c r="X4729" t="str">
        <f t="shared" si="295"/>
        <v>F0:F0</v>
      </c>
      <c r="Y4729" t="e" cm="1">
        <f t="array" aca="1" ref="Y4729" ca="1">INDIRECT(X4729)</f>
        <v>#REF!</v>
      </c>
    </row>
    <row r="4730" spans="19:25">
      <c r="S4730" t="str">
        <v/>
      </c>
      <c r="U4730" t="str">
        <f t="shared" si="294"/>
        <v>編號</v>
      </c>
      <c r="V4730">
        <f t="shared" si="292"/>
        <v>0</v>
      </c>
      <c r="W4730">
        <f t="shared" si="293"/>
        <v>0</v>
      </c>
      <c r="X4730" t="str">
        <f t="shared" si="295"/>
        <v>F0:F0</v>
      </c>
      <c r="Y4730" t="e" cm="1">
        <f t="array" aca="1" ref="Y4730" ca="1">INDIRECT(X4730)</f>
        <v>#REF!</v>
      </c>
    </row>
    <row r="4731" spans="19:25">
      <c r="S4731" t="str">
        <v/>
      </c>
      <c r="U4731" t="str">
        <f t="shared" si="294"/>
        <v>編號</v>
      </c>
      <c r="V4731">
        <f t="shared" si="292"/>
        <v>0</v>
      </c>
      <c r="W4731">
        <f t="shared" si="293"/>
        <v>0</v>
      </c>
      <c r="X4731" t="str">
        <f t="shared" si="295"/>
        <v>F0:F0</v>
      </c>
      <c r="Y4731" t="e" cm="1">
        <f t="array" aca="1" ref="Y4731" ca="1">INDIRECT(X4731)</f>
        <v>#REF!</v>
      </c>
    </row>
    <row r="4732" spans="19:25">
      <c r="S4732" t="str">
        <v/>
      </c>
      <c r="U4732" t="str">
        <f t="shared" si="294"/>
        <v>編號</v>
      </c>
      <c r="V4732">
        <f t="shared" si="292"/>
        <v>0</v>
      </c>
      <c r="W4732">
        <f t="shared" si="293"/>
        <v>0</v>
      </c>
      <c r="X4732" t="str">
        <f t="shared" si="295"/>
        <v>F0:F0</v>
      </c>
      <c r="Y4732" t="e" cm="1">
        <f t="array" aca="1" ref="Y4732" ca="1">INDIRECT(X4732)</f>
        <v>#REF!</v>
      </c>
    </row>
    <row r="4733" spans="19:25">
      <c r="S4733" t="str">
        <v/>
      </c>
      <c r="U4733" t="str">
        <f t="shared" si="294"/>
        <v>編號</v>
      </c>
      <c r="V4733">
        <f t="shared" si="292"/>
        <v>0</v>
      </c>
      <c r="W4733">
        <f t="shared" si="293"/>
        <v>0</v>
      </c>
      <c r="X4733" t="str">
        <f t="shared" si="295"/>
        <v>F0:F0</v>
      </c>
      <c r="Y4733" t="e" cm="1">
        <f t="array" aca="1" ref="Y4733" ca="1">INDIRECT(X4733)</f>
        <v>#REF!</v>
      </c>
    </row>
    <row r="4734" spans="19:25">
      <c r="S4734" t="str">
        <v/>
      </c>
      <c r="U4734" t="str">
        <f t="shared" si="294"/>
        <v>編號</v>
      </c>
      <c r="V4734">
        <f t="shared" si="292"/>
        <v>0</v>
      </c>
      <c r="W4734">
        <f t="shared" si="293"/>
        <v>0</v>
      </c>
      <c r="X4734" t="str">
        <f t="shared" si="295"/>
        <v>F0:F0</v>
      </c>
      <c r="Y4734" t="e" cm="1">
        <f t="array" aca="1" ref="Y4734" ca="1">INDIRECT(X4734)</f>
        <v>#REF!</v>
      </c>
    </row>
    <row r="4735" spans="19:25">
      <c r="S4735" t="str">
        <v/>
      </c>
      <c r="U4735" t="str">
        <f t="shared" si="294"/>
        <v>編號</v>
      </c>
      <c r="V4735">
        <f t="shared" si="292"/>
        <v>0</v>
      </c>
      <c r="W4735">
        <f t="shared" si="293"/>
        <v>0</v>
      </c>
      <c r="X4735" t="str">
        <f t="shared" si="295"/>
        <v>F0:F0</v>
      </c>
      <c r="Y4735" t="e" cm="1">
        <f t="array" aca="1" ref="Y4735" ca="1">INDIRECT(X4735)</f>
        <v>#REF!</v>
      </c>
    </row>
    <row r="4736" spans="19:25">
      <c r="S4736" t="str">
        <v/>
      </c>
      <c r="U4736" t="str">
        <f t="shared" si="294"/>
        <v>編號</v>
      </c>
      <c r="V4736">
        <f t="shared" si="292"/>
        <v>0</v>
      </c>
      <c r="W4736">
        <f t="shared" si="293"/>
        <v>0</v>
      </c>
      <c r="X4736" t="str">
        <f t="shared" si="295"/>
        <v>F0:F0</v>
      </c>
      <c r="Y4736" t="e" cm="1">
        <f t="array" aca="1" ref="Y4736" ca="1">INDIRECT(X4736)</f>
        <v>#REF!</v>
      </c>
    </row>
    <row r="4737" spans="19:25">
      <c r="S4737" t="str">
        <v/>
      </c>
      <c r="U4737" t="str">
        <f t="shared" si="294"/>
        <v>編號</v>
      </c>
      <c r="V4737">
        <f t="shared" si="292"/>
        <v>0</v>
      </c>
      <c r="W4737">
        <f t="shared" si="293"/>
        <v>0</v>
      </c>
      <c r="X4737" t="str">
        <f t="shared" si="295"/>
        <v>F0:F0</v>
      </c>
      <c r="Y4737" t="e" cm="1">
        <f t="array" aca="1" ref="Y4737" ca="1">INDIRECT(X4737)</f>
        <v>#REF!</v>
      </c>
    </row>
    <row r="4738" spans="19:25">
      <c r="S4738" t="str">
        <v/>
      </c>
      <c r="U4738" t="str">
        <f t="shared" si="294"/>
        <v>編號</v>
      </c>
      <c r="V4738">
        <f t="shared" ref="V4738:V4801" si="296">_xlfn.MINIFS($S:$S,$B:$B,$T4738)</f>
        <v>0</v>
      </c>
      <c r="W4738">
        <f t="shared" ref="W4738:W4801" si="297">_xlfn.MAXIFS($S:$S,$B:$B,$T4738)</f>
        <v>0</v>
      </c>
      <c r="X4738" t="str">
        <f t="shared" si="295"/>
        <v>F0:F0</v>
      </c>
      <c r="Y4738" t="e" cm="1">
        <f t="array" aca="1" ref="Y4738" ca="1">INDIRECT(X4738)</f>
        <v>#REF!</v>
      </c>
    </row>
    <row r="4739" spans="19:25">
      <c r="S4739" t="str">
        <v/>
      </c>
      <c r="U4739" t="str">
        <f t="shared" ref="U4739:U4802" si="298">CONCATENATE("編號",$T4739)</f>
        <v>編號</v>
      </c>
      <c r="V4739">
        <f t="shared" si="296"/>
        <v>0</v>
      </c>
      <c r="W4739">
        <f t="shared" si="297"/>
        <v>0</v>
      </c>
      <c r="X4739" t="str">
        <f t="shared" ref="X4739:X4802" si="299">"F"&amp;V4739&amp;":F"&amp;W4739</f>
        <v>F0:F0</v>
      </c>
      <c r="Y4739" t="e" cm="1">
        <f t="array" aca="1" ref="Y4739" ca="1">INDIRECT(X4739)</f>
        <v>#REF!</v>
      </c>
    </row>
    <row r="4740" spans="19:25">
      <c r="S4740" t="str">
        <v/>
      </c>
      <c r="U4740" t="str">
        <f t="shared" si="298"/>
        <v>編號</v>
      </c>
      <c r="V4740">
        <f t="shared" si="296"/>
        <v>0</v>
      </c>
      <c r="W4740">
        <f t="shared" si="297"/>
        <v>0</v>
      </c>
      <c r="X4740" t="str">
        <f t="shared" si="299"/>
        <v>F0:F0</v>
      </c>
      <c r="Y4740" t="e" cm="1">
        <f t="array" aca="1" ref="Y4740" ca="1">INDIRECT(X4740)</f>
        <v>#REF!</v>
      </c>
    </row>
    <row r="4741" spans="19:25">
      <c r="S4741" t="str">
        <v/>
      </c>
      <c r="U4741" t="str">
        <f t="shared" si="298"/>
        <v>編號</v>
      </c>
      <c r="V4741">
        <f t="shared" si="296"/>
        <v>0</v>
      </c>
      <c r="W4741">
        <f t="shared" si="297"/>
        <v>0</v>
      </c>
      <c r="X4741" t="str">
        <f t="shared" si="299"/>
        <v>F0:F0</v>
      </c>
      <c r="Y4741" t="e" cm="1">
        <f t="array" aca="1" ref="Y4741" ca="1">INDIRECT(X4741)</f>
        <v>#REF!</v>
      </c>
    </row>
    <row r="4742" spans="19:25">
      <c r="S4742" t="str">
        <v/>
      </c>
      <c r="U4742" t="str">
        <f t="shared" si="298"/>
        <v>編號</v>
      </c>
      <c r="V4742">
        <f t="shared" si="296"/>
        <v>0</v>
      </c>
      <c r="W4742">
        <f t="shared" si="297"/>
        <v>0</v>
      </c>
      <c r="X4742" t="str">
        <f t="shared" si="299"/>
        <v>F0:F0</v>
      </c>
      <c r="Y4742" t="e" cm="1">
        <f t="array" aca="1" ref="Y4742" ca="1">INDIRECT(X4742)</f>
        <v>#REF!</v>
      </c>
    </row>
    <row r="4743" spans="19:25">
      <c r="S4743" t="str">
        <v/>
      </c>
      <c r="U4743" t="str">
        <f t="shared" si="298"/>
        <v>編號</v>
      </c>
      <c r="V4743">
        <f t="shared" si="296"/>
        <v>0</v>
      </c>
      <c r="W4743">
        <f t="shared" si="297"/>
        <v>0</v>
      </c>
      <c r="X4743" t="str">
        <f t="shared" si="299"/>
        <v>F0:F0</v>
      </c>
      <c r="Y4743" t="e" cm="1">
        <f t="array" aca="1" ref="Y4743" ca="1">INDIRECT(X4743)</f>
        <v>#REF!</v>
      </c>
    </row>
    <row r="4744" spans="19:25">
      <c r="S4744" t="str">
        <v/>
      </c>
      <c r="U4744" t="str">
        <f t="shared" si="298"/>
        <v>編號</v>
      </c>
      <c r="V4744">
        <f t="shared" si="296"/>
        <v>0</v>
      </c>
      <c r="W4744">
        <f t="shared" si="297"/>
        <v>0</v>
      </c>
      <c r="X4744" t="str">
        <f t="shared" si="299"/>
        <v>F0:F0</v>
      </c>
      <c r="Y4744" t="e" cm="1">
        <f t="array" aca="1" ref="Y4744" ca="1">INDIRECT(X4744)</f>
        <v>#REF!</v>
      </c>
    </row>
    <row r="4745" spans="19:25">
      <c r="S4745" t="str">
        <v/>
      </c>
      <c r="U4745" t="str">
        <f t="shared" si="298"/>
        <v>編號</v>
      </c>
      <c r="V4745">
        <f t="shared" si="296"/>
        <v>0</v>
      </c>
      <c r="W4745">
        <f t="shared" si="297"/>
        <v>0</v>
      </c>
      <c r="X4745" t="str">
        <f t="shared" si="299"/>
        <v>F0:F0</v>
      </c>
      <c r="Y4745" t="e" cm="1">
        <f t="array" aca="1" ref="Y4745" ca="1">INDIRECT(X4745)</f>
        <v>#REF!</v>
      </c>
    </row>
    <row r="4746" spans="19:25">
      <c r="S4746" t="str">
        <v/>
      </c>
      <c r="U4746" t="str">
        <f t="shared" si="298"/>
        <v>編號</v>
      </c>
      <c r="V4746">
        <f t="shared" si="296"/>
        <v>0</v>
      </c>
      <c r="W4746">
        <f t="shared" si="297"/>
        <v>0</v>
      </c>
      <c r="X4746" t="str">
        <f t="shared" si="299"/>
        <v>F0:F0</v>
      </c>
      <c r="Y4746" t="e" cm="1">
        <f t="array" aca="1" ref="Y4746" ca="1">INDIRECT(X4746)</f>
        <v>#REF!</v>
      </c>
    </row>
    <row r="4747" spans="19:25">
      <c r="S4747" t="str">
        <v/>
      </c>
      <c r="U4747" t="str">
        <f t="shared" si="298"/>
        <v>編號</v>
      </c>
      <c r="V4747">
        <f t="shared" si="296"/>
        <v>0</v>
      </c>
      <c r="W4747">
        <f t="shared" si="297"/>
        <v>0</v>
      </c>
      <c r="X4747" t="str">
        <f t="shared" si="299"/>
        <v>F0:F0</v>
      </c>
      <c r="Y4747" t="e" cm="1">
        <f t="array" aca="1" ref="Y4747" ca="1">INDIRECT(X4747)</f>
        <v>#REF!</v>
      </c>
    </row>
    <row r="4748" spans="19:25">
      <c r="S4748" t="str">
        <v/>
      </c>
      <c r="U4748" t="str">
        <f t="shared" si="298"/>
        <v>編號</v>
      </c>
      <c r="V4748">
        <f t="shared" si="296"/>
        <v>0</v>
      </c>
      <c r="W4748">
        <f t="shared" si="297"/>
        <v>0</v>
      </c>
      <c r="X4748" t="str">
        <f t="shared" si="299"/>
        <v>F0:F0</v>
      </c>
      <c r="Y4748" t="e" cm="1">
        <f t="array" aca="1" ref="Y4748" ca="1">INDIRECT(X4748)</f>
        <v>#REF!</v>
      </c>
    </row>
    <row r="4749" spans="19:25">
      <c r="S4749" t="str">
        <v/>
      </c>
      <c r="U4749" t="str">
        <f t="shared" si="298"/>
        <v>編號</v>
      </c>
      <c r="V4749">
        <f t="shared" si="296"/>
        <v>0</v>
      </c>
      <c r="W4749">
        <f t="shared" si="297"/>
        <v>0</v>
      </c>
      <c r="X4749" t="str">
        <f t="shared" si="299"/>
        <v>F0:F0</v>
      </c>
      <c r="Y4749" t="e" cm="1">
        <f t="array" aca="1" ref="Y4749" ca="1">INDIRECT(X4749)</f>
        <v>#REF!</v>
      </c>
    </row>
    <row r="4750" spans="19:25">
      <c r="S4750" t="str">
        <v/>
      </c>
      <c r="U4750" t="str">
        <f t="shared" si="298"/>
        <v>編號</v>
      </c>
      <c r="V4750">
        <f t="shared" si="296"/>
        <v>0</v>
      </c>
      <c r="W4750">
        <f t="shared" si="297"/>
        <v>0</v>
      </c>
      <c r="X4750" t="str">
        <f t="shared" si="299"/>
        <v>F0:F0</v>
      </c>
      <c r="Y4750" t="e" cm="1">
        <f t="array" aca="1" ref="Y4750" ca="1">INDIRECT(X4750)</f>
        <v>#REF!</v>
      </c>
    </row>
    <row r="4751" spans="19:25">
      <c r="S4751" t="str">
        <v/>
      </c>
      <c r="U4751" t="str">
        <f t="shared" si="298"/>
        <v>編號</v>
      </c>
      <c r="V4751">
        <f t="shared" si="296"/>
        <v>0</v>
      </c>
      <c r="W4751">
        <f t="shared" si="297"/>
        <v>0</v>
      </c>
      <c r="X4751" t="str">
        <f t="shared" si="299"/>
        <v>F0:F0</v>
      </c>
      <c r="Y4751" t="e" cm="1">
        <f t="array" aca="1" ref="Y4751" ca="1">INDIRECT(X4751)</f>
        <v>#REF!</v>
      </c>
    </row>
    <row r="4752" spans="19:25">
      <c r="S4752" t="str">
        <v/>
      </c>
      <c r="U4752" t="str">
        <f t="shared" si="298"/>
        <v>編號</v>
      </c>
      <c r="V4752">
        <f t="shared" si="296"/>
        <v>0</v>
      </c>
      <c r="W4752">
        <f t="shared" si="297"/>
        <v>0</v>
      </c>
      <c r="X4752" t="str">
        <f t="shared" si="299"/>
        <v>F0:F0</v>
      </c>
      <c r="Y4752" t="e" cm="1">
        <f t="array" aca="1" ref="Y4752" ca="1">INDIRECT(X4752)</f>
        <v>#REF!</v>
      </c>
    </row>
    <row r="4753" spans="19:25">
      <c r="S4753" t="str">
        <v/>
      </c>
      <c r="U4753" t="str">
        <f t="shared" si="298"/>
        <v>編號</v>
      </c>
      <c r="V4753">
        <f t="shared" si="296"/>
        <v>0</v>
      </c>
      <c r="W4753">
        <f t="shared" si="297"/>
        <v>0</v>
      </c>
      <c r="X4753" t="str">
        <f t="shared" si="299"/>
        <v>F0:F0</v>
      </c>
      <c r="Y4753" t="e" cm="1">
        <f t="array" aca="1" ref="Y4753" ca="1">INDIRECT(X4753)</f>
        <v>#REF!</v>
      </c>
    </row>
    <row r="4754" spans="19:25">
      <c r="S4754" t="str">
        <v/>
      </c>
      <c r="U4754" t="str">
        <f t="shared" si="298"/>
        <v>編號</v>
      </c>
      <c r="V4754">
        <f t="shared" si="296"/>
        <v>0</v>
      </c>
      <c r="W4754">
        <f t="shared" si="297"/>
        <v>0</v>
      </c>
      <c r="X4754" t="str">
        <f t="shared" si="299"/>
        <v>F0:F0</v>
      </c>
      <c r="Y4754" t="e" cm="1">
        <f t="array" aca="1" ref="Y4754" ca="1">INDIRECT(X4754)</f>
        <v>#REF!</v>
      </c>
    </row>
    <row r="4755" spans="19:25">
      <c r="S4755" t="str">
        <v/>
      </c>
      <c r="U4755" t="str">
        <f t="shared" si="298"/>
        <v>編號</v>
      </c>
      <c r="V4755">
        <f t="shared" si="296"/>
        <v>0</v>
      </c>
      <c r="W4755">
        <f t="shared" si="297"/>
        <v>0</v>
      </c>
      <c r="X4755" t="str">
        <f t="shared" si="299"/>
        <v>F0:F0</v>
      </c>
      <c r="Y4755" t="e" cm="1">
        <f t="array" aca="1" ref="Y4755" ca="1">INDIRECT(X4755)</f>
        <v>#REF!</v>
      </c>
    </row>
    <row r="4756" spans="19:25">
      <c r="S4756" t="str">
        <v/>
      </c>
      <c r="U4756" t="str">
        <f t="shared" si="298"/>
        <v>編號</v>
      </c>
      <c r="V4756">
        <f t="shared" si="296"/>
        <v>0</v>
      </c>
      <c r="W4756">
        <f t="shared" si="297"/>
        <v>0</v>
      </c>
      <c r="X4756" t="str">
        <f t="shared" si="299"/>
        <v>F0:F0</v>
      </c>
      <c r="Y4756" t="e" cm="1">
        <f t="array" aca="1" ref="Y4756" ca="1">INDIRECT(X4756)</f>
        <v>#REF!</v>
      </c>
    </row>
    <row r="4757" spans="19:25">
      <c r="S4757" t="str">
        <v/>
      </c>
      <c r="U4757" t="str">
        <f t="shared" si="298"/>
        <v>編號</v>
      </c>
      <c r="V4757">
        <f t="shared" si="296"/>
        <v>0</v>
      </c>
      <c r="W4757">
        <f t="shared" si="297"/>
        <v>0</v>
      </c>
      <c r="X4757" t="str">
        <f t="shared" si="299"/>
        <v>F0:F0</v>
      </c>
      <c r="Y4757" t="e" cm="1">
        <f t="array" aca="1" ref="Y4757" ca="1">INDIRECT(X4757)</f>
        <v>#REF!</v>
      </c>
    </row>
    <row r="4758" spans="19:25">
      <c r="S4758" t="str">
        <v/>
      </c>
      <c r="U4758" t="str">
        <f t="shared" si="298"/>
        <v>編號</v>
      </c>
      <c r="V4758">
        <f t="shared" si="296"/>
        <v>0</v>
      </c>
      <c r="W4758">
        <f t="shared" si="297"/>
        <v>0</v>
      </c>
      <c r="X4758" t="str">
        <f t="shared" si="299"/>
        <v>F0:F0</v>
      </c>
      <c r="Y4758" t="e" cm="1">
        <f t="array" aca="1" ref="Y4758" ca="1">INDIRECT(X4758)</f>
        <v>#REF!</v>
      </c>
    </row>
    <row r="4759" spans="19:25">
      <c r="S4759" t="str">
        <v/>
      </c>
      <c r="U4759" t="str">
        <f t="shared" si="298"/>
        <v>編號</v>
      </c>
      <c r="V4759">
        <f t="shared" si="296"/>
        <v>0</v>
      </c>
      <c r="W4759">
        <f t="shared" si="297"/>
        <v>0</v>
      </c>
      <c r="X4759" t="str">
        <f t="shared" si="299"/>
        <v>F0:F0</v>
      </c>
      <c r="Y4759" t="e" cm="1">
        <f t="array" aca="1" ref="Y4759" ca="1">INDIRECT(X4759)</f>
        <v>#REF!</v>
      </c>
    </row>
    <row r="4760" spans="19:25">
      <c r="S4760" t="str">
        <v/>
      </c>
      <c r="U4760" t="str">
        <f t="shared" si="298"/>
        <v>編號</v>
      </c>
      <c r="V4760">
        <f t="shared" si="296"/>
        <v>0</v>
      </c>
      <c r="W4760">
        <f t="shared" si="297"/>
        <v>0</v>
      </c>
      <c r="X4760" t="str">
        <f t="shared" si="299"/>
        <v>F0:F0</v>
      </c>
      <c r="Y4760" t="e" cm="1">
        <f t="array" aca="1" ref="Y4760" ca="1">INDIRECT(X4760)</f>
        <v>#REF!</v>
      </c>
    </row>
    <row r="4761" spans="19:25">
      <c r="S4761" t="str">
        <v/>
      </c>
      <c r="U4761" t="str">
        <f t="shared" si="298"/>
        <v>編號</v>
      </c>
      <c r="V4761">
        <f t="shared" si="296"/>
        <v>0</v>
      </c>
      <c r="W4761">
        <f t="shared" si="297"/>
        <v>0</v>
      </c>
      <c r="X4761" t="str">
        <f t="shared" si="299"/>
        <v>F0:F0</v>
      </c>
      <c r="Y4761" t="e" cm="1">
        <f t="array" aca="1" ref="Y4761" ca="1">INDIRECT(X4761)</f>
        <v>#REF!</v>
      </c>
    </row>
    <row r="4762" spans="19:25">
      <c r="S4762" t="str">
        <v/>
      </c>
      <c r="U4762" t="str">
        <f t="shared" si="298"/>
        <v>編號</v>
      </c>
      <c r="V4762">
        <f t="shared" si="296"/>
        <v>0</v>
      </c>
      <c r="W4762">
        <f t="shared" si="297"/>
        <v>0</v>
      </c>
      <c r="X4762" t="str">
        <f t="shared" si="299"/>
        <v>F0:F0</v>
      </c>
      <c r="Y4762" t="e" cm="1">
        <f t="array" aca="1" ref="Y4762" ca="1">INDIRECT(X4762)</f>
        <v>#REF!</v>
      </c>
    </row>
    <row r="4763" spans="19:25">
      <c r="S4763" t="str">
        <v/>
      </c>
      <c r="U4763" t="str">
        <f t="shared" si="298"/>
        <v>編號</v>
      </c>
      <c r="V4763">
        <f t="shared" si="296"/>
        <v>0</v>
      </c>
      <c r="W4763">
        <f t="shared" si="297"/>
        <v>0</v>
      </c>
      <c r="X4763" t="str">
        <f t="shared" si="299"/>
        <v>F0:F0</v>
      </c>
      <c r="Y4763" t="e" cm="1">
        <f t="array" aca="1" ref="Y4763" ca="1">INDIRECT(X4763)</f>
        <v>#REF!</v>
      </c>
    </row>
    <row r="4764" spans="19:25">
      <c r="S4764" t="str">
        <v/>
      </c>
      <c r="U4764" t="str">
        <f t="shared" si="298"/>
        <v>編號</v>
      </c>
      <c r="V4764">
        <f t="shared" si="296"/>
        <v>0</v>
      </c>
      <c r="W4764">
        <f t="shared" si="297"/>
        <v>0</v>
      </c>
      <c r="X4764" t="str">
        <f t="shared" si="299"/>
        <v>F0:F0</v>
      </c>
      <c r="Y4764" t="e" cm="1">
        <f t="array" aca="1" ref="Y4764" ca="1">INDIRECT(X4764)</f>
        <v>#REF!</v>
      </c>
    </row>
    <row r="4765" spans="19:25">
      <c r="S4765" t="str">
        <v/>
      </c>
      <c r="U4765" t="str">
        <f t="shared" si="298"/>
        <v>編號</v>
      </c>
      <c r="V4765">
        <f t="shared" si="296"/>
        <v>0</v>
      </c>
      <c r="W4765">
        <f t="shared" si="297"/>
        <v>0</v>
      </c>
      <c r="X4765" t="str">
        <f t="shared" si="299"/>
        <v>F0:F0</v>
      </c>
      <c r="Y4765" t="e" cm="1">
        <f t="array" aca="1" ref="Y4765" ca="1">INDIRECT(X4765)</f>
        <v>#REF!</v>
      </c>
    </row>
    <row r="4766" spans="19:25">
      <c r="S4766" t="str">
        <v/>
      </c>
      <c r="U4766" t="str">
        <f t="shared" si="298"/>
        <v>編號</v>
      </c>
      <c r="V4766">
        <f t="shared" si="296"/>
        <v>0</v>
      </c>
      <c r="W4766">
        <f t="shared" si="297"/>
        <v>0</v>
      </c>
      <c r="X4766" t="str">
        <f t="shared" si="299"/>
        <v>F0:F0</v>
      </c>
      <c r="Y4766" t="e" cm="1">
        <f t="array" aca="1" ref="Y4766" ca="1">INDIRECT(X4766)</f>
        <v>#REF!</v>
      </c>
    </row>
    <row r="4767" spans="19:25">
      <c r="S4767" t="str">
        <v/>
      </c>
      <c r="U4767" t="str">
        <f t="shared" si="298"/>
        <v>編號</v>
      </c>
      <c r="V4767">
        <f t="shared" si="296"/>
        <v>0</v>
      </c>
      <c r="W4767">
        <f t="shared" si="297"/>
        <v>0</v>
      </c>
      <c r="X4767" t="str">
        <f t="shared" si="299"/>
        <v>F0:F0</v>
      </c>
      <c r="Y4767" t="e" cm="1">
        <f t="array" aca="1" ref="Y4767" ca="1">INDIRECT(X4767)</f>
        <v>#REF!</v>
      </c>
    </row>
    <row r="4768" spans="19:25">
      <c r="S4768" t="str">
        <v/>
      </c>
      <c r="U4768" t="str">
        <f t="shared" si="298"/>
        <v>編號</v>
      </c>
      <c r="V4768">
        <f t="shared" si="296"/>
        <v>0</v>
      </c>
      <c r="W4768">
        <f t="shared" si="297"/>
        <v>0</v>
      </c>
      <c r="X4768" t="str">
        <f t="shared" si="299"/>
        <v>F0:F0</v>
      </c>
      <c r="Y4768" t="e" cm="1">
        <f t="array" aca="1" ref="Y4768" ca="1">INDIRECT(X4768)</f>
        <v>#REF!</v>
      </c>
    </row>
    <row r="4769" spans="19:25">
      <c r="S4769" t="str">
        <v/>
      </c>
      <c r="U4769" t="str">
        <f t="shared" si="298"/>
        <v>編號</v>
      </c>
      <c r="V4769">
        <f t="shared" si="296"/>
        <v>0</v>
      </c>
      <c r="W4769">
        <f t="shared" si="297"/>
        <v>0</v>
      </c>
      <c r="X4769" t="str">
        <f t="shared" si="299"/>
        <v>F0:F0</v>
      </c>
      <c r="Y4769" t="e" cm="1">
        <f t="array" aca="1" ref="Y4769" ca="1">INDIRECT(X4769)</f>
        <v>#REF!</v>
      </c>
    </row>
    <row r="4770" spans="19:25">
      <c r="S4770" t="str">
        <v/>
      </c>
      <c r="U4770" t="str">
        <f t="shared" si="298"/>
        <v>編號</v>
      </c>
      <c r="V4770">
        <f t="shared" si="296"/>
        <v>0</v>
      </c>
      <c r="W4770">
        <f t="shared" si="297"/>
        <v>0</v>
      </c>
      <c r="X4770" t="str">
        <f t="shared" si="299"/>
        <v>F0:F0</v>
      </c>
      <c r="Y4770" t="e" cm="1">
        <f t="array" aca="1" ref="Y4770" ca="1">INDIRECT(X4770)</f>
        <v>#REF!</v>
      </c>
    </row>
    <row r="4771" spans="19:25">
      <c r="S4771" t="str">
        <v/>
      </c>
      <c r="U4771" t="str">
        <f t="shared" si="298"/>
        <v>編號</v>
      </c>
      <c r="V4771">
        <f t="shared" si="296"/>
        <v>0</v>
      </c>
      <c r="W4771">
        <f t="shared" si="297"/>
        <v>0</v>
      </c>
      <c r="X4771" t="str">
        <f t="shared" si="299"/>
        <v>F0:F0</v>
      </c>
      <c r="Y4771" t="e" cm="1">
        <f t="array" aca="1" ref="Y4771" ca="1">INDIRECT(X4771)</f>
        <v>#REF!</v>
      </c>
    </row>
    <row r="4772" spans="19:25">
      <c r="S4772" t="str">
        <v/>
      </c>
      <c r="U4772" t="str">
        <f t="shared" si="298"/>
        <v>編號</v>
      </c>
      <c r="V4772">
        <f t="shared" si="296"/>
        <v>0</v>
      </c>
      <c r="W4772">
        <f t="shared" si="297"/>
        <v>0</v>
      </c>
      <c r="X4772" t="str">
        <f t="shared" si="299"/>
        <v>F0:F0</v>
      </c>
      <c r="Y4772" t="e" cm="1">
        <f t="array" aca="1" ref="Y4772" ca="1">INDIRECT(X4772)</f>
        <v>#REF!</v>
      </c>
    </row>
    <row r="4773" spans="19:25">
      <c r="S4773" t="str">
        <v/>
      </c>
      <c r="U4773" t="str">
        <f t="shared" si="298"/>
        <v>編號</v>
      </c>
      <c r="V4773">
        <f t="shared" si="296"/>
        <v>0</v>
      </c>
      <c r="W4773">
        <f t="shared" si="297"/>
        <v>0</v>
      </c>
      <c r="X4773" t="str">
        <f t="shared" si="299"/>
        <v>F0:F0</v>
      </c>
      <c r="Y4773" t="e" cm="1">
        <f t="array" aca="1" ref="Y4773" ca="1">INDIRECT(X4773)</f>
        <v>#REF!</v>
      </c>
    </row>
    <row r="4774" spans="19:25">
      <c r="S4774" t="str">
        <v/>
      </c>
      <c r="U4774" t="str">
        <f t="shared" si="298"/>
        <v>編號</v>
      </c>
      <c r="V4774">
        <f t="shared" si="296"/>
        <v>0</v>
      </c>
      <c r="W4774">
        <f t="shared" si="297"/>
        <v>0</v>
      </c>
      <c r="X4774" t="str">
        <f t="shared" si="299"/>
        <v>F0:F0</v>
      </c>
      <c r="Y4774" t="e" cm="1">
        <f t="array" aca="1" ref="Y4774" ca="1">INDIRECT(X4774)</f>
        <v>#REF!</v>
      </c>
    </row>
    <row r="4775" spans="19:25">
      <c r="S4775" t="str">
        <v/>
      </c>
      <c r="U4775" t="str">
        <f t="shared" si="298"/>
        <v>編號</v>
      </c>
      <c r="V4775">
        <f t="shared" si="296"/>
        <v>0</v>
      </c>
      <c r="W4775">
        <f t="shared" si="297"/>
        <v>0</v>
      </c>
      <c r="X4775" t="str">
        <f t="shared" si="299"/>
        <v>F0:F0</v>
      </c>
      <c r="Y4775" t="e" cm="1">
        <f t="array" aca="1" ref="Y4775" ca="1">INDIRECT(X4775)</f>
        <v>#REF!</v>
      </c>
    </row>
    <row r="4776" spans="19:25">
      <c r="S4776" t="str">
        <v/>
      </c>
      <c r="U4776" t="str">
        <f t="shared" si="298"/>
        <v>編號</v>
      </c>
      <c r="V4776">
        <f t="shared" si="296"/>
        <v>0</v>
      </c>
      <c r="W4776">
        <f t="shared" si="297"/>
        <v>0</v>
      </c>
      <c r="X4776" t="str">
        <f t="shared" si="299"/>
        <v>F0:F0</v>
      </c>
      <c r="Y4776" t="e" cm="1">
        <f t="array" aca="1" ref="Y4776" ca="1">INDIRECT(X4776)</f>
        <v>#REF!</v>
      </c>
    </row>
    <row r="4777" spans="19:25">
      <c r="S4777" t="str">
        <v/>
      </c>
      <c r="U4777" t="str">
        <f t="shared" si="298"/>
        <v>編號</v>
      </c>
      <c r="V4777">
        <f t="shared" si="296"/>
        <v>0</v>
      </c>
      <c r="W4777">
        <f t="shared" si="297"/>
        <v>0</v>
      </c>
      <c r="X4777" t="str">
        <f t="shared" si="299"/>
        <v>F0:F0</v>
      </c>
      <c r="Y4777" t="e" cm="1">
        <f t="array" aca="1" ref="Y4777" ca="1">INDIRECT(X4777)</f>
        <v>#REF!</v>
      </c>
    </row>
    <row r="4778" spans="19:25">
      <c r="S4778" t="str">
        <v/>
      </c>
      <c r="U4778" t="str">
        <f t="shared" si="298"/>
        <v>編號</v>
      </c>
      <c r="V4778">
        <f t="shared" si="296"/>
        <v>0</v>
      </c>
      <c r="W4778">
        <f t="shared" si="297"/>
        <v>0</v>
      </c>
      <c r="X4778" t="str">
        <f t="shared" si="299"/>
        <v>F0:F0</v>
      </c>
      <c r="Y4778" t="e" cm="1">
        <f t="array" aca="1" ref="Y4778" ca="1">INDIRECT(X4778)</f>
        <v>#REF!</v>
      </c>
    </row>
    <row r="4779" spans="19:25">
      <c r="S4779" t="str">
        <v/>
      </c>
      <c r="U4779" t="str">
        <f t="shared" si="298"/>
        <v>編號</v>
      </c>
      <c r="V4779">
        <f t="shared" si="296"/>
        <v>0</v>
      </c>
      <c r="W4779">
        <f t="shared" si="297"/>
        <v>0</v>
      </c>
      <c r="X4779" t="str">
        <f t="shared" si="299"/>
        <v>F0:F0</v>
      </c>
      <c r="Y4779" t="e" cm="1">
        <f t="array" aca="1" ref="Y4779" ca="1">INDIRECT(X4779)</f>
        <v>#REF!</v>
      </c>
    </row>
    <row r="4780" spans="19:25">
      <c r="S4780" t="str">
        <v/>
      </c>
      <c r="U4780" t="str">
        <f t="shared" si="298"/>
        <v>編號</v>
      </c>
      <c r="V4780">
        <f t="shared" si="296"/>
        <v>0</v>
      </c>
      <c r="W4780">
        <f t="shared" si="297"/>
        <v>0</v>
      </c>
      <c r="X4780" t="str">
        <f t="shared" si="299"/>
        <v>F0:F0</v>
      </c>
      <c r="Y4780" t="e" cm="1">
        <f t="array" aca="1" ref="Y4780" ca="1">INDIRECT(X4780)</f>
        <v>#REF!</v>
      </c>
    </row>
    <row r="4781" spans="19:25">
      <c r="S4781" t="str">
        <v/>
      </c>
      <c r="U4781" t="str">
        <f t="shared" si="298"/>
        <v>編號</v>
      </c>
      <c r="V4781">
        <f t="shared" si="296"/>
        <v>0</v>
      </c>
      <c r="W4781">
        <f t="shared" si="297"/>
        <v>0</v>
      </c>
      <c r="X4781" t="str">
        <f t="shared" si="299"/>
        <v>F0:F0</v>
      </c>
      <c r="Y4781" t="e" cm="1">
        <f t="array" aca="1" ref="Y4781" ca="1">INDIRECT(X4781)</f>
        <v>#REF!</v>
      </c>
    </row>
    <row r="4782" spans="19:25">
      <c r="S4782" t="str">
        <v/>
      </c>
      <c r="U4782" t="str">
        <f t="shared" si="298"/>
        <v>編號</v>
      </c>
      <c r="V4782">
        <f t="shared" si="296"/>
        <v>0</v>
      </c>
      <c r="W4782">
        <f t="shared" si="297"/>
        <v>0</v>
      </c>
      <c r="X4782" t="str">
        <f t="shared" si="299"/>
        <v>F0:F0</v>
      </c>
      <c r="Y4782" t="e" cm="1">
        <f t="array" aca="1" ref="Y4782" ca="1">INDIRECT(X4782)</f>
        <v>#REF!</v>
      </c>
    </row>
    <row r="4783" spans="19:25">
      <c r="S4783" t="str">
        <v/>
      </c>
      <c r="U4783" t="str">
        <f t="shared" si="298"/>
        <v>編號</v>
      </c>
      <c r="V4783">
        <f t="shared" si="296"/>
        <v>0</v>
      </c>
      <c r="W4783">
        <f t="shared" si="297"/>
        <v>0</v>
      </c>
      <c r="X4783" t="str">
        <f t="shared" si="299"/>
        <v>F0:F0</v>
      </c>
      <c r="Y4783" t="e" cm="1">
        <f t="array" aca="1" ref="Y4783" ca="1">INDIRECT(X4783)</f>
        <v>#REF!</v>
      </c>
    </row>
    <row r="4784" spans="19:25">
      <c r="S4784" t="str">
        <v/>
      </c>
      <c r="U4784" t="str">
        <f t="shared" si="298"/>
        <v>編號</v>
      </c>
      <c r="V4784">
        <f t="shared" si="296"/>
        <v>0</v>
      </c>
      <c r="W4784">
        <f t="shared" si="297"/>
        <v>0</v>
      </c>
      <c r="X4784" t="str">
        <f t="shared" si="299"/>
        <v>F0:F0</v>
      </c>
      <c r="Y4784" t="e" cm="1">
        <f t="array" aca="1" ref="Y4784" ca="1">INDIRECT(X4784)</f>
        <v>#REF!</v>
      </c>
    </row>
    <row r="4785" spans="19:25">
      <c r="S4785" t="str">
        <v/>
      </c>
      <c r="U4785" t="str">
        <f t="shared" si="298"/>
        <v>編號</v>
      </c>
      <c r="V4785">
        <f t="shared" si="296"/>
        <v>0</v>
      </c>
      <c r="W4785">
        <f t="shared" si="297"/>
        <v>0</v>
      </c>
      <c r="X4785" t="str">
        <f t="shared" si="299"/>
        <v>F0:F0</v>
      </c>
      <c r="Y4785" t="e" cm="1">
        <f t="array" aca="1" ref="Y4785" ca="1">INDIRECT(X4785)</f>
        <v>#REF!</v>
      </c>
    </row>
    <row r="4786" spans="19:25">
      <c r="S4786" t="str">
        <v/>
      </c>
      <c r="U4786" t="str">
        <f t="shared" si="298"/>
        <v>編號</v>
      </c>
      <c r="V4786">
        <f t="shared" si="296"/>
        <v>0</v>
      </c>
      <c r="W4786">
        <f t="shared" si="297"/>
        <v>0</v>
      </c>
      <c r="X4786" t="str">
        <f t="shared" si="299"/>
        <v>F0:F0</v>
      </c>
      <c r="Y4786" t="e" cm="1">
        <f t="array" aca="1" ref="Y4786" ca="1">INDIRECT(X4786)</f>
        <v>#REF!</v>
      </c>
    </row>
    <row r="4787" spans="19:25">
      <c r="S4787" t="str">
        <v/>
      </c>
      <c r="U4787" t="str">
        <f t="shared" si="298"/>
        <v>編號</v>
      </c>
      <c r="V4787">
        <f t="shared" si="296"/>
        <v>0</v>
      </c>
      <c r="W4787">
        <f t="shared" si="297"/>
        <v>0</v>
      </c>
      <c r="X4787" t="str">
        <f t="shared" si="299"/>
        <v>F0:F0</v>
      </c>
      <c r="Y4787" t="e" cm="1">
        <f t="array" aca="1" ref="Y4787" ca="1">INDIRECT(X4787)</f>
        <v>#REF!</v>
      </c>
    </row>
    <row r="4788" spans="19:25">
      <c r="S4788" t="str">
        <v/>
      </c>
      <c r="U4788" t="str">
        <f t="shared" si="298"/>
        <v>編號</v>
      </c>
      <c r="V4788">
        <f t="shared" si="296"/>
        <v>0</v>
      </c>
      <c r="W4788">
        <f t="shared" si="297"/>
        <v>0</v>
      </c>
      <c r="X4788" t="str">
        <f t="shared" si="299"/>
        <v>F0:F0</v>
      </c>
      <c r="Y4788" t="e" cm="1">
        <f t="array" aca="1" ref="Y4788" ca="1">INDIRECT(X4788)</f>
        <v>#REF!</v>
      </c>
    </row>
    <row r="4789" spans="19:25">
      <c r="S4789" t="str">
        <v/>
      </c>
      <c r="U4789" t="str">
        <f t="shared" si="298"/>
        <v>編號</v>
      </c>
      <c r="V4789">
        <f t="shared" si="296"/>
        <v>0</v>
      </c>
      <c r="W4789">
        <f t="shared" si="297"/>
        <v>0</v>
      </c>
      <c r="X4789" t="str">
        <f t="shared" si="299"/>
        <v>F0:F0</v>
      </c>
      <c r="Y4789" t="e" cm="1">
        <f t="array" aca="1" ref="Y4789" ca="1">INDIRECT(X4789)</f>
        <v>#REF!</v>
      </c>
    </row>
    <row r="4790" spans="19:25">
      <c r="S4790" t="str">
        <v/>
      </c>
      <c r="U4790" t="str">
        <f t="shared" si="298"/>
        <v>編號</v>
      </c>
      <c r="V4790">
        <f t="shared" si="296"/>
        <v>0</v>
      </c>
      <c r="W4790">
        <f t="shared" si="297"/>
        <v>0</v>
      </c>
      <c r="X4790" t="str">
        <f t="shared" si="299"/>
        <v>F0:F0</v>
      </c>
      <c r="Y4790" t="e" cm="1">
        <f t="array" aca="1" ref="Y4790" ca="1">INDIRECT(X4790)</f>
        <v>#REF!</v>
      </c>
    </row>
    <row r="4791" spans="19:25">
      <c r="S4791" t="str">
        <v/>
      </c>
      <c r="U4791" t="str">
        <f t="shared" si="298"/>
        <v>編號</v>
      </c>
      <c r="V4791">
        <f t="shared" si="296"/>
        <v>0</v>
      </c>
      <c r="W4791">
        <f t="shared" si="297"/>
        <v>0</v>
      </c>
      <c r="X4791" t="str">
        <f t="shared" si="299"/>
        <v>F0:F0</v>
      </c>
      <c r="Y4791" t="e" cm="1">
        <f t="array" aca="1" ref="Y4791" ca="1">INDIRECT(X4791)</f>
        <v>#REF!</v>
      </c>
    </row>
    <row r="4792" spans="19:25">
      <c r="S4792" t="str">
        <v/>
      </c>
      <c r="U4792" t="str">
        <f t="shared" si="298"/>
        <v>編號</v>
      </c>
      <c r="V4792">
        <f t="shared" si="296"/>
        <v>0</v>
      </c>
      <c r="W4792">
        <f t="shared" si="297"/>
        <v>0</v>
      </c>
      <c r="X4792" t="str">
        <f t="shared" si="299"/>
        <v>F0:F0</v>
      </c>
      <c r="Y4792" t="e" cm="1">
        <f t="array" aca="1" ref="Y4792" ca="1">INDIRECT(X4792)</f>
        <v>#REF!</v>
      </c>
    </row>
    <row r="4793" spans="19:25">
      <c r="S4793" t="str">
        <v/>
      </c>
      <c r="U4793" t="str">
        <f t="shared" si="298"/>
        <v>編號</v>
      </c>
      <c r="V4793">
        <f t="shared" si="296"/>
        <v>0</v>
      </c>
      <c r="W4793">
        <f t="shared" si="297"/>
        <v>0</v>
      </c>
      <c r="X4793" t="str">
        <f t="shared" si="299"/>
        <v>F0:F0</v>
      </c>
      <c r="Y4793" t="e" cm="1">
        <f t="array" aca="1" ref="Y4793" ca="1">INDIRECT(X4793)</f>
        <v>#REF!</v>
      </c>
    </row>
    <row r="4794" spans="19:25">
      <c r="S4794" t="str">
        <v/>
      </c>
      <c r="U4794" t="str">
        <f t="shared" si="298"/>
        <v>編號</v>
      </c>
      <c r="V4794">
        <f t="shared" si="296"/>
        <v>0</v>
      </c>
      <c r="W4794">
        <f t="shared" si="297"/>
        <v>0</v>
      </c>
      <c r="X4794" t="str">
        <f t="shared" si="299"/>
        <v>F0:F0</v>
      </c>
      <c r="Y4794" t="e" cm="1">
        <f t="array" aca="1" ref="Y4794" ca="1">INDIRECT(X4794)</f>
        <v>#REF!</v>
      </c>
    </row>
    <row r="4795" spans="19:25">
      <c r="S4795" t="str">
        <v/>
      </c>
      <c r="U4795" t="str">
        <f t="shared" si="298"/>
        <v>編號</v>
      </c>
      <c r="V4795">
        <f t="shared" si="296"/>
        <v>0</v>
      </c>
      <c r="W4795">
        <f t="shared" si="297"/>
        <v>0</v>
      </c>
      <c r="X4795" t="str">
        <f t="shared" si="299"/>
        <v>F0:F0</v>
      </c>
      <c r="Y4795" t="e" cm="1">
        <f t="array" aca="1" ref="Y4795" ca="1">INDIRECT(X4795)</f>
        <v>#REF!</v>
      </c>
    </row>
    <row r="4796" spans="19:25">
      <c r="S4796" t="str">
        <v/>
      </c>
      <c r="U4796" t="str">
        <f t="shared" si="298"/>
        <v>編號</v>
      </c>
      <c r="V4796">
        <f t="shared" si="296"/>
        <v>0</v>
      </c>
      <c r="W4796">
        <f t="shared" si="297"/>
        <v>0</v>
      </c>
      <c r="X4796" t="str">
        <f t="shared" si="299"/>
        <v>F0:F0</v>
      </c>
      <c r="Y4796" t="e" cm="1">
        <f t="array" aca="1" ref="Y4796" ca="1">INDIRECT(X4796)</f>
        <v>#REF!</v>
      </c>
    </row>
    <row r="4797" spans="19:25">
      <c r="S4797" t="str">
        <v/>
      </c>
      <c r="U4797" t="str">
        <f t="shared" si="298"/>
        <v>編號</v>
      </c>
      <c r="V4797">
        <f t="shared" si="296"/>
        <v>0</v>
      </c>
      <c r="W4797">
        <f t="shared" si="297"/>
        <v>0</v>
      </c>
      <c r="X4797" t="str">
        <f t="shared" si="299"/>
        <v>F0:F0</v>
      </c>
      <c r="Y4797" t="e" cm="1">
        <f t="array" aca="1" ref="Y4797" ca="1">INDIRECT(X4797)</f>
        <v>#REF!</v>
      </c>
    </row>
    <row r="4798" spans="19:25">
      <c r="S4798" t="str">
        <v/>
      </c>
      <c r="U4798" t="str">
        <f t="shared" si="298"/>
        <v>編號</v>
      </c>
      <c r="V4798">
        <f t="shared" si="296"/>
        <v>0</v>
      </c>
      <c r="W4798">
        <f t="shared" si="297"/>
        <v>0</v>
      </c>
      <c r="X4798" t="str">
        <f t="shared" si="299"/>
        <v>F0:F0</v>
      </c>
      <c r="Y4798" t="e" cm="1">
        <f t="array" aca="1" ref="Y4798" ca="1">INDIRECT(X4798)</f>
        <v>#REF!</v>
      </c>
    </row>
    <row r="4799" spans="19:25">
      <c r="S4799" t="str">
        <v/>
      </c>
      <c r="U4799" t="str">
        <f t="shared" si="298"/>
        <v>編號</v>
      </c>
      <c r="V4799">
        <f t="shared" si="296"/>
        <v>0</v>
      </c>
      <c r="W4799">
        <f t="shared" si="297"/>
        <v>0</v>
      </c>
      <c r="X4799" t="str">
        <f t="shared" si="299"/>
        <v>F0:F0</v>
      </c>
      <c r="Y4799" t="e" cm="1">
        <f t="array" aca="1" ref="Y4799" ca="1">INDIRECT(X4799)</f>
        <v>#REF!</v>
      </c>
    </row>
    <row r="4800" spans="19:25">
      <c r="S4800" t="str">
        <v/>
      </c>
      <c r="U4800" t="str">
        <f t="shared" si="298"/>
        <v>編號</v>
      </c>
      <c r="V4800">
        <f t="shared" si="296"/>
        <v>0</v>
      </c>
      <c r="W4800">
        <f t="shared" si="297"/>
        <v>0</v>
      </c>
      <c r="X4800" t="str">
        <f t="shared" si="299"/>
        <v>F0:F0</v>
      </c>
      <c r="Y4800" t="e" cm="1">
        <f t="array" aca="1" ref="Y4800" ca="1">INDIRECT(X4800)</f>
        <v>#REF!</v>
      </c>
    </row>
    <row r="4801" spans="19:25">
      <c r="S4801" t="str">
        <v/>
      </c>
      <c r="U4801" t="str">
        <f t="shared" si="298"/>
        <v>編號</v>
      </c>
      <c r="V4801">
        <f t="shared" si="296"/>
        <v>0</v>
      </c>
      <c r="W4801">
        <f t="shared" si="297"/>
        <v>0</v>
      </c>
      <c r="X4801" t="str">
        <f t="shared" si="299"/>
        <v>F0:F0</v>
      </c>
      <c r="Y4801" t="e" cm="1">
        <f t="array" aca="1" ref="Y4801" ca="1">INDIRECT(X4801)</f>
        <v>#REF!</v>
      </c>
    </row>
    <row r="4802" spans="19:25">
      <c r="S4802" t="str">
        <v/>
      </c>
      <c r="U4802" t="str">
        <f t="shared" si="298"/>
        <v>編號</v>
      </c>
      <c r="V4802">
        <f t="shared" ref="V4802:V4865" si="300">_xlfn.MINIFS($S:$S,$B:$B,$T4802)</f>
        <v>0</v>
      </c>
      <c r="W4802">
        <f t="shared" ref="W4802:W4865" si="301">_xlfn.MAXIFS($S:$S,$B:$B,$T4802)</f>
        <v>0</v>
      </c>
      <c r="X4802" t="str">
        <f t="shared" si="299"/>
        <v>F0:F0</v>
      </c>
      <c r="Y4802" t="e" cm="1">
        <f t="array" aca="1" ref="Y4802" ca="1">INDIRECT(X4802)</f>
        <v>#REF!</v>
      </c>
    </row>
    <row r="4803" spans="19:25">
      <c r="S4803" t="str">
        <v/>
      </c>
      <c r="U4803" t="str">
        <f t="shared" ref="U4803:U4866" si="302">CONCATENATE("編號",$T4803)</f>
        <v>編號</v>
      </c>
      <c r="V4803">
        <f t="shared" si="300"/>
        <v>0</v>
      </c>
      <c r="W4803">
        <f t="shared" si="301"/>
        <v>0</v>
      </c>
      <c r="X4803" t="str">
        <f t="shared" ref="X4803:X4866" si="303">"F"&amp;V4803&amp;":F"&amp;W4803</f>
        <v>F0:F0</v>
      </c>
      <c r="Y4803" t="e" cm="1">
        <f t="array" aca="1" ref="Y4803" ca="1">INDIRECT(X4803)</f>
        <v>#REF!</v>
      </c>
    </row>
    <row r="4804" spans="19:25">
      <c r="S4804" t="str">
        <v/>
      </c>
      <c r="U4804" t="str">
        <f t="shared" si="302"/>
        <v>編號</v>
      </c>
      <c r="V4804">
        <f t="shared" si="300"/>
        <v>0</v>
      </c>
      <c r="W4804">
        <f t="shared" si="301"/>
        <v>0</v>
      </c>
      <c r="X4804" t="str">
        <f t="shared" si="303"/>
        <v>F0:F0</v>
      </c>
      <c r="Y4804" t="e" cm="1">
        <f t="array" aca="1" ref="Y4804" ca="1">INDIRECT(X4804)</f>
        <v>#REF!</v>
      </c>
    </row>
    <row r="4805" spans="19:25">
      <c r="S4805" t="str">
        <v/>
      </c>
      <c r="U4805" t="str">
        <f t="shared" si="302"/>
        <v>編號</v>
      </c>
      <c r="V4805">
        <f t="shared" si="300"/>
        <v>0</v>
      </c>
      <c r="W4805">
        <f t="shared" si="301"/>
        <v>0</v>
      </c>
      <c r="X4805" t="str">
        <f t="shared" si="303"/>
        <v>F0:F0</v>
      </c>
      <c r="Y4805" t="e" cm="1">
        <f t="array" aca="1" ref="Y4805" ca="1">INDIRECT(X4805)</f>
        <v>#REF!</v>
      </c>
    </row>
    <row r="4806" spans="19:25">
      <c r="S4806" t="str">
        <v/>
      </c>
      <c r="U4806" t="str">
        <f t="shared" si="302"/>
        <v>編號</v>
      </c>
      <c r="V4806">
        <f t="shared" si="300"/>
        <v>0</v>
      </c>
      <c r="W4806">
        <f t="shared" si="301"/>
        <v>0</v>
      </c>
      <c r="X4806" t="str">
        <f t="shared" si="303"/>
        <v>F0:F0</v>
      </c>
      <c r="Y4806" t="e" cm="1">
        <f t="array" aca="1" ref="Y4806" ca="1">INDIRECT(X4806)</f>
        <v>#REF!</v>
      </c>
    </row>
    <row r="4807" spans="19:25">
      <c r="S4807" t="str">
        <v/>
      </c>
      <c r="U4807" t="str">
        <f t="shared" si="302"/>
        <v>編號</v>
      </c>
      <c r="V4807">
        <f t="shared" si="300"/>
        <v>0</v>
      </c>
      <c r="W4807">
        <f t="shared" si="301"/>
        <v>0</v>
      </c>
      <c r="X4807" t="str">
        <f t="shared" si="303"/>
        <v>F0:F0</v>
      </c>
      <c r="Y4807" t="e" cm="1">
        <f t="array" aca="1" ref="Y4807" ca="1">INDIRECT(X4807)</f>
        <v>#REF!</v>
      </c>
    </row>
    <row r="4808" spans="19:25">
      <c r="S4808" t="str">
        <v/>
      </c>
      <c r="U4808" t="str">
        <f t="shared" si="302"/>
        <v>編號</v>
      </c>
      <c r="V4808">
        <f t="shared" si="300"/>
        <v>0</v>
      </c>
      <c r="W4808">
        <f t="shared" si="301"/>
        <v>0</v>
      </c>
      <c r="X4808" t="str">
        <f t="shared" si="303"/>
        <v>F0:F0</v>
      </c>
      <c r="Y4808" t="e" cm="1">
        <f t="array" aca="1" ref="Y4808" ca="1">INDIRECT(X4808)</f>
        <v>#REF!</v>
      </c>
    </row>
    <row r="4809" spans="19:25">
      <c r="S4809" t="str">
        <v/>
      </c>
      <c r="U4809" t="str">
        <f t="shared" si="302"/>
        <v>編號</v>
      </c>
      <c r="V4809">
        <f t="shared" si="300"/>
        <v>0</v>
      </c>
      <c r="W4809">
        <f t="shared" si="301"/>
        <v>0</v>
      </c>
      <c r="X4809" t="str">
        <f t="shared" si="303"/>
        <v>F0:F0</v>
      </c>
      <c r="Y4809" t="e" cm="1">
        <f t="array" aca="1" ref="Y4809" ca="1">INDIRECT(X4809)</f>
        <v>#REF!</v>
      </c>
    </row>
    <row r="4810" spans="19:25">
      <c r="S4810" t="str">
        <v/>
      </c>
      <c r="U4810" t="str">
        <f t="shared" si="302"/>
        <v>編號</v>
      </c>
      <c r="V4810">
        <f t="shared" si="300"/>
        <v>0</v>
      </c>
      <c r="W4810">
        <f t="shared" si="301"/>
        <v>0</v>
      </c>
      <c r="X4810" t="str">
        <f t="shared" si="303"/>
        <v>F0:F0</v>
      </c>
      <c r="Y4810" t="e" cm="1">
        <f t="array" aca="1" ref="Y4810" ca="1">INDIRECT(X4810)</f>
        <v>#REF!</v>
      </c>
    </row>
    <row r="4811" spans="19:25">
      <c r="S4811" t="str">
        <v/>
      </c>
      <c r="U4811" t="str">
        <f t="shared" si="302"/>
        <v>編號</v>
      </c>
      <c r="V4811">
        <f t="shared" si="300"/>
        <v>0</v>
      </c>
      <c r="W4811">
        <f t="shared" si="301"/>
        <v>0</v>
      </c>
      <c r="X4811" t="str">
        <f t="shared" si="303"/>
        <v>F0:F0</v>
      </c>
      <c r="Y4811" t="e" cm="1">
        <f t="array" aca="1" ref="Y4811" ca="1">INDIRECT(X4811)</f>
        <v>#REF!</v>
      </c>
    </row>
    <row r="4812" spans="19:25">
      <c r="S4812" t="str">
        <v/>
      </c>
      <c r="U4812" t="str">
        <f t="shared" si="302"/>
        <v>編號</v>
      </c>
      <c r="V4812">
        <f t="shared" si="300"/>
        <v>0</v>
      </c>
      <c r="W4812">
        <f t="shared" si="301"/>
        <v>0</v>
      </c>
      <c r="X4812" t="str">
        <f t="shared" si="303"/>
        <v>F0:F0</v>
      </c>
      <c r="Y4812" t="e" cm="1">
        <f t="array" aca="1" ref="Y4812" ca="1">INDIRECT(X4812)</f>
        <v>#REF!</v>
      </c>
    </row>
    <row r="4813" spans="19:25">
      <c r="S4813" t="str">
        <v/>
      </c>
      <c r="U4813" t="str">
        <f t="shared" si="302"/>
        <v>編號</v>
      </c>
      <c r="V4813">
        <f t="shared" si="300"/>
        <v>0</v>
      </c>
      <c r="W4813">
        <f t="shared" si="301"/>
        <v>0</v>
      </c>
      <c r="X4813" t="str">
        <f t="shared" si="303"/>
        <v>F0:F0</v>
      </c>
      <c r="Y4813" t="e" cm="1">
        <f t="array" aca="1" ref="Y4813" ca="1">INDIRECT(X4813)</f>
        <v>#REF!</v>
      </c>
    </row>
    <row r="4814" spans="19:25">
      <c r="S4814" t="str">
        <v/>
      </c>
      <c r="U4814" t="str">
        <f t="shared" si="302"/>
        <v>編號</v>
      </c>
      <c r="V4814">
        <f t="shared" si="300"/>
        <v>0</v>
      </c>
      <c r="W4814">
        <f t="shared" si="301"/>
        <v>0</v>
      </c>
      <c r="X4814" t="str">
        <f t="shared" si="303"/>
        <v>F0:F0</v>
      </c>
      <c r="Y4814" t="e" cm="1">
        <f t="array" aca="1" ref="Y4814" ca="1">INDIRECT(X4814)</f>
        <v>#REF!</v>
      </c>
    </row>
    <row r="4815" spans="19:25">
      <c r="S4815" t="str">
        <v/>
      </c>
      <c r="U4815" t="str">
        <f t="shared" si="302"/>
        <v>編號</v>
      </c>
      <c r="V4815">
        <f t="shared" si="300"/>
        <v>0</v>
      </c>
      <c r="W4815">
        <f t="shared" si="301"/>
        <v>0</v>
      </c>
      <c r="X4815" t="str">
        <f t="shared" si="303"/>
        <v>F0:F0</v>
      </c>
      <c r="Y4815" t="e" cm="1">
        <f t="array" aca="1" ref="Y4815" ca="1">INDIRECT(X4815)</f>
        <v>#REF!</v>
      </c>
    </row>
    <row r="4816" spans="19:25">
      <c r="S4816" t="str">
        <v/>
      </c>
      <c r="U4816" t="str">
        <f t="shared" si="302"/>
        <v>編號</v>
      </c>
      <c r="V4816">
        <f t="shared" si="300"/>
        <v>0</v>
      </c>
      <c r="W4816">
        <f t="shared" si="301"/>
        <v>0</v>
      </c>
      <c r="X4816" t="str">
        <f t="shared" si="303"/>
        <v>F0:F0</v>
      </c>
      <c r="Y4816" t="e" cm="1">
        <f t="array" aca="1" ref="Y4816" ca="1">INDIRECT(X4816)</f>
        <v>#REF!</v>
      </c>
    </row>
    <row r="4817" spans="19:25">
      <c r="S4817" t="str">
        <v/>
      </c>
      <c r="U4817" t="str">
        <f t="shared" si="302"/>
        <v>編號</v>
      </c>
      <c r="V4817">
        <f t="shared" si="300"/>
        <v>0</v>
      </c>
      <c r="W4817">
        <f t="shared" si="301"/>
        <v>0</v>
      </c>
      <c r="X4817" t="str">
        <f t="shared" si="303"/>
        <v>F0:F0</v>
      </c>
      <c r="Y4817" t="e" cm="1">
        <f t="array" aca="1" ref="Y4817" ca="1">INDIRECT(X4817)</f>
        <v>#REF!</v>
      </c>
    </row>
    <row r="4818" spans="19:25">
      <c r="S4818" t="str">
        <v/>
      </c>
      <c r="U4818" t="str">
        <f t="shared" si="302"/>
        <v>編號</v>
      </c>
      <c r="V4818">
        <f t="shared" si="300"/>
        <v>0</v>
      </c>
      <c r="W4818">
        <f t="shared" si="301"/>
        <v>0</v>
      </c>
      <c r="X4818" t="str">
        <f t="shared" si="303"/>
        <v>F0:F0</v>
      </c>
      <c r="Y4818" t="e" cm="1">
        <f t="array" aca="1" ref="Y4818" ca="1">INDIRECT(X4818)</f>
        <v>#REF!</v>
      </c>
    </row>
    <row r="4819" spans="19:25">
      <c r="S4819" t="str">
        <v/>
      </c>
      <c r="U4819" t="str">
        <f t="shared" si="302"/>
        <v>編號</v>
      </c>
      <c r="V4819">
        <f t="shared" si="300"/>
        <v>0</v>
      </c>
      <c r="W4819">
        <f t="shared" si="301"/>
        <v>0</v>
      </c>
      <c r="X4819" t="str">
        <f t="shared" si="303"/>
        <v>F0:F0</v>
      </c>
      <c r="Y4819" t="e" cm="1">
        <f t="array" aca="1" ref="Y4819" ca="1">INDIRECT(X4819)</f>
        <v>#REF!</v>
      </c>
    </row>
    <row r="4820" spans="19:25">
      <c r="S4820" t="str">
        <v/>
      </c>
      <c r="U4820" t="str">
        <f t="shared" si="302"/>
        <v>編號</v>
      </c>
      <c r="V4820">
        <f t="shared" si="300"/>
        <v>0</v>
      </c>
      <c r="W4820">
        <f t="shared" si="301"/>
        <v>0</v>
      </c>
      <c r="X4820" t="str">
        <f t="shared" si="303"/>
        <v>F0:F0</v>
      </c>
      <c r="Y4820" t="e" cm="1">
        <f t="array" aca="1" ref="Y4820" ca="1">INDIRECT(X4820)</f>
        <v>#REF!</v>
      </c>
    </row>
    <row r="4821" spans="19:25">
      <c r="S4821" t="str">
        <v/>
      </c>
      <c r="U4821" t="str">
        <f t="shared" si="302"/>
        <v>編號</v>
      </c>
      <c r="V4821">
        <f t="shared" si="300"/>
        <v>0</v>
      </c>
      <c r="W4821">
        <f t="shared" si="301"/>
        <v>0</v>
      </c>
      <c r="X4821" t="str">
        <f t="shared" si="303"/>
        <v>F0:F0</v>
      </c>
      <c r="Y4821" t="e" cm="1">
        <f t="array" aca="1" ref="Y4821" ca="1">INDIRECT(X4821)</f>
        <v>#REF!</v>
      </c>
    </row>
    <row r="4822" spans="19:25">
      <c r="S4822" t="str">
        <v/>
      </c>
      <c r="U4822" t="str">
        <f t="shared" si="302"/>
        <v>編號</v>
      </c>
      <c r="V4822">
        <f t="shared" si="300"/>
        <v>0</v>
      </c>
      <c r="W4822">
        <f t="shared" si="301"/>
        <v>0</v>
      </c>
      <c r="X4822" t="str">
        <f t="shared" si="303"/>
        <v>F0:F0</v>
      </c>
      <c r="Y4822" t="e" cm="1">
        <f t="array" aca="1" ref="Y4822" ca="1">INDIRECT(X4822)</f>
        <v>#REF!</v>
      </c>
    </row>
    <row r="4823" spans="19:25">
      <c r="S4823" t="str">
        <v/>
      </c>
      <c r="U4823" t="str">
        <f t="shared" si="302"/>
        <v>編號</v>
      </c>
      <c r="V4823">
        <f t="shared" si="300"/>
        <v>0</v>
      </c>
      <c r="W4823">
        <f t="shared" si="301"/>
        <v>0</v>
      </c>
      <c r="X4823" t="str">
        <f t="shared" si="303"/>
        <v>F0:F0</v>
      </c>
      <c r="Y4823" t="e" cm="1">
        <f t="array" aca="1" ref="Y4823" ca="1">INDIRECT(X4823)</f>
        <v>#REF!</v>
      </c>
    </row>
    <row r="4824" spans="19:25">
      <c r="S4824" t="str">
        <v/>
      </c>
      <c r="U4824" t="str">
        <f t="shared" si="302"/>
        <v>編號</v>
      </c>
      <c r="V4824">
        <f t="shared" si="300"/>
        <v>0</v>
      </c>
      <c r="W4824">
        <f t="shared" si="301"/>
        <v>0</v>
      </c>
      <c r="X4824" t="str">
        <f t="shared" si="303"/>
        <v>F0:F0</v>
      </c>
      <c r="Y4824" t="e" cm="1">
        <f t="array" aca="1" ref="Y4824" ca="1">INDIRECT(X4824)</f>
        <v>#REF!</v>
      </c>
    </row>
    <row r="4825" spans="19:25">
      <c r="S4825" t="str">
        <v/>
      </c>
      <c r="U4825" t="str">
        <f t="shared" si="302"/>
        <v>編號</v>
      </c>
      <c r="V4825">
        <f t="shared" si="300"/>
        <v>0</v>
      </c>
      <c r="W4825">
        <f t="shared" si="301"/>
        <v>0</v>
      </c>
      <c r="X4825" t="str">
        <f t="shared" si="303"/>
        <v>F0:F0</v>
      </c>
      <c r="Y4825" t="e" cm="1">
        <f t="array" aca="1" ref="Y4825" ca="1">INDIRECT(X4825)</f>
        <v>#REF!</v>
      </c>
    </row>
    <row r="4826" spans="19:25">
      <c r="S4826" t="str">
        <v/>
      </c>
      <c r="U4826" t="str">
        <f t="shared" si="302"/>
        <v>編號</v>
      </c>
      <c r="V4826">
        <f t="shared" si="300"/>
        <v>0</v>
      </c>
      <c r="W4826">
        <f t="shared" si="301"/>
        <v>0</v>
      </c>
      <c r="X4826" t="str">
        <f t="shared" si="303"/>
        <v>F0:F0</v>
      </c>
      <c r="Y4826" t="e" cm="1">
        <f t="array" aca="1" ref="Y4826" ca="1">INDIRECT(X4826)</f>
        <v>#REF!</v>
      </c>
    </row>
    <row r="4827" spans="19:25">
      <c r="S4827" t="str">
        <v/>
      </c>
      <c r="U4827" t="str">
        <f t="shared" si="302"/>
        <v>編號</v>
      </c>
      <c r="V4827">
        <f t="shared" si="300"/>
        <v>0</v>
      </c>
      <c r="W4827">
        <f t="shared" si="301"/>
        <v>0</v>
      </c>
      <c r="X4827" t="str">
        <f t="shared" si="303"/>
        <v>F0:F0</v>
      </c>
      <c r="Y4827" t="e" cm="1">
        <f t="array" aca="1" ref="Y4827" ca="1">INDIRECT(X4827)</f>
        <v>#REF!</v>
      </c>
    </row>
    <row r="4828" spans="19:25">
      <c r="S4828" t="str">
        <v/>
      </c>
      <c r="U4828" t="str">
        <f t="shared" si="302"/>
        <v>編號</v>
      </c>
      <c r="V4828">
        <f t="shared" si="300"/>
        <v>0</v>
      </c>
      <c r="W4828">
        <f t="shared" si="301"/>
        <v>0</v>
      </c>
      <c r="X4828" t="str">
        <f t="shared" si="303"/>
        <v>F0:F0</v>
      </c>
      <c r="Y4828" t="e" cm="1">
        <f t="array" aca="1" ref="Y4828" ca="1">INDIRECT(X4828)</f>
        <v>#REF!</v>
      </c>
    </row>
    <row r="4829" spans="19:25">
      <c r="S4829" t="str">
        <v/>
      </c>
      <c r="U4829" t="str">
        <f t="shared" si="302"/>
        <v>編號</v>
      </c>
      <c r="V4829">
        <f t="shared" si="300"/>
        <v>0</v>
      </c>
      <c r="W4829">
        <f t="shared" si="301"/>
        <v>0</v>
      </c>
      <c r="X4829" t="str">
        <f t="shared" si="303"/>
        <v>F0:F0</v>
      </c>
      <c r="Y4829" t="e" cm="1">
        <f t="array" aca="1" ref="Y4829" ca="1">INDIRECT(X4829)</f>
        <v>#REF!</v>
      </c>
    </row>
    <row r="4830" spans="19:25">
      <c r="S4830" t="str">
        <v/>
      </c>
      <c r="U4830" t="str">
        <f t="shared" si="302"/>
        <v>編號</v>
      </c>
      <c r="V4830">
        <f t="shared" si="300"/>
        <v>0</v>
      </c>
      <c r="W4830">
        <f t="shared" si="301"/>
        <v>0</v>
      </c>
      <c r="X4830" t="str">
        <f t="shared" si="303"/>
        <v>F0:F0</v>
      </c>
      <c r="Y4830" t="e" cm="1">
        <f t="array" aca="1" ref="Y4830" ca="1">INDIRECT(X4830)</f>
        <v>#REF!</v>
      </c>
    </row>
    <row r="4831" spans="19:25">
      <c r="S4831" t="str">
        <v/>
      </c>
      <c r="U4831" t="str">
        <f t="shared" si="302"/>
        <v>編號</v>
      </c>
      <c r="V4831">
        <f t="shared" si="300"/>
        <v>0</v>
      </c>
      <c r="W4831">
        <f t="shared" si="301"/>
        <v>0</v>
      </c>
      <c r="X4831" t="str">
        <f t="shared" si="303"/>
        <v>F0:F0</v>
      </c>
      <c r="Y4831" t="e" cm="1">
        <f t="array" aca="1" ref="Y4831" ca="1">INDIRECT(X4831)</f>
        <v>#REF!</v>
      </c>
    </row>
    <row r="4832" spans="19:25">
      <c r="S4832" t="str">
        <v/>
      </c>
      <c r="U4832" t="str">
        <f t="shared" si="302"/>
        <v>編號</v>
      </c>
      <c r="V4832">
        <f t="shared" si="300"/>
        <v>0</v>
      </c>
      <c r="W4832">
        <f t="shared" si="301"/>
        <v>0</v>
      </c>
      <c r="X4832" t="str">
        <f t="shared" si="303"/>
        <v>F0:F0</v>
      </c>
      <c r="Y4832" t="e" cm="1">
        <f t="array" aca="1" ref="Y4832" ca="1">INDIRECT(X4832)</f>
        <v>#REF!</v>
      </c>
    </row>
    <row r="4833" spans="19:25">
      <c r="S4833" t="str">
        <v/>
      </c>
      <c r="U4833" t="str">
        <f t="shared" si="302"/>
        <v>編號</v>
      </c>
      <c r="V4833">
        <f t="shared" si="300"/>
        <v>0</v>
      </c>
      <c r="W4833">
        <f t="shared" si="301"/>
        <v>0</v>
      </c>
      <c r="X4833" t="str">
        <f t="shared" si="303"/>
        <v>F0:F0</v>
      </c>
      <c r="Y4833" t="e" cm="1">
        <f t="array" aca="1" ref="Y4833" ca="1">INDIRECT(X4833)</f>
        <v>#REF!</v>
      </c>
    </row>
    <row r="4834" spans="19:25">
      <c r="S4834" t="str">
        <v/>
      </c>
      <c r="U4834" t="str">
        <f t="shared" si="302"/>
        <v>編號</v>
      </c>
      <c r="V4834">
        <f t="shared" si="300"/>
        <v>0</v>
      </c>
      <c r="W4834">
        <f t="shared" si="301"/>
        <v>0</v>
      </c>
      <c r="X4834" t="str">
        <f t="shared" si="303"/>
        <v>F0:F0</v>
      </c>
      <c r="Y4834" t="e" cm="1">
        <f t="array" aca="1" ref="Y4834" ca="1">INDIRECT(X4834)</f>
        <v>#REF!</v>
      </c>
    </row>
    <row r="4835" spans="19:25">
      <c r="S4835" t="str">
        <v/>
      </c>
      <c r="U4835" t="str">
        <f t="shared" si="302"/>
        <v>編號</v>
      </c>
      <c r="V4835">
        <f t="shared" si="300"/>
        <v>0</v>
      </c>
      <c r="W4835">
        <f t="shared" si="301"/>
        <v>0</v>
      </c>
      <c r="X4835" t="str">
        <f t="shared" si="303"/>
        <v>F0:F0</v>
      </c>
      <c r="Y4835" t="e" cm="1">
        <f t="array" aca="1" ref="Y4835" ca="1">INDIRECT(X4835)</f>
        <v>#REF!</v>
      </c>
    </row>
    <row r="4836" spans="19:25">
      <c r="S4836" t="str">
        <v/>
      </c>
      <c r="U4836" t="str">
        <f t="shared" si="302"/>
        <v>編號</v>
      </c>
      <c r="V4836">
        <f t="shared" si="300"/>
        <v>0</v>
      </c>
      <c r="W4836">
        <f t="shared" si="301"/>
        <v>0</v>
      </c>
      <c r="X4836" t="str">
        <f t="shared" si="303"/>
        <v>F0:F0</v>
      </c>
      <c r="Y4836" t="e" cm="1">
        <f t="array" aca="1" ref="Y4836" ca="1">INDIRECT(X4836)</f>
        <v>#REF!</v>
      </c>
    </row>
    <row r="4837" spans="19:25">
      <c r="S4837" t="str">
        <v/>
      </c>
      <c r="U4837" t="str">
        <f t="shared" si="302"/>
        <v>編號</v>
      </c>
      <c r="V4837">
        <f t="shared" si="300"/>
        <v>0</v>
      </c>
      <c r="W4837">
        <f t="shared" si="301"/>
        <v>0</v>
      </c>
      <c r="X4837" t="str">
        <f t="shared" si="303"/>
        <v>F0:F0</v>
      </c>
      <c r="Y4837" t="e" cm="1">
        <f t="array" aca="1" ref="Y4837" ca="1">INDIRECT(X4837)</f>
        <v>#REF!</v>
      </c>
    </row>
    <row r="4838" spans="19:25">
      <c r="S4838" t="str">
        <v/>
      </c>
      <c r="U4838" t="str">
        <f t="shared" si="302"/>
        <v>編號</v>
      </c>
      <c r="V4838">
        <f t="shared" si="300"/>
        <v>0</v>
      </c>
      <c r="W4838">
        <f t="shared" si="301"/>
        <v>0</v>
      </c>
      <c r="X4838" t="str">
        <f t="shared" si="303"/>
        <v>F0:F0</v>
      </c>
      <c r="Y4838" t="e" cm="1">
        <f t="array" aca="1" ref="Y4838" ca="1">INDIRECT(X4838)</f>
        <v>#REF!</v>
      </c>
    </row>
    <row r="4839" spans="19:25">
      <c r="S4839" t="str">
        <v/>
      </c>
      <c r="U4839" t="str">
        <f t="shared" si="302"/>
        <v>編號</v>
      </c>
      <c r="V4839">
        <f t="shared" si="300"/>
        <v>0</v>
      </c>
      <c r="W4839">
        <f t="shared" si="301"/>
        <v>0</v>
      </c>
      <c r="X4839" t="str">
        <f t="shared" si="303"/>
        <v>F0:F0</v>
      </c>
      <c r="Y4839" t="e" cm="1">
        <f t="array" aca="1" ref="Y4839" ca="1">INDIRECT(X4839)</f>
        <v>#REF!</v>
      </c>
    </row>
    <row r="4840" spans="19:25">
      <c r="S4840" t="str">
        <v/>
      </c>
      <c r="U4840" t="str">
        <f t="shared" si="302"/>
        <v>編號</v>
      </c>
      <c r="V4840">
        <f t="shared" si="300"/>
        <v>0</v>
      </c>
      <c r="W4840">
        <f t="shared" si="301"/>
        <v>0</v>
      </c>
      <c r="X4840" t="str">
        <f t="shared" si="303"/>
        <v>F0:F0</v>
      </c>
      <c r="Y4840" t="e" cm="1">
        <f t="array" aca="1" ref="Y4840" ca="1">INDIRECT(X4840)</f>
        <v>#REF!</v>
      </c>
    </row>
    <row r="4841" spans="19:25">
      <c r="S4841" t="str">
        <v/>
      </c>
      <c r="U4841" t="str">
        <f t="shared" si="302"/>
        <v>編號</v>
      </c>
      <c r="V4841">
        <f t="shared" si="300"/>
        <v>0</v>
      </c>
      <c r="W4841">
        <f t="shared" si="301"/>
        <v>0</v>
      </c>
      <c r="X4841" t="str">
        <f t="shared" si="303"/>
        <v>F0:F0</v>
      </c>
      <c r="Y4841" t="e" cm="1">
        <f t="array" aca="1" ref="Y4841" ca="1">INDIRECT(X4841)</f>
        <v>#REF!</v>
      </c>
    </row>
    <row r="4842" spans="19:25">
      <c r="S4842" t="str">
        <v/>
      </c>
      <c r="U4842" t="str">
        <f t="shared" si="302"/>
        <v>編號</v>
      </c>
      <c r="V4842">
        <f t="shared" si="300"/>
        <v>0</v>
      </c>
      <c r="W4842">
        <f t="shared" si="301"/>
        <v>0</v>
      </c>
      <c r="X4842" t="str">
        <f t="shared" si="303"/>
        <v>F0:F0</v>
      </c>
      <c r="Y4842" t="e" cm="1">
        <f t="array" aca="1" ref="Y4842" ca="1">INDIRECT(X4842)</f>
        <v>#REF!</v>
      </c>
    </row>
    <row r="4843" spans="19:25">
      <c r="S4843" t="str">
        <v/>
      </c>
      <c r="U4843" t="str">
        <f t="shared" si="302"/>
        <v>編號</v>
      </c>
      <c r="V4843">
        <f t="shared" si="300"/>
        <v>0</v>
      </c>
      <c r="W4843">
        <f t="shared" si="301"/>
        <v>0</v>
      </c>
      <c r="X4843" t="str">
        <f t="shared" si="303"/>
        <v>F0:F0</v>
      </c>
      <c r="Y4843" t="e" cm="1">
        <f t="array" aca="1" ref="Y4843" ca="1">INDIRECT(X4843)</f>
        <v>#REF!</v>
      </c>
    </row>
    <row r="4844" spans="19:25">
      <c r="S4844" t="str">
        <v/>
      </c>
      <c r="U4844" t="str">
        <f t="shared" si="302"/>
        <v>編號</v>
      </c>
      <c r="V4844">
        <f t="shared" si="300"/>
        <v>0</v>
      </c>
      <c r="W4844">
        <f t="shared" si="301"/>
        <v>0</v>
      </c>
      <c r="X4844" t="str">
        <f t="shared" si="303"/>
        <v>F0:F0</v>
      </c>
      <c r="Y4844" t="e" cm="1">
        <f t="array" aca="1" ref="Y4844" ca="1">INDIRECT(X4844)</f>
        <v>#REF!</v>
      </c>
    </row>
    <row r="4845" spans="19:25">
      <c r="S4845" t="str">
        <v/>
      </c>
      <c r="U4845" t="str">
        <f t="shared" si="302"/>
        <v>編號</v>
      </c>
      <c r="V4845">
        <f t="shared" si="300"/>
        <v>0</v>
      </c>
      <c r="W4845">
        <f t="shared" si="301"/>
        <v>0</v>
      </c>
      <c r="X4845" t="str">
        <f t="shared" si="303"/>
        <v>F0:F0</v>
      </c>
      <c r="Y4845" t="e" cm="1">
        <f t="array" aca="1" ref="Y4845" ca="1">INDIRECT(X4845)</f>
        <v>#REF!</v>
      </c>
    </row>
    <row r="4846" spans="19:25">
      <c r="S4846" t="str">
        <v/>
      </c>
      <c r="U4846" t="str">
        <f t="shared" si="302"/>
        <v>編號</v>
      </c>
      <c r="V4846">
        <f t="shared" si="300"/>
        <v>0</v>
      </c>
      <c r="W4846">
        <f t="shared" si="301"/>
        <v>0</v>
      </c>
      <c r="X4846" t="str">
        <f t="shared" si="303"/>
        <v>F0:F0</v>
      </c>
      <c r="Y4846" t="e" cm="1">
        <f t="array" aca="1" ref="Y4846" ca="1">INDIRECT(X4846)</f>
        <v>#REF!</v>
      </c>
    </row>
    <row r="4847" spans="19:25">
      <c r="S4847" t="str">
        <v/>
      </c>
      <c r="U4847" t="str">
        <f t="shared" si="302"/>
        <v>編號</v>
      </c>
      <c r="V4847">
        <f t="shared" si="300"/>
        <v>0</v>
      </c>
      <c r="W4847">
        <f t="shared" si="301"/>
        <v>0</v>
      </c>
      <c r="X4847" t="str">
        <f t="shared" si="303"/>
        <v>F0:F0</v>
      </c>
      <c r="Y4847" t="e" cm="1">
        <f t="array" aca="1" ref="Y4847" ca="1">INDIRECT(X4847)</f>
        <v>#REF!</v>
      </c>
    </row>
    <row r="4848" spans="19:25">
      <c r="S4848" t="str">
        <v/>
      </c>
      <c r="U4848" t="str">
        <f t="shared" si="302"/>
        <v>編號</v>
      </c>
      <c r="V4848">
        <f t="shared" si="300"/>
        <v>0</v>
      </c>
      <c r="W4848">
        <f t="shared" si="301"/>
        <v>0</v>
      </c>
      <c r="X4848" t="str">
        <f t="shared" si="303"/>
        <v>F0:F0</v>
      </c>
      <c r="Y4848" t="e" cm="1">
        <f t="array" aca="1" ref="Y4848" ca="1">INDIRECT(X4848)</f>
        <v>#REF!</v>
      </c>
    </row>
    <row r="4849" spans="19:25">
      <c r="S4849" t="str">
        <v/>
      </c>
      <c r="U4849" t="str">
        <f t="shared" si="302"/>
        <v>編號</v>
      </c>
      <c r="V4849">
        <f t="shared" si="300"/>
        <v>0</v>
      </c>
      <c r="W4849">
        <f t="shared" si="301"/>
        <v>0</v>
      </c>
      <c r="X4849" t="str">
        <f t="shared" si="303"/>
        <v>F0:F0</v>
      </c>
      <c r="Y4849" t="e" cm="1">
        <f t="array" aca="1" ref="Y4849" ca="1">INDIRECT(X4849)</f>
        <v>#REF!</v>
      </c>
    </row>
    <row r="4850" spans="19:25">
      <c r="S4850" t="str">
        <v/>
      </c>
      <c r="U4850" t="str">
        <f t="shared" si="302"/>
        <v>編號</v>
      </c>
      <c r="V4850">
        <f t="shared" si="300"/>
        <v>0</v>
      </c>
      <c r="W4850">
        <f t="shared" si="301"/>
        <v>0</v>
      </c>
      <c r="X4850" t="str">
        <f t="shared" si="303"/>
        <v>F0:F0</v>
      </c>
      <c r="Y4850" t="e" cm="1">
        <f t="array" aca="1" ref="Y4850" ca="1">INDIRECT(X4850)</f>
        <v>#REF!</v>
      </c>
    </row>
    <row r="4851" spans="19:25">
      <c r="S4851" t="str">
        <v/>
      </c>
      <c r="U4851" t="str">
        <f t="shared" si="302"/>
        <v>編號</v>
      </c>
      <c r="V4851">
        <f t="shared" si="300"/>
        <v>0</v>
      </c>
      <c r="W4851">
        <f t="shared" si="301"/>
        <v>0</v>
      </c>
      <c r="X4851" t="str">
        <f t="shared" si="303"/>
        <v>F0:F0</v>
      </c>
      <c r="Y4851" t="e" cm="1">
        <f t="array" aca="1" ref="Y4851" ca="1">INDIRECT(X4851)</f>
        <v>#REF!</v>
      </c>
    </row>
    <row r="4852" spans="19:25">
      <c r="S4852" t="str">
        <v/>
      </c>
      <c r="U4852" t="str">
        <f t="shared" si="302"/>
        <v>編號</v>
      </c>
      <c r="V4852">
        <f t="shared" si="300"/>
        <v>0</v>
      </c>
      <c r="W4852">
        <f t="shared" si="301"/>
        <v>0</v>
      </c>
      <c r="X4852" t="str">
        <f t="shared" si="303"/>
        <v>F0:F0</v>
      </c>
      <c r="Y4852" t="e" cm="1">
        <f t="array" aca="1" ref="Y4852" ca="1">INDIRECT(X4852)</f>
        <v>#REF!</v>
      </c>
    </row>
    <row r="4853" spans="19:25">
      <c r="S4853" t="str">
        <v/>
      </c>
      <c r="U4853" t="str">
        <f t="shared" si="302"/>
        <v>編號</v>
      </c>
      <c r="V4853">
        <f t="shared" si="300"/>
        <v>0</v>
      </c>
      <c r="W4853">
        <f t="shared" si="301"/>
        <v>0</v>
      </c>
      <c r="X4853" t="str">
        <f t="shared" si="303"/>
        <v>F0:F0</v>
      </c>
      <c r="Y4853" t="e" cm="1">
        <f t="array" aca="1" ref="Y4853" ca="1">INDIRECT(X4853)</f>
        <v>#REF!</v>
      </c>
    </row>
    <row r="4854" spans="19:25">
      <c r="S4854" t="str">
        <v/>
      </c>
      <c r="U4854" t="str">
        <f t="shared" si="302"/>
        <v>編號</v>
      </c>
      <c r="V4854">
        <f t="shared" si="300"/>
        <v>0</v>
      </c>
      <c r="W4854">
        <f t="shared" si="301"/>
        <v>0</v>
      </c>
      <c r="X4854" t="str">
        <f t="shared" si="303"/>
        <v>F0:F0</v>
      </c>
      <c r="Y4854" t="e" cm="1">
        <f t="array" aca="1" ref="Y4854" ca="1">INDIRECT(X4854)</f>
        <v>#REF!</v>
      </c>
    </row>
    <row r="4855" spans="19:25">
      <c r="S4855" t="str">
        <v/>
      </c>
      <c r="U4855" t="str">
        <f t="shared" si="302"/>
        <v>編號</v>
      </c>
      <c r="V4855">
        <f t="shared" si="300"/>
        <v>0</v>
      </c>
      <c r="W4855">
        <f t="shared" si="301"/>
        <v>0</v>
      </c>
      <c r="X4855" t="str">
        <f t="shared" si="303"/>
        <v>F0:F0</v>
      </c>
      <c r="Y4855" t="e" cm="1">
        <f t="array" aca="1" ref="Y4855" ca="1">INDIRECT(X4855)</f>
        <v>#REF!</v>
      </c>
    </row>
    <row r="4856" spans="19:25">
      <c r="S4856" t="str">
        <v/>
      </c>
      <c r="U4856" t="str">
        <f t="shared" si="302"/>
        <v>編號</v>
      </c>
      <c r="V4856">
        <f t="shared" si="300"/>
        <v>0</v>
      </c>
      <c r="W4856">
        <f t="shared" si="301"/>
        <v>0</v>
      </c>
      <c r="X4856" t="str">
        <f t="shared" si="303"/>
        <v>F0:F0</v>
      </c>
      <c r="Y4856" t="e" cm="1">
        <f t="array" aca="1" ref="Y4856" ca="1">INDIRECT(X4856)</f>
        <v>#REF!</v>
      </c>
    </row>
    <row r="4857" spans="19:25">
      <c r="S4857" t="str">
        <v/>
      </c>
      <c r="U4857" t="str">
        <f t="shared" si="302"/>
        <v>編號</v>
      </c>
      <c r="V4857">
        <f t="shared" si="300"/>
        <v>0</v>
      </c>
      <c r="W4857">
        <f t="shared" si="301"/>
        <v>0</v>
      </c>
      <c r="X4857" t="str">
        <f t="shared" si="303"/>
        <v>F0:F0</v>
      </c>
      <c r="Y4857" t="e" cm="1">
        <f t="array" aca="1" ref="Y4857" ca="1">INDIRECT(X4857)</f>
        <v>#REF!</v>
      </c>
    </row>
    <row r="4858" spans="19:25">
      <c r="S4858" t="str">
        <v/>
      </c>
      <c r="U4858" t="str">
        <f t="shared" si="302"/>
        <v>編號</v>
      </c>
      <c r="V4858">
        <f t="shared" si="300"/>
        <v>0</v>
      </c>
      <c r="W4858">
        <f t="shared" si="301"/>
        <v>0</v>
      </c>
      <c r="X4858" t="str">
        <f t="shared" si="303"/>
        <v>F0:F0</v>
      </c>
      <c r="Y4858" t="e" cm="1">
        <f t="array" aca="1" ref="Y4858" ca="1">INDIRECT(X4858)</f>
        <v>#REF!</v>
      </c>
    </row>
    <row r="4859" spans="19:25">
      <c r="S4859" t="str">
        <v/>
      </c>
      <c r="U4859" t="str">
        <f t="shared" si="302"/>
        <v>編號</v>
      </c>
      <c r="V4859">
        <f t="shared" si="300"/>
        <v>0</v>
      </c>
      <c r="W4859">
        <f t="shared" si="301"/>
        <v>0</v>
      </c>
      <c r="X4859" t="str">
        <f t="shared" si="303"/>
        <v>F0:F0</v>
      </c>
      <c r="Y4859" t="e" cm="1">
        <f t="array" aca="1" ref="Y4859" ca="1">INDIRECT(X4859)</f>
        <v>#REF!</v>
      </c>
    </row>
    <row r="4860" spans="19:25">
      <c r="S4860" t="str">
        <v/>
      </c>
      <c r="U4860" t="str">
        <f t="shared" si="302"/>
        <v>編號</v>
      </c>
      <c r="V4860">
        <f t="shared" si="300"/>
        <v>0</v>
      </c>
      <c r="W4860">
        <f t="shared" si="301"/>
        <v>0</v>
      </c>
      <c r="X4860" t="str">
        <f t="shared" si="303"/>
        <v>F0:F0</v>
      </c>
      <c r="Y4860" t="e" cm="1">
        <f t="array" aca="1" ref="Y4860" ca="1">INDIRECT(X4860)</f>
        <v>#REF!</v>
      </c>
    </row>
    <row r="4861" spans="19:25">
      <c r="S4861" t="str">
        <v/>
      </c>
      <c r="U4861" t="str">
        <f t="shared" si="302"/>
        <v>編號</v>
      </c>
      <c r="V4861">
        <f t="shared" si="300"/>
        <v>0</v>
      </c>
      <c r="W4861">
        <f t="shared" si="301"/>
        <v>0</v>
      </c>
      <c r="X4861" t="str">
        <f t="shared" si="303"/>
        <v>F0:F0</v>
      </c>
      <c r="Y4861" t="e" cm="1">
        <f t="array" aca="1" ref="Y4861" ca="1">INDIRECT(X4861)</f>
        <v>#REF!</v>
      </c>
    </row>
    <row r="4862" spans="19:25">
      <c r="S4862" t="str">
        <v/>
      </c>
      <c r="U4862" t="str">
        <f t="shared" si="302"/>
        <v>編號</v>
      </c>
      <c r="V4862">
        <f t="shared" si="300"/>
        <v>0</v>
      </c>
      <c r="W4862">
        <f t="shared" si="301"/>
        <v>0</v>
      </c>
      <c r="X4862" t="str">
        <f t="shared" si="303"/>
        <v>F0:F0</v>
      </c>
      <c r="Y4862" t="e" cm="1">
        <f t="array" aca="1" ref="Y4862" ca="1">INDIRECT(X4862)</f>
        <v>#REF!</v>
      </c>
    </row>
    <row r="4863" spans="19:25">
      <c r="S4863" t="str">
        <v/>
      </c>
      <c r="U4863" t="str">
        <f t="shared" si="302"/>
        <v>編號</v>
      </c>
      <c r="V4863">
        <f t="shared" si="300"/>
        <v>0</v>
      </c>
      <c r="W4863">
        <f t="shared" si="301"/>
        <v>0</v>
      </c>
      <c r="X4863" t="str">
        <f t="shared" si="303"/>
        <v>F0:F0</v>
      </c>
      <c r="Y4863" t="e" cm="1">
        <f t="array" aca="1" ref="Y4863" ca="1">INDIRECT(X4863)</f>
        <v>#REF!</v>
      </c>
    </row>
    <row r="4864" spans="19:25">
      <c r="S4864" t="str">
        <v/>
      </c>
      <c r="U4864" t="str">
        <f t="shared" si="302"/>
        <v>編號</v>
      </c>
      <c r="V4864">
        <f t="shared" si="300"/>
        <v>0</v>
      </c>
      <c r="W4864">
        <f t="shared" si="301"/>
        <v>0</v>
      </c>
      <c r="X4864" t="str">
        <f t="shared" si="303"/>
        <v>F0:F0</v>
      </c>
      <c r="Y4864" t="e" cm="1">
        <f t="array" aca="1" ref="Y4864" ca="1">INDIRECT(X4864)</f>
        <v>#REF!</v>
      </c>
    </row>
    <row r="4865" spans="19:25">
      <c r="S4865" t="str">
        <v/>
      </c>
      <c r="U4865" t="str">
        <f t="shared" si="302"/>
        <v>編號</v>
      </c>
      <c r="V4865">
        <f t="shared" si="300"/>
        <v>0</v>
      </c>
      <c r="W4865">
        <f t="shared" si="301"/>
        <v>0</v>
      </c>
      <c r="X4865" t="str">
        <f t="shared" si="303"/>
        <v>F0:F0</v>
      </c>
      <c r="Y4865" t="e" cm="1">
        <f t="array" aca="1" ref="Y4865" ca="1">INDIRECT(X4865)</f>
        <v>#REF!</v>
      </c>
    </row>
    <row r="4866" spans="19:25">
      <c r="S4866" t="str">
        <v/>
      </c>
      <c r="U4866" t="str">
        <f t="shared" si="302"/>
        <v>編號</v>
      </c>
      <c r="V4866">
        <f t="shared" ref="V4866:V4929" si="304">_xlfn.MINIFS($S:$S,$B:$B,$T4866)</f>
        <v>0</v>
      </c>
      <c r="W4866">
        <f t="shared" ref="W4866:W4929" si="305">_xlfn.MAXIFS($S:$S,$B:$B,$T4866)</f>
        <v>0</v>
      </c>
      <c r="X4866" t="str">
        <f t="shared" si="303"/>
        <v>F0:F0</v>
      </c>
      <c r="Y4866" t="e" cm="1">
        <f t="array" aca="1" ref="Y4866" ca="1">INDIRECT(X4866)</f>
        <v>#REF!</v>
      </c>
    </row>
    <row r="4867" spans="19:25">
      <c r="S4867" t="str">
        <v/>
      </c>
      <c r="U4867" t="str">
        <f t="shared" ref="U4867:U4930" si="306">CONCATENATE("編號",$T4867)</f>
        <v>編號</v>
      </c>
      <c r="V4867">
        <f t="shared" si="304"/>
        <v>0</v>
      </c>
      <c r="W4867">
        <f t="shared" si="305"/>
        <v>0</v>
      </c>
      <c r="X4867" t="str">
        <f t="shared" ref="X4867:X4930" si="307">"F"&amp;V4867&amp;":F"&amp;W4867</f>
        <v>F0:F0</v>
      </c>
      <c r="Y4867" t="e" cm="1">
        <f t="array" aca="1" ref="Y4867" ca="1">INDIRECT(X4867)</f>
        <v>#REF!</v>
      </c>
    </row>
    <row r="4868" spans="19:25">
      <c r="S4868" t="str">
        <v/>
      </c>
      <c r="U4868" t="str">
        <f t="shared" si="306"/>
        <v>編號</v>
      </c>
      <c r="V4868">
        <f t="shared" si="304"/>
        <v>0</v>
      </c>
      <c r="W4868">
        <f t="shared" si="305"/>
        <v>0</v>
      </c>
      <c r="X4868" t="str">
        <f t="shared" si="307"/>
        <v>F0:F0</v>
      </c>
      <c r="Y4868" t="e" cm="1">
        <f t="array" aca="1" ref="Y4868" ca="1">INDIRECT(X4868)</f>
        <v>#REF!</v>
      </c>
    </row>
    <row r="4869" spans="19:25">
      <c r="S4869" t="str">
        <v/>
      </c>
      <c r="U4869" t="str">
        <f t="shared" si="306"/>
        <v>編號</v>
      </c>
      <c r="V4869">
        <f t="shared" si="304"/>
        <v>0</v>
      </c>
      <c r="W4869">
        <f t="shared" si="305"/>
        <v>0</v>
      </c>
      <c r="X4869" t="str">
        <f t="shared" si="307"/>
        <v>F0:F0</v>
      </c>
      <c r="Y4869" t="e" cm="1">
        <f t="array" aca="1" ref="Y4869" ca="1">INDIRECT(X4869)</f>
        <v>#REF!</v>
      </c>
    </row>
    <row r="4870" spans="19:25">
      <c r="S4870" t="str">
        <v/>
      </c>
      <c r="U4870" t="str">
        <f t="shared" si="306"/>
        <v>編號</v>
      </c>
      <c r="V4870">
        <f t="shared" si="304"/>
        <v>0</v>
      </c>
      <c r="W4870">
        <f t="shared" si="305"/>
        <v>0</v>
      </c>
      <c r="X4870" t="str">
        <f t="shared" si="307"/>
        <v>F0:F0</v>
      </c>
      <c r="Y4870" t="e" cm="1">
        <f t="array" aca="1" ref="Y4870" ca="1">INDIRECT(X4870)</f>
        <v>#REF!</v>
      </c>
    </row>
    <row r="4871" spans="19:25">
      <c r="S4871" t="str">
        <v/>
      </c>
      <c r="U4871" t="str">
        <f t="shared" si="306"/>
        <v>編號</v>
      </c>
      <c r="V4871">
        <f t="shared" si="304"/>
        <v>0</v>
      </c>
      <c r="W4871">
        <f t="shared" si="305"/>
        <v>0</v>
      </c>
      <c r="X4871" t="str">
        <f t="shared" si="307"/>
        <v>F0:F0</v>
      </c>
      <c r="Y4871" t="e" cm="1">
        <f t="array" aca="1" ref="Y4871" ca="1">INDIRECT(X4871)</f>
        <v>#REF!</v>
      </c>
    </row>
    <row r="4872" spans="19:25">
      <c r="S4872" t="str">
        <v/>
      </c>
      <c r="U4872" t="str">
        <f t="shared" si="306"/>
        <v>編號</v>
      </c>
      <c r="V4872">
        <f t="shared" si="304"/>
        <v>0</v>
      </c>
      <c r="W4872">
        <f t="shared" si="305"/>
        <v>0</v>
      </c>
      <c r="X4872" t="str">
        <f t="shared" si="307"/>
        <v>F0:F0</v>
      </c>
      <c r="Y4872" t="e" cm="1">
        <f t="array" aca="1" ref="Y4872" ca="1">INDIRECT(X4872)</f>
        <v>#REF!</v>
      </c>
    </row>
    <row r="4873" spans="19:25">
      <c r="S4873" t="str">
        <v/>
      </c>
      <c r="U4873" t="str">
        <f t="shared" si="306"/>
        <v>編號</v>
      </c>
      <c r="V4873">
        <f t="shared" si="304"/>
        <v>0</v>
      </c>
      <c r="W4873">
        <f t="shared" si="305"/>
        <v>0</v>
      </c>
      <c r="X4873" t="str">
        <f t="shared" si="307"/>
        <v>F0:F0</v>
      </c>
      <c r="Y4873" t="e" cm="1">
        <f t="array" aca="1" ref="Y4873" ca="1">INDIRECT(X4873)</f>
        <v>#REF!</v>
      </c>
    </row>
    <row r="4874" spans="19:25">
      <c r="S4874" t="str">
        <v/>
      </c>
      <c r="U4874" t="str">
        <f t="shared" si="306"/>
        <v>編號</v>
      </c>
      <c r="V4874">
        <f t="shared" si="304"/>
        <v>0</v>
      </c>
      <c r="W4874">
        <f t="shared" si="305"/>
        <v>0</v>
      </c>
      <c r="X4874" t="str">
        <f t="shared" si="307"/>
        <v>F0:F0</v>
      </c>
      <c r="Y4874" t="e" cm="1">
        <f t="array" aca="1" ref="Y4874" ca="1">INDIRECT(X4874)</f>
        <v>#REF!</v>
      </c>
    </row>
    <row r="4875" spans="19:25">
      <c r="S4875" t="str">
        <v/>
      </c>
      <c r="U4875" t="str">
        <f t="shared" si="306"/>
        <v>編號</v>
      </c>
      <c r="V4875">
        <f t="shared" si="304"/>
        <v>0</v>
      </c>
      <c r="W4875">
        <f t="shared" si="305"/>
        <v>0</v>
      </c>
      <c r="X4875" t="str">
        <f t="shared" si="307"/>
        <v>F0:F0</v>
      </c>
      <c r="Y4875" t="e" cm="1">
        <f t="array" aca="1" ref="Y4875" ca="1">INDIRECT(X4875)</f>
        <v>#REF!</v>
      </c>
    </row>
    <row r="4876" spans="19:25">
      <c r="S4876" t="str">
        <v/>
      </c>
      <c r="U4876" t="str">
        <f t="shared" si="306"/>
        <v>編號</v>
      </c>
      <c r="V4876">
        <f t="shared" si="304"/>
        <v>0</v>
      </c>
      <c r="W4876">
        <f t="shared" si="305"/>
        <v>0</v>
      </c>
      <c r="X4876" t="str">
        <f t="shared" si="307"/>
        <v>F0:F0</v>
      </c>
      <c r="Y4876" t="e" cm="1">
        <f t="array" aca="1" ref="Y4876" ca="1">INDIRECT(X4876)</f>
        <v>#REF!</v>
      </c>
    </row>
    <row r="4877" spans="19:25">
      <c r="S4877" t="str">
        <v/>
      </c>
      <c r="U4877" t="str">
        <f t="shared" si="306"/>
        <v>編號</v>
      </c>
      <c r="V4877">
        <f t="shared" si="304"/>
        <v>0</v>
      </c>
      <c r="W4877">
        <f t="shared" si="305"/>
        <v>0</v>
      </c>
      <c r="X4877" t="str">
        <f t="shared" si="307"/>
        <v>F0:F0</v>
      </c>
      <c r="Y4877" t="e" cm="1">
        <f t="array" aca="1" ref="Y4877" ca="1">INDIRECT(X4877)</f>
        <v>#REF!</v>
      </c>
    </row>
    <row r="4878" spans="19:25">
      <c r="S4878" t="str">
        <v/>
      </c>
      <c r="U4878" t="str">
        <f t="shared" si="306"/>
        <v>編號</v>
      </c>
      <c r="V4878">
        <f t="shared" si="304"/>
        <v>0</v>
      </c>
      <c r="W4878">
        <f t="shared" si="305"/>
        <v>0</v>
      </c>
      <c r="X4878" t="str">
        <f t="shared" si="307"/>
        <v>F0:F0</v>
      </c>
      <c r="Y4878" t="e" cm="1">
        <f t="array" aca="1" ref="Y4878" ca="1">INDIRECT(X4878)</f>
        <v>#REF!</v>
      </c>
    </row>
    <row r="4879" spans="19:25">
      <c r="S4879" t="str">
        <v/>
      </c>
      <c r="U4879" t="str">
        <f t="shared" si="306"/>
        <v>編號</v>
      </c>
      <c r="V4879">
        <f t="shared" si="304"/>
        <v>0</v>
      </c>
      <c r="W4879">
        <f t="shared" si="305"/>
        <v>0</v>
      </c>
      <c r="X4879" t="str">
        <f t="shared" si="307"/>
        <v>F0:F0</v>
      </c>
      <c r="Y4879" t="e" cm="1">
        <f t="array" aca="1" ref="Y4879" ca="1">INDIRECT(X4879)</f>
        <v>#REF!</v>
      </c>
    </row>
    <row r="4880" spans="19:25">
      <c r="S4880" t="str">
        <v/>
      </c>
      <c r="U4880" t="str">
        <f t="shared" si="306"/>
        <v>編號</v>
      </c>
      <c r="V4880">
        <f t="shared" si="304"/>
        <v>0</v>
      </c>
      <c r="W4880">
        <f t="shared" si="305"/>
        <v>0</v>
      </c>
      <c r="X4880" t="str">
        <f t="shared" si="307"/>
        <v>F0:F0</v>
      </c>
      <c r="Y4880" t="e" cm="1">
        <f t="array" aca="1" ref="Y4880" ca="1">INDIRECT(X4880)</f>
        <v>#REF!</v>
      </c>
    </row>
    <row r="4881" spans="19:25">
      <c r="S4881" t="str">
        <v/>
      </c>
      <c r="U4881" t="str">
        <f t="shared" si="306"/>
        <v>編號</v>
      </c>
      <c r="V4881">
        <f t="shared" si="304"/>
        <v>0</v>
      </c>
      <c r="W4881">
        <f t="shared" si="305"/>
        <v>0</v>
      </c>
      <c r="X4881" t="str">
        <f t="shared" si="307"/>
        <v>F0:F0</v>
      </c>
      <c r="Y4881" t="e" cm="1">
        <f t="array" aca="1" ref="Y4881" ca="1">INDIRECT(X4881)</f>
        <v>#REF!</v>
      </c>
    </row>
    <row r="4882" spans="19:25">
      <c r="S4882" t="str">
        <v/>
      </c>
      <c r="U4882" t="str">
        <f t="shared" si="306"/>
        <v>編號</v>
      </c>
      <c r="V4882">
        <f t="shared" si="304"/>
        <v>0</v>
      </c>
      <c r="W4882">
        <f t="shared" si="305"/>
        <v>0</v>
      </c>
      <c r="X4882" t="str">
        <f t="shared" si="307"/>
        <v>F0:F0</v>
      </c>
      <c r="Y4882" t="e" cm="1">
        <f t="array" aca="1" ref="Y4882" ca="1">INDIRECT(X4882)</f>
        <v>#REF!</v>
      </c>
    </row>
    <row r="4883" spans="19:25">
      <c r="S4883" t="str">
        <v/>
      </c>
      <c r="U4883" t="str">
        <f t="shared" si="306"/>
        <v>編號</v>
      </c>
      <c r="V4883">
        <f t="shared" si="304"/>
        <v>0</v>
      </c>
      <c r="W4883">
        <f t="shared" si="305"/>
        <v>0</v>
      </c>
      <c r="X4883" t="str">
        <f t="shared" si="307"/>
        <v>F0:F0</v>
      </c>
      <c r="Y4883" t="e" cm="1">
        <f t="array" aca="1" ref="Y4883" ca="1">INDIRECT(X4883)</f>
        <v>#REF!</v>
      </c>
    </row>
    <row r="4884" spans="19:25">
      <c r="S4884" t="str">
        <v/>
      </c>
      <c r="U4884" t="str">
        <f t="shared" si="306"/>
        <v>編號</v>
      </c>
      <c r="V4884">
        <f t="shared" si="304"/>
        <v>0</v>
      </c>
      <c r="W4884">
        <f t="shared" si="305"/>
        <v>0</v>
      </c>
      <c r="X4884" t="str">
        <f t="shared" si="307"/>
        <v>F0:F0</v>
      </c>
      <c r="Y4884" t="e" cm="1">
        <f t="array" aca="1" ref="Y4884" ca="1">INDIRECT(X4884)</f>
        <v>#REF!</v>
      </c>
    </row>
    <row r="4885" spans="19:25">
      <c r="S4885" t="str">
        <v/>
      </c>
      <c r="U4885" t="str">
        <f t="shared" si="306"/>
        <v>編號</v>
      </c>
      <c r="V4885">
        <f t="shared" si="304"/>
        <v>0</v>
      </c>
      <c r="W4885">
        <f t="shared" si="305"/>
        <v>0</v>
      </c>
      <c r="X4885" t="str">
        <f t="shared" si="307"/>
        <v>F0:F0</v>
      </c>
      <c r="Y4885" t="e" cm="1">
        <f t="array" aca="1" ref="Y4885" ca="1">INDIRECT(X4885)</f>
        <v>#REF!</v>
      </c>
    </row>
    <row r="4886" spans="19:25">
      <c r="S4886" t="str">
        <v/>
      </c>
      <c r="U4886" t="str">
        <f t="shared" si="306"/>
        <v>編號</v>
      </c>
      <c r="V4886">
        <f t="shared" si="304"/>
        <v>0</v>
      </c>
      <c r="W4886">
        <f t="shared" si="305"/>
        <v>0</v>
      </c>
      <c r="X4886" t="str">
        <f t="shared" si="307"/>
        <v>F0:F0</v>
      </c>
      <c r="Y4886" t="e" cm="1">
        <f t="array" aca="1" ref="Y4886" ca="1">INDIRECT(X4886)</f>
        <v>#REF!</v>
      </c>
    </row>
    <row r="4887" spans="19:25">
      <c r="S4887" t="str">
        <v/>
      </c>
      <c r="U4887" t="str">
        <f t="shared" si="306"/>
        <v>編號</v>
      </c>
      <c r="V4887">
        <f t="shared" si="304"/>
        <v>0</v>
      </c>
      <c r="W4887">
        <f t="shared" si="305"/>
        <v>0</v>
      </c>
      <c r="X4887" t="str">
        <f t="shared" si="307"/>
        <v>F0:F0</v>
      </c>
      <c r="Y4887" t="e" cm="1">
        <f t="array" aca="1" ref="Y4887" ca="1">INDIRECT(X4887)</f>
        <v>#REF!</v>
      </c>
    </row>
    <row r="4888" spans="19:25">
      <c r="S4888" t="str">
        <v/>
      </c>
      <c r="U4888" t="str">
        <f t="shared" si="306"/>
        <v>編號</v>
      </c>
      <c r="V4888">
        <f t="shared" si="304"/>
        <v>0</v>
      </c>
      <c r="W4888">
        <f t="shared" si="305"/>
        <v>0</v>
      </c>
      <c r="X4888" t="str">
        <f t="shared" si="307"/>
        <v>F0:F0</v>
      </c>
      <c r="Y4888" t="e" cm="1">
        <f t="array" aca="1" ref="Y4888" ca="1">INDIRECT(X4888)</f>
        <v>#REF!</v>
      </c>
    </row>
    <row r="4889" spans="19:25">
      <c r="S4889" t="str">
        <v/>
      </c>
      <c r="U4889" t="str">
        <f t="shared" si="306"/>
        <v>編號</v>
      </c>
      <c r="V4889">
        <f t="shared" si="304"/>
        <v>0</v>
      </c>
      <c r="W4889">
        <f t="shared" si="305"/>
        <v>0</v>
      </c>
      <c r="X4889" t="str">
        <f t="shared" si="307"/>
        <v>F0:F0</v>
      </c>
      <c r="Y4889" t="e" cm="1">
        <f t="array" aca="1" ref="Y4889" ca="1">INDIRECT(X4889)</f>
        <v>#REF!</v>
      </c>
    </row>
    <row r="4890" spans="19:25">
      <c r="S4890" t="str">
        <v/>
      </c>
      <c r="U4890" t="str">
        <f t="shared" si="306"/>
        <v>編號</v>
      </c>
      <c r="V4890">
        <f t="shared" si="304"/>
        <v>0</v>
      </c>
      <c r="W4890">
        <f t="shared" si="305"/>
        <v>0</v>
      </c>
      <c r="X4890" t="str">
        <f t="shared" si="307"/>
        <v>F0:F0</v>
      </c>
      <c r="Y4890" t="e" cm="1">
        <f t="array" aca="1" ref="Y4890" ca="1">INDIRECT(X4890)</f>
        <v>#REF!</v>
      </c>
    </row>
    <row r="4891" spans="19:25">
      <c r="S4891" t="str">
        <v/>
      </c>
      <c r="U4891" t="str">
        <f t="shared" si="306"/>
        <v>編號</v>
      </c>
      <c r="V4891">
        <f t="shared" si="304"/>
        <v>0</v>
      </c>
      <c r="W4891">
        <f t="shared" si="305"/>
        <v>0</v>
      </c>
      <c r="X4891" t="str">
        <f t="shared" si="307"/>
        <v>F0:F0</v>
      </c>
      <c r="Y4891" t="e" cm="1">
        <f t="array" aca="1" ref="Y4891" ca="1">INDIRECT(X4891)</f>
        <v>#REF!</v>
      </c>
    </row>
    <row r="4892" spans="19:25">
      <c r="S4892" t="str">
        <v/>
      </c>
      <c r="U4892" t="str">
        <f t="shared" si="306"/>
        <v>編號</v>
      </c>
      <c r="V4892">
        <f t="shared" si="304"/>
        <v>0</v>
      </c>
      <c r="W4892">
        <f t="shared" si="305"/>
        <v>0</v>
      </c>
      <c r="X4892" t="str">
        <f t="shared" si="307"/>
        <v>F0:F0</v>
      </c>
      <c r="Y4892" t="e" cm="1">
        <f t="array" aca="1" ref="Y4892" ca="1">INDIRECT(X4892)</f>
        <v>#REF!</v>
      </c>
    </row>
    <row r="4893" spans="19:25">
      <c r="S4893" t="str">
        <v/>
      </c>
      <c r="U4893" t="str">
        <f t="shared" si="306"/>
        <v>編號</v>
      </c>
      <c r="V4893">
        <f t="shared" si="304"/>
        <v>0</v>
      </c>
      <c r="W4893">
        <f t="shared" si="305"/>
        <v>0</v>
      </c>
      <c r="X4893" t="str">
        <f t="shared" si="307"/>
        <v>F0:F0</v>
      </c>
      <c r="Y4893" t="e" cm="1">
        <f t="array" aca="1" ref="Y4893" ca="1">INDIRECT(X4893)</f>
        <v>#REF!</v>
      </c>
    </row>
    <row r="4894" spans="19:25">
      <c r="S4894" t="str">
        <v/>
      </c>
      <c r="U4894" t="str">
        <f t="shared" si="306"/>
        <v>編號</v>
      </c>
      <c r="V4894">
        <f t="shared" si="304"/>
        <v>0</v>
      </c>
      <c r="W4894">
        <f t="shared" si="305"/>
        <v>0</v>
      </c>
      <c r="X4894" t="str">
        <f t="shared" si="307"/>
        <v>F0:F0</v>
      </c>
      <c r="Y4894" t="e" cm="1">
        <f t="array" aca="1" ref="Y4894" ca="1">INDIRECT(X4894)</f>
        <v>#REF!</v>
      </c>
    </row>
    <row r="4895" spans="19:25">
      <c r="S4895" t="str">
        <v/>
      </c>
      <c r="U4895" t="str">
        <f t="shared" si="306"/>
        <v>編號</v>
      </c>
      <c r="V4895">
        <f t="shared" si="304"/>
        <v>0</v>
      </c>
      <c r="W4895">
        <f t="shared" si="305"/>
        <v>0</v>
      </c>
      <c r="X4895" t="str">
        <f t="shared" si="307"/>
        <v>F0:F0</v>
      </c>
      <c r="Y4895" t="e" cm="1">
        <f t="array" aca="1" ref="Y4895" ca="1">INDIRECT(X4895)</f>
        <v>#REF!</v>
      </c>
    </row>
    <row r="4896" spans="19:25">
      <c r="S4896" t="str">
        <v/>
      </c>
      <c r="U4896" t="str">
        <f t="shared" si="306"/>
        <v>編號</v>
      </c>
      <c r="V4896">
        <f t="shared" si="304"/>
        <v>0</v>
      </c>
      <c r="W4896">
        <f t="shared" si="305"/>
        <v>0</v>
      </c>
      <c r="X4896" t="str">
        <f t="shared" si="307"/>
        <v>F0:F0</v>
      </c>
      <c r="Y4896" t="e" cm="1">
        <f t="array" aca="1" ref="Y4896" ca="1">INDIRECT(X4896)</f>
        <v>#REF!</v>
      </c>
    </row>
    <row r="4897" spans="19:25">
      <c r="S4897" t="str">
        <v/>
      </c>
      <c r="U4897" t="str">
        <f t="shared" si="306"/>
        <v>編號</v>
      </c>
      <c r="V4897">
        <f t="shared" si="304"/>
        <v>0</v>
      </c>
      <c r="W4897">
        <f t="shared" si="305"/>
        <v>0</v>
      </c>
      <c r="X4897" t="str">
        <f t="shared" si="307"/>
        <v>F0:F0</v>
      </c>
      <c r="Y4897" t="e" cm="1">
        <f t="array" aca="1" ref="Y4897" ca="1">INDIRECT(X4897)</f>
        <v>#REF!</v>
      </c>
    </row>
    <row r="4898" spans="19:25">
      <c r="S4898" t="str">
        <v/>
      </c>
      <c r="U4898" t="str">
        <f t="shared" si="306"/>
        <v>編號</v>
      </c>
      <c r="V4898">
        <f t="shared" si="304"/>
        <v>0</v>
      </c>
      <c r="W4898">
        <f t="shared" si="305"/>
        <v>0</v>
      </c>
      <c r="X4898" t="str">
        <f t="shared" si="307"/>
        <v>F0:F0</v>
      </c>
      <c r="Y4898" t="e" cm="1">
        <f t="array" aca="1" ref="Y4898" ca="1">INDIRECT(X4898)</f>
        <v>#REF!</v>
      </c>
    </row>
    <row r="4899" spans="19:25">
      <c r="S4899" t="str">
        <v/>
      </c>
      <c r="U4899" t="str">
        <f t="shared" si="306"/>
        <v>編號</v>
      </c>
      <c r="V4899">
        <f t="shared" si="304"/>
        <v>0</v>
      </c>
      <c r="W4899">
        <f t="shared" si="305"/>
        <v>0</v>
      </c>
      <c r="X4899" t="str">
        <f t="shared" si="307"/>
        <v>F0:F0</v>
      </c>
      <c r="Y4899" t="e" cm="1">
        <f t="array" aca="1" ref="Y4899" ca="1">INDIRECT(X4899)</f>
        <v>#REF!</v>
      </c>
    </row>
    <row r="4900" spans="19:25">
      <c r="S4900" t="str">
        <v/>
      </c>
      <c r="U4900" t="str">
        <f t="shared" si="306"/>
        <v>編號</v>
      </c>
      <c r="V4900">
        <f t="shared" si="304"/>
        <v>0</v>
      </c>
      <c r="W4900">
        <f t="shared" si="305"/>
        <v>0</v>
      </c>
      <c r="X4900" t="str">
        <f t="shared" si="307"/>
        <v>F0:F0</v>
      </c>
      <c r="Y4900" t="e" cm="1">
        <f t="array" aca="1" ref="Y4900" ca="1">INDIRECT(X4900)</f>
        <v>#REF!</v>
      </c>
    </row>
    <row r="4901" spans="19:25">
      <c r="S4901" t="str">
        <v/>
      </c>
      <c r="U4901" t="str">
        <f t="shared" si="306"/>
        <v>編號</v>
      </c>
      <c r="V4901">
        <f t="shared" si="304"/>
        <v>0</v>
      </c>
      <c r="W4901">
        <f t="shared" si="305"/>
        <v>0</v>
      </c>
      <c r="X4901" t="str">
        <f t="shared" si="307"/>
        <v>F0:F0</v>
      </c>
      <c r="Y4901" t="e" cm="1">
        <f t="array" aca="1" ref="Y4901" ca="1">INDIRECT(X4901)</f>
        <v>#REF!</v>
      </c>
    </row>
    <row r="4902" spans="19:25">
      <c r="S4902" t="str">
        <v/>
      </c>
      <c r="U4902" t="str">
        <f t="shared" si="306"/>
        <v>編號</v>
      </c>
      <c r="V4902">
        <f t="shared" si="304"/>
        <v>0</v>
      </c>
      <c r="W4902">
        <f t="shared" si="305"/>
        <v>0</v>
      </c>
      <c r="X4902" t="str">
        <f t="shared" si="307"/>
        <v>F0:F0</v>
      </c>
      <c r="Y4902" t="e" cm="1">
        <f t="array" aca="1" ref="Y4902" ca="1">INDIRECT(X4902)</f>
        <v>#REF!</v>
      </c>
    </row>
    <row r="4903" spans="19:25">
      <c r="S4903" t="str">
        <v/>
      </c>
      <c r="U4903" t="str">
        <f t="shared" si="306"/>
        <v>編號</v>
      </c>
      <c r="V4903">
        <f t="shared" si="304"/>
        <v>0</v>
      </c>
      <c r="W4903">
        <f t="shared" si="305"/>
        <v>0</v>
      </c>
      <c r="X4903" t="str">
        <f t="shared" si="307"/>
        <v>F0:F0</v>
      </c>
      <c r="Y4903" t="e" cm="1">
        <f t="array" aca="1" ref="Y4903" ca="1">INDIRECT(X4903)</f>
        <v>#REF!</v>
      </c>
    </row>
    <row r="4904" spans="19:25">
      <c r="S4904" t="str">
        <v/>
      </c>
      <c r="U4904" t="str">
        <f t="shared" si="306"/>
        <v>編號</v>
      </c>
      <c r="V4904">
        <f t="shared" si="304"/>
        <v>0</v>
      </c>
      <c r="W4904">
        <f t="shared" si="305"/>
        <v>0</v>
      </c>
      <c r="X4904" t="str">
        <f t="shared" si="307"/>
        <v>F0:F0</v>
      </c>
      <c r="Y4904" t="e" cm="1">
        <f t="array" aca="1" ref="Y4904" ca="1">INDIRECT(X4904)</f>
        <v>#REF!</v>
      </c>
    </row>
    <row r="4905" spans="19:25">
      <c r="S4905" t="str">
        <v/>
      </c>
      <c r="U4905" t="str">
        <f t="shared" si="306"/>
        <v>編號</v>
      </c>
      <c r="V4905">
        <f t="shared" si="304"/>
        <v>0</v>
      </c>
      <c r="W4905">
        <f t="shared" si="305"/>
        <v>0</v>
      </c>
      <c r="X4905" t="str">
        <f t="shared" si="307"/>
        <v>F0:F0</v>
      </c>
      <c r="Y4905" t="e" cm="1">
        <f t="array" aca="1" ref="Y4905" ca="1">INDIRECT(X4905)</f>
        <v>#REF!</v>
      </c>
    </row>
    <row r="4906" spans="19:25">
      <c r="S4906" t="str">
        <v/>
      </c>
      <c r="U4906" t="str">
        <f t="shared" si="306"/>
        <v>編號</v>
      </c>
      <c r="V4906">
        <f t="shared" si="304"/>
        <v>0</v>
      </c>
      <c r="W4906">
        <f t="shared" si="305"/>
        <v>0</v>
      </c>
      <c r="X4906" t="str">
        <f t="shared" si="307"/>
        <v>F0:F0</v>
      </c>
      <c r="Y4906" t="e" cm="1">
        <f t="array" aca="1" ref="Y4906" ca="1">INDIRECT(X4906)</f>
        <v>#REF!</v>
      </c>
    </row>
    <row r="4907" spans="19:25">
      <c r="S4907" t="str">
        <v/>
      </c>
      <c r="U4907" t="str">
        <f t="shared" si="306"/>
        <v>編號</v>
      </c>
      <c r="V4907">
        <f t="shared" si="304"/>
        <v>0</v>
      </c>
      <c r="W4907">
        <f t="shared" si="305"/>
        <v>0</v>
      </c>
      <c r="X4907" t="str">
        <f t="shared" si="307"/>
        <v>F0:F0</v>
      </c>
      <c r="Y4907" t="e" cm="1">
        <f t="array" aca="1" ref="Y4907" ca="1">INDIRECT(X4907)</f>
        <v>#REF!</v>
      </c>
    </row>
    <row r="4908" spans="19:25">
      <c r="S4908" t="str">
        <v/>
      </c>
      <c r="U4908" t="str">
        <f t="shared" si="306"/>
        <v>編號</v>
      </c>
      <c r="V4908">
        <f t="shared" si="304"/>
        <v>0</v>
      </c>
      <c r="W4908">
        <f t="shared" si="305"/>
        <v>0</v>
      </c>
      <c r="X4908" t="str">
        <f t="shared" si="307"/>
        <v>F0:F0</v>
      </c>
      <c r="Y4908" t="e" cm="1">
        <f t="array" aca="1" ref="Y4908" ca="1">INDIRECT(X4908)</f>
        <v>#REF!</v>
      </c>
    </row>
    <row r="4909" spans="19:25">
      <c r="S4909" t="str">
        <v/>
      </c>
      <c r="U4909" t="str">
        <f t="shared" si="306"/>
        <v>編號</v>
      </c>
      <c r="V4909">
        <f t="shared" si="304"/>
        <v>0</v>
      </c>
      <c r="W4909">
        <f t="shared" si="305"/>
        <v>0</v>
      </c>
      <c r="X4909" t="str">
        <f t="shared" si="307"/>
        <v>F0:F0</v>
      </c>
      <c r="Y4909" t="e" cm="1">
        <f t="array" aca="1" ref="Y4909" ca="1">INDIRECT(X4909)</f>
        <v>#REF!</v>
      </c>
    </row>
    <row r="4910" spans="19:25">
      <c r="S4910" t="str">
        <v/>
      </c>
      <c r="U4910" t="str">
        <f t="shared" si="306"/>
        <v>編號</v>
      </c>
      <c r="V4910">
        <f t="shared" si="304"/>
        <v>0</v>
      </c>
      <c r="W4910">
        <f t="shared" si="305"/>
        <v>0</v>
      </c>
      <c r="X4910" t="str">
        <f t="shared" si="307"/>
        <v>F0:F0</v>
      </c>
      <c r="Y4910" t="e" cm="1">
        <f t="array" aca="1" ref="Y4910" ca="1">INDIRECT(X4910)</f>
        <v>#REF!</v>
      </c>
    </row>
    <row r="4911" spans="19:25">
      <c r="S4911" t="str">
        <v/>
      </c>
      <c r="U4911" t="str">
        <f t="shared" si="306"/>
        <v>編號</v>
      </c>
      <c r="V4911">
        <f t="shared" si="304"/>
        <v>0</v>
      </c>
      <c r="W4911">
        <f t="shared" si="305"/>
        <v>0</v>
      </c>
      <c r="X4911" t="str">
        <f t="shared" si="307"/>
        <v>F0:F0</v>
      </c>
      <c r="Y4911" t="e" cm="1">
        <f t="array" aca="1" ref="Y4911" ca="1">INDIRECT(X4911)</f>
        <v>#REF!</v>
      </c>
    </row>
    <row r="4912" spans="19:25">
      <c r="S4912" t="str">
        <v/>
      </c>
      <c r="U4912" t="str">
        <f t="shared" si="306"/>
        <v>編號</v>
      </c>
      <c r="V4912">
        <f t="shared" si="304"/>
        <v>0</v>
      </c>
      <c r="W4912">
        <f t="shared" si="305"/>
        <v>0</v>
      </c>
      <c r="X4912" t="str">
        <f t="shared" si="307"/>
        <v>F0:F0</v>
      </c>
      <c r="Y4912" t="e" cm="1">
        <f t="array" aca="1" ref="Y4912" ca="1">INDIRECT(X4912)</f>
        <v>#REF!</v>
      </c>
    </row>
    <row r="4913" spans="19:25">
      <c r="S4913" t="str">
        <v/>
      </c>
      <c r="U4913" t="str">
        <f t="shared" si="306"/>
        <v>編號</v>
      </c>
      <c r="V4913">
        <f t="shared" si="304"/>
        <v>0</v>
      </c>
      <c r="W4913">
        <f t="shared" si="305"/>
        <v>0</v>
      </c>
      <c r="X4913" t="str">
        <f t="shared" si="307"/>
        <v>F0:F0</v>
      </c>
      <c r="Y4913" t="e" cm="1">
        <f t="array" aca="1" ref="Y4913" ca="1">INDIRECT(X4913)</f>
        <v>#REF!</v>
      </c>
    </row>
    <row r="4914" spans="19:25">
      <c r="S4914" t="str">
        <v/>
      </c>
      <c r="U4914" t="str">
        <f t="shared" si="306"/>
        <v>編號</v>
      </c>
      <c r="V4914">
        <f t="shared" si="304"/>
        <v>0</v>
      </c>
      <c r="W4914">
        <f t="shared" si="305"/>
        <v>0</v>
      </c>
      <c r="X4914" t="str">
        <f t="shared" si="307"/>
        <v>F0:F0</v>
      </c>
      <c r="Y4914" t="e" cm="1">
        <f t="array" aca="1" ref="Y4914" ca="1">INDIRECT(X4914)</f>
        <v>#REF!</v>
      </c>
    </row>
    <row r="4915" spans="19:25">
      <c r="S4915" t="str">
        <v/>
      </c>
      <c r="U4915" t="str">
        <f t="shared" si="306"/>
        <v>編號</v>
      </c>
      <c r="V4915">
        <f t="shared" si="304"/>
        <v>0</v>
      </c>
      <c r="W4915">
        <f t="shared" si="305"/>
        <v>0</v>
      </c>
      <c r="X4915" t="str">
        <f t="shared" si="307"/>
        <v>F0:F0</v>
      </c>
      <c r="Y4915" t="e" cm="1">
        <f t="array" aca="1" ref="Y4915" ca="1">INDIRECT(X4915)</f>
        <v>#REF!</v>
      </c>
    </row>
    <row r="4916" spans="19:25">
      <c r="S4916" t="str">
        <v/>
      </c>
      <c r="U4916" t="str">
        <f t="shared" si="306"/>
        <v>編號</v>
      </c>
      <c r="V4916">
        <f t="shared" si="304"/>
        <v>0</v>
      </c>
      <c r="W4916">
        <f t="shared" si="305"/>
        <v>0</v>
      </c>
      <c r="X4916" t="str">
        <f t="shared" si="307"/>
        <v>F0:F0</v>
      </c>
      <c r="Y4916" t="e" cm="1">
        <f t="array" aca="1" ref="Y4916" ca="1">INDIRECT(X4916)</f>
        <v>#REF!</v>
      </c>
    </row>
    <row r="4917" spans="19:25">
      <c r="S4917" t="str">
        <v/>
      </c>
      <c r="U4917" t="str">
        <f t="shared" si="306"/>
        <v>編號</v>
      </c>
      <c r="V4917">
        <f t="shared" si="304"/>
        <v>0</v>
      </c>
      <c r="W4917">
        <f t="shared" si="305"/>
        <v>0</v>
      </c>
      <c r="X4917" t="str">
        <f t="shared" si="307"/>
        <v>F0:F0</v>
      </c>
      <c r="Y4917" t="e" cm="1">
        <f t="array" aca="1" ref="Y4917" ca="1">INDIRECT(X4917)</f>
        <v>#REF!</v>
      </c>
    </row>
    <row r="4918" spans="19:25">
      <c r="S4918" t="str">
        <v/>
      </c>
      <c r="U4918" t="str">
        <f t="shared" si="306"/>
        <v>編號</v>
      </c>
      <c r="V4918">
        <f t="shared" si="304"/>
        <v>0</v>
      </c>
      <c r="W4918">
        <f t="shared" si="305"/>
        <v>0</v>
      </c>
      <c r="X4918" t="str">
        <f t="shared" si="307"/>
        <v>F0:F0</v>
      </c>
      <c r="Y4918" t="e" cm="1">
        <f t="array" aca="1" ref="Y4918" ca="1">INDIRECT(X4918)</f>
        <v>#REF!</v>
      </c>
    </row>
    <row r="4919" spans="19:25">
      <c r="S4919" t="str">
        <v/>
      </c>
      <c r="U4919" t="str">
        <f t="shared" si="306"/>
        <v>編號</v>
      </c>
      <c r="V4919">
        <f t="shared" si="304"/>
        <v>0</v>
      </c>
      <c r="W4919">
        <f t="shared" si="305"/>
        <v>0</v>
      </c>
      <c r="X4919" t="str">
        <f t="shared" si="307"/>
        <v>F0:F0</v>
      </c>
      <c r="Y4919" t="e" cm="1">
        <f t="array" aca="1" ref="Y4919" ca="1">INDIRECT(X4919)</f>
        <v>#REF!</v>
      </c>
    </row>
    <row r="4920" spans="19:25">
      <c r="S4920" t="str">
        <v/>
      </c>
      <c r="U4920" t="str">
        <f t="shared" si="306"/>
        <v>編號</v>
      </c>
      <c r="V4920">
        <f t="shared" si="304"/>
        <v>0</v>
      </c>
      <c r="W4920">
        <f t="shared" si="305"/>
        <v>0</v>
      </c>
      <c r="X4920" t="str">
        <f t="shared" si="307"/>
        <v>F0:F0</v>
      </c>
      <c r="Y4920" t="e" cm="1">
        <f t="array" aca="1" ref="Y4920" ca="1">INDIRECT(X4920)</f>
        <v>#REF!</v>
      </c>
    </row>
    <row r="4921" spans="19:25">
      <c r="S4921" t="str">
        <v/>
      </c>
      <c r="U4921" t="str">
        <f t="shared" si="306"/>
        <v>編號</v>
      </c>
      <c r="V4921">
        <f t="shared" si="304"/>
        <v>0</v>
      </c>
      <c r="W4921">
        <f t="shared" si="305"/>
        <v>0</v>
      </c>
      <c r="X4921" t="str">
        <f t="shared" si="307"/>
        <v>F0:F0</v>
      </c>
      <c r="Y4921" t="e" cm="1">
        <f t="array" aca="1" ref="Y4921" ca="1">INDIRECT(X4921)</f>
        <v>#REF!</v>
      </c>
    </row>
    <row r="4922" spans="19:25">
      <c r="S4922" t="str">
        <v/>
      </c>
      <c r="U4922" t="str">
        <f t="shared" si="306"/>
        <v>編號</v>
      </c>
      <c r="V4922">
        <f t="shared" si="304"/>
        <v>0</v>
      </c>
      <c r="W4922">
        <f t="shared" si="305"/>
        <v>0</v>
      </c>
      <c r="X4922" t="str">
        <f t="shared" si="307"/>
        <v>F0:F0</v>
      </c>
      <c r="Y4922" t="e" cm="1">
        <f t="array" aca="1" ref="Y4922" ca="1">INDIRECT(X4922)</f>
        <v>#REF!</v>
      </c>
    </row>
    <row r="4923" spans="19:25">
      <c r="S4923" t="str">
        <v/>
      </c>
      <c r="U4923" t="str">
        <f t="shared" si="306"/>
        <v>編號</v>
      </c>
      <c r="V4923">
        <f t="shared" si="304"/>
        <v>0</v>
      </c>
      <c r="W4923">
        <f t="shared" si="305"/>
        <v>0</v>
      </c>
      <c r="X4923" t="str">
        <f t="shared" si="307"/>
        <v>F0:F0</v>
      </c>
      <c r="Y4923" t="e" cm="1">
        <f t="array" aca="1" ref="Y4923" ca="1">INDIRECT(X4923)</f>
        <v>#REF!</v>
      </c>
    </row>
    <row r="4924" spans="19:25">
      <c r="S4924" t="str">
        <v/>
      </c>
      <c r="U4924" t="str">
        <f t="shared" si="306"/>
        <v>編號</v>
      </c>
      <c r="V4924">
        <f t="shared" si="304"/>
        <v>0</v>
      </c>
      <c r="W4924">
        <f t="shared" si="305"/>
        <v>0</v>
      </c>
      <c r="X4924" t="str">
        <f t="shared" si="307"/>
        <v>F0:F0</v>
      </c>
      <c r="Y4924" t="e" cm="1">
        <f t="array" aca="1" ref="Y4924" ca="1">INDIRECT(X4924)</f>
        <v>#REF!</v>
      </c>
    </row>
    <row r="4925" spans="19:25">
      <c r="S4925" t="str">
        <v/>
      </c>
      <c r="U4925" t="str">
        <f t="shared" si="306"/>
        <v>編號</v>
      </c>
      <c r="V4925">
        <f t="shared" si="304"/>
        <v>0</v>
      </c>
      <c r="W4925">
        <f t="shared" si="305"/>
        <v>0</v>
      </c>
      <c r="X4925" t="str">
        <f t="shared" si="307"/>
        <v>F0:F0</v>
      </c>
      <c r="Y4925" t="e" cm="1">
        <f t="array" aca="1" ref="Y4925" ca="1">INDIRECT(X4925)</f>
        <v>#REF!</v>
      </c>
    </row>
    <row r="4926" spans="19:25">
      <c r="S4926" t="str">
        <v/>
      </c>
      <c r="U4926" t="str">
        <f t="shared" si="306"/>
        <v>編號</v>
      </c>
      <c r="V4926">
        <f t="shared" si="304"/>
        <v>0</v>
      </c>
      <c r="W4926">
        <f t="shared" si="305"/>
        <v>0</v>
      </c>
      <c r="X4926" t="str">
        <f t="shared" si="307"/>
        <v>F0:F0</v>
      </c>
      <c r="Y4926" t="e" cm="1">
        <f t="array" aca="1" ref="Y4926" ca="1">INDIRECT(X4926)</f>
        <v>#REF!</v>
      </c>
    </row>
    <row r="4927" spans="19:25">
      <c r="S4927" t="str">
        <v/>
      </c>
      <c r="U4927" t="str">
        <f t="shared" si="306"/>
        <v>編號</v>
      </c>
      <c r="V4927">
        <f t="shared" si="304"/>
        <v>0</v>
      </c>
      <c r="W4927">
        <f t="shared" si="305"/>
        <v>0</v>
      </c>
      <c r="X4927" t="str">
        <f t="shared" si="307"/>
        <v>F0:F0</v>
      </c>
      <c r="Y4927" t="e" cm="1">
        <f t="array" aca="1" ref="Y4927" ca="1">INDIRECT(X4927)</f>
        <v>#REF!</v>
      </c>
    </row>
    <row r="4928" spans="19:25">
      <c r="S4928" t="str">
        <v/>
      </c>
      <c r="U4928" t="str">
        <f t="shared" si="306"/>
        <v>編號</v>
      </c>
      <c r="V4928">
        <f t="shared" si="304"/>
        <v>0</v>
      </c>
      <c r="W4928">
        <f t="shared" si="305"/>
        <v>0</v>
      </c>
      <c r="X4928" t="str">
        <f t="shared" si="307"/>
        <v>F0:F0</v>
      </c>
      <c r="Y4928" t="e" cm="1">
        <f t="array" aca="1" ref="Y4928" ca="1">INDIRECT(X4928)</f>
        <v>#REF!</v>
      </c>
    </row>
    <row r="4929" spans="19:25">
      <c r="S4929" t="str">
        <v/>
      </c>
      <c r="U4929" t="str">
        <f t="shared" si="306"/>
        <v>編號</v>
      </c>
      <c r="V4929">
        <f t="shared" si="304"/>
        <v>0</v>
      </c>
      <c r="W4929">
        <f t="shared" si="305"/>
        <v>0</v>
      </c>
      <c r="X4929" t="str">
        <f t="shared" si="307"/>
        <v>F0:F0</v>
      </c>
      <c r="Y4929" t="e" cm="1">
        <f t="array" aca="1" ref="Y4929" ca="1">INDIRECT(X4929)</f>
        <v>#REF!</v>
      </c>
    </row>
    <row r="4930" spans="19:25">
      <c r="S4930" t="str">
        <v/>
      </c>
      <c r="U4930" t="str">
        <f t="shared" si="306"/>
        <v>編號</v>
      </c>
      <c r="V4930">
        <f t="shared" ref="V4930:V4993" si="308">_xlfn.MINIFS($S:$S,$B:$B,$T4930)</f>
        <v>0</v>
      </c>
      <c r="W4930">
        <f t="shared" ref="W4930:W4993" si="309">_xlfn.MAXIFS($S:$S,$B:$B,$T4930)</f>
        <v>0</v>
      </c>
      <c r="X4930" t="str">
        <f t="shared" si="307"/>
        <v>F0:F0</v>
      </c>
      <c r="Y4930" t="e" cm="1">
        <f t="array" aca="1" ref="Y4930" ca="1">INDIRECT(X4930)</f>
        <v>#REF!</v>
      </c>
    </row>
    <row r="4931" spans="19:25">
      <c r="S4931" t="str">
        <v/>
      </c>
      <c r="U4931" t="str">
        <f t="shared" ref="U4931:U4994" si="310">CONCATENATE("編號",$T4931)</f>
        <v>編號</v>
      </c>
      <c r="V4931">
        <f t="shared" si="308"/>
        <v>0</v>
      </c>
      <c r="W4931">
        <f t="shared" si="309"/>
        <v>0</v>
      </c>
      <c r="X4931" t="str">
        <f t="shared" ref="X4931:X4994" si="311">"F"&amp;V4931&amp;":F"&amp;W4931</f>
        <v>F0:F0</v>
      </c>
      <c r="Y4931" t="e" cm="1">
        <f t="array" aca="1" ref="Y4931" ca="1">INDIRECT(X4931)</f>
        <v>#REF!</v>
      </c>
    </row>
    <row r="4932" spans="19:25">
      <c r="S4932" t="str">
        <v/>
      </c>
      <c r="U4932" t="str">
        <f t="shared" si="310"/>
        <v>編號</v>
      </c>
      <c r="V4932">
        <f t="shared" si="308"/>
        <v>0</v>
      </c>
      <c r="W4932">
        <f t="shared" si="309"/>
        <v>0</v>
      </c>
      <c r="X4932" t="str">
        <f t="shared" si="311"/>
        <v>F0:F0</v>
      </c>
      <c r="Y4932" t="e" cm="1">
        <f t="array" aca="1" ref="Y4932" ca="1">INDIRECT(X4932)</f>
        <v>#REF!</v>
      </c>
    </row>
    <row r="4933" spans="19:25">
      <c r="S4933" t="str">
        <v/>
      </c>
      <c r="U4933" t="str">
        <f t="shared" si="310"/>
        <v>編號</v>
      </c>
      <c r="V4933">
        <f t="shared" si="308"/>
        <v>0</v>
      </c>
      <c r="W4933">
        <f t="shared" si="309"/>
        <v>0</v>
      </c>
      <c r="X4933" t="str">
        <f t="shared" si="311"/>
        <v>F0:F0</v>
      </c>
      <c r="Y4933" t="e" cm="1">
        <f t="array" aca="1" ref="Y4933" ca="1">INDIRECT(X4933)</f>
        <v>#REF!</v>
      </c>
    </row>
    <row r="4934" spans="19:25">
      <c r="S4934" t="str">
        <v/>
      </c>
      <c r="U4934" t="str">
        <f t="shared" si="310"/>
        <v>編號</v>
      </c>
      <c r="V4934">
        <f t="shared" si="308"/>
        <v>0</v>
      </c>
      <c r="W4934">
        <f t="shared" si="309"/>
        <v>0</v>
      </c>
      <c r="X4934" t="str">
        <f t="shared" si="311"/>
        <v>F0:F0</v>
      </c>
      <c r="Y4934" t="e" cm="1">
        <f t="array" aca="1" ref="Y4934" ca="1">INDIRECT(X4934)</f>
        <v>#REF!</v>
      </c>
    </row>
    <row r="4935" spans="19:25">
      <c r="S4935" t="str">
        <v/>
      </c>
      <c r="U4935" t="str">
        <f t="shared" si="310"/>
        <v>編號</v>
      </c>
      <c r="V4935">
        <f t="shared" si="308"/>
        <v>0</v>
      </c>
      <c r="W4935">
        <f t="shared" si="309"/>
        <v>0</v>
      </c>
      <c r="X4935" t="str">
        <f t="shared" si="311"/>
        <v>F0:F0</v>
      </c>
      <c r="Y4935" t="e" cm="1">
        <f t="array" aca="1" ref="Y4935" ca="1">INDIRECT(X4935)</f>
        <v>#REF!</v>
      </c>
    </row>
    <row r="4936" spans="19:25">
      <c r="S4936" t="str">
        <v/>
      </c>
      <c r="U4936" t="str">
        <f t="shared" si="310"/>
        <v>編號</v>
      </c>
      <c r="V4936">
        <f t="shared" si="308"/>
        <v>0</v>
      </c>
      <c r="W4936">
        <f t="shared" si="309"/>
        <v>0</v>
      </c>
      <c r="X4936" t="str">
        <f t="shared" si="311"/>
        <v>F0:F0</v>
      </c>
      <c r="Y4936" t="e" cm="1">
        <f t="array" aca="1" ref="Y4936" ca="1">INDIRECT(X4936)</f>
        <v>#REF!</v>
      </c>
    </row>
    <row r="4937" spans="19:25">
      <c r="S4937" t="str">
        <v/>
      </c>
      <c r="U4937" t="str">
        <f t="shared" si="310"/>
        <v>編號</v>
      </c>
      <c r="V4937">
        <f t="shared" si="308"/>
        <v>0</v>
      </c>
      <c r="W4937">
        <f t="shared" si="309"/>
        <v>0</v>
      </c>
      <c r="X4937" t="str">
        <f t="shared" si="311"/>
        <v>F0:F0</v>
      </c>
      <c r="Y4937" t="e" cm="1">
        <f t="array" aca="1" ref="Y4937" ca="1">INDIRECT(X4937)</f>
        <v>#REF!</v>
      </c>
    </row>
    <row r="4938" spans="19:25">
      <c r="S4938" t="str">
        <v/>
      </c>
      <c r="U4938" t="str">
        <f t="shared" si="310"/>
        <v>編號</v>
      </c>
      <c r="V4938">
        <f t="shared" si="308"/>
        <v>0</v>
      </c>
      <c r="W4938">
        <f t="shared" si="309"/>
        <v>0</v>
      </c>
      <c r="X4938" t="str">
        <f t="shared" si="311"/>
        <v>F0:F0</v>
      </c>
      <c r="Y4938" t="e" cm="1">
        <f t="array" aca="1" ref="Y4938" ca="1">INDIRECT(X4938)</f>
        <v>#REF!</v>
      </c>
    </row>
    <row r="4939" spans="19:25">
      <c r="S4939" t="str">
        <v/>
      </c>
      <c r="U4939" t="str">
        <f t="shared" si="310"/>
        <v>編號</v>
      </c>
      <c r="V4939">
        <f t="shared" si="308"/>
        <v>0</v>
      </c>
      <c r="W4939">
        <f t="shared" si="309"/>
        <v>0</v>
      </c>
      <c r="X4939" t="str">
        <f t="shared" si="311"/>
        <v>F0:F0</v>
      </c>
      <c r="Y4939" t="e" cm="1">
        <f t="array" aca="1" ref="Y4939" ca="1">INDIRECT(X4939)</f>
        <v>#REF!</v>
      </c>
    </row>
    <row r="4940" spans="19:25">
      <c r="S4940" t="str">
        <v/>
      </c>
      <c r="U4940" t="str">
        <f t="shared" si="310"/>
        <v>編號</v>
      </c>
      <c r="V4940">
        <f t="shared" si="308"/>
        <v>0</v>
      </c>
      <c r="W4940">
        <f t="shared" si="309"/>
        <v>0</v>
      </c>
      <c r="X4940" t="str">
        <f t="shared" si="311"/>
        <v>F0:F0</v>
      </c>
      <c r="Y4940" t="e" cm="1">
        <f t="array" aca="1" ref="Y4940" ca="1">INDIRECT(X4940)</f>
        <v>#REF!</v>
      </c>
    </row>
    <row r="4941" spans="19:25">
      <c r="S4941" t="str">
        <v/>
      </c>
      <c r="U4941" t="str">
        <f t="shared" si="310"/>
        <v>編號</v>
      </c>
      <c r="V4941">
        <f t="shared" si="308"/>
        <v>0</v>
      </c>
      <c r="W4941">
        <f t="shared" si="309"/>
        <v>0</v>
      </c>
      <c r="X4941" t="str">
        <f t="shared" si="311"/>
        <v>F0:F0</v>
      </c>
      <c r="Y4941" t="e" cm="1">
        <f t="array" aca="1" ref="Y4941" ca="1">INDIRECT(X4941)</f>
        <v>#REF!</v>
      </c>
    </row>
    <row r="4942" spans="19:25">
      <c r="S4942" t="str">
        <v/>
      </c>
      <c r="U4942" t="str">
        <f t="shared" si="310"/>
        <v>編號</v>
      </c>
      <c r="V4942">
        <f t="shared" si="308"/>
        <v>0</v>
      </c>
      <c r="W4942">
        <f t="shared" si="309"/>
        <v>0</v>
      </c>
      <c r="X4942" t="str">
        <f t="shared" si="311"/>
        <v>F0:F0</v>
      </c>
      <c r="Y4942" t="e" cm="1">
        <f t="array" aca="1" ref="Y4942" ca="1">INDIRECT(X4942)</f>
        <v>#REF!</v>
      </c>
    </row>
    <row r="4943" spans="19:25">
      <c r="S4943" t="str">
        <v/>
      </c>
      <c r="U4943" t="str">
        <f t="shared" si="310"/>
        <v>編號</v>
      </c>
      <c r="V4943">
        <f t="shared" si="308"/>
        <v>0</v>
      </c>
      <c r="W4943">
        <f t="shared" si="309"/>
        <v>0</v>
      </c>
      <c r="X4943" t="str">
        <f t="shared" si="311"/>
        <v>F0:F0</v>
      </c>
      <c r="Y4943" t="e" cm="1">
        <f t="array" aca="1" ref="Y4943" ca="1">INDIRECT(X4943)</f>
        <v>#REF!</v>
      </c>
    </row>
    <row r="4944" spans="19:25">
      <c r="S4944" t="str">
        <v/>
      </c>
      <c r="U4944" t="str">
        <f t="shared" si="310"/>
        <v>編號</v>
      </c>
      <c r="V4944">
        <f t="shared" si="308"/>
        <v>0</v>
      </c>
      <c r="W4944">
        <f t="shared" si="309"/>
        <v>0</v>
      </c>
      <c r="X4944" t="str">
        <f t="shared" si="311"/>
        <v>F0:F0</v>
      </c>
      <c r="Y4944" t="e" cm="1">
        <f t="array" aca="1" ref="Y4944" ca="1">INDIRECT(X4944)</f>
        <v>#REF!</v>
      </c>
    </row>
    <row r="4945" spans="19:25">
      <c r="S4945" t="str">
        <v/>
      </c>
      <c r="U4945" t="str">
        <f t="shared" si="310"/>
        <v>編號</v>
      </c>
      <c r="V4945">
        <f t="shared" si="308"/>
        <v>0</v>
      </c>
      <c r="W4945">
        <f t="shared" si="309"/>
        <v>0</v>
      </c>
      <c r="X4945" t="str">
        <f t="shared" si="311"/>
        <v>F0:F0</v>
      </c>
      <c r="Y4945" t="e" cm="1">
        <f t="array" aca="1" ref="Y4945" ca="1">INDIRECT(X4945)</f>
        <v>#REF!</v>
      </c>
    </row>
    <row r="4946" spans="19:25">
      <c r="S4946" t="str">
        <v/>
      </c>
      <c r="U4946" t="str">
        <f t="shared" si="310"/>
        <v>編號</v>
      </c>
      <c r="V4946">
        <f t="shared" si="308"/>
        <v>0</v>
      </c>
      <c r="W4946">
        <f t="shared" si="309"/>
        <v>0</v>
      </c>
      <c r="X4946" t="str">
        <f t="shared" si="311"/>
        <v>F0:F0</v>
      </c>
      <c r="Y4946" t="e" cm="1">
        <f t="array" aca="1" ref="Y4946" ca="1">INDIRECT(X4946)</f>
        <v>#REF!</v>
      </c>
    </row>
    <row r="4947" spans="19:25">
      <c r="S4947" t="str">
        <v/>
      </c>
      <c r="U4947" t="str">
        <f t="shared" si="310"/>
        <v>編號</v>
      </c>
      <c r="V4947">
        <f t="shared" si="308"/>
        <v>0</v>
      </c>
      <c r="W4947">
        <f t="shared" si="309"/>
        <v>0</v>
      </c>
      <c r="X4947" t="str">
        <f t="shared" si="311"/>
        <v>F0:F0</v>
      </c>
      <c r="Y4947" t="e" cm="1">
        <f t="array" aca="1" ref="Y4947" ca="1">INDIRECT(X4947)</f>
        <v>#REF!</v>
      </c>
    </row>
    <row r="4948" spans="19:25">
      <c r="S4948" t="str">
        <v/>
      </c>
      <c r="U4948" t="str">
        <f t="shared" si="310"/>
        <v>編號</v>
      </c>
      <c r="V4948">
        <f t="shared" si="308"/>
        <v>0</v>
      </c>
      <c r="W4948">
        <f t="shared" si="309"/>
        <v>0</v>
      </c>
      <c r="X4948" t="str">
        <f t="shared" si="311"/>
        <v>F0:F0</v>
      </c>
      <c r="Y4948" t="e" cm="1">
        <f t="array" aca="1" ref="Y4948" ca="1">INDIRECT(X4948)</f>
        <v>#REF!</v>
      </c>
    </row>
    <row r="4949" spans="19:25">
      <c r="S4949" t="str">
        <v/>
      </c>
      <c r="U4949" t="str">
        <f t="shared" si="310"/>
        <v>編號</v>
      </c>
      <c r="V4949">
        <f t="shared" si="308"/>
        <v>0</v>
      </c>
      <c r="W4949">
        <f t="shared" si="309"/>
        <v>0</v>
      </c>
      <c r="X4949" t="str">
        <f t="shared" si="311"/>
        <v>F0:F0</v>
      </c>
      <c r="Y4949" t="e" cm="1">
        <f t="array" aca="1" ref="Y4949" ca="1">INDIRECT(X4949)</f>
        <v>#REF!</v>
      </c>
    </row>
    <row r="4950" spans="19:25">
      <c r="S4950" t="str">
        <v/>
      </c>
      <c r="U4950" t="str">
        <f t="shared" si="310"/>
        <v>編號</v>
      </c>
      <c r="V4950">
        <f t="shared" si="308"/>
        <v>0</v>
      </c>
      <c r="W4950">
        <f t="shared" si="309"/>
        <v>0</v>
      </c>
      <c r="X4950" t="str">
        <f t="shared" si="311"/>
        <v>F0:F0</v>
      </c>
      <c r="Y4950" t="e" cm="1">
        <f t="array" aca="1" ref="Y4950" ca="1">INDIRECT(X4950)</f>
        <v>#REF!</v>
      </c>
    </row>
    <row r="4951" spans="19:25">
      <c r="S4951" t="str">
        <v/>
      </c>
      <c r="U4951" t="str">
        <f t="shared" si="310"/>
        <v>編號</v>
      </c>
      <c r="V4951">
        <f t="shared" si="308"/>
        <v>0</v>
      </c>
      <c r="W4951">
        <f t="shared" si="309"/>
        <v>0</v>
      </c>
      <c r="X4951" t="str">
        <f t="shared" si="311"/>
        <v>F0:F0</v>
      </c>
      <c r="Y4951" t="e" cm="1">
        <f t="array" aca="1" ref="Y4951" ca="1">INDIRECT(X4951)</f>
        <v>#REF!</v>
      </c>
    </row>
    <row r="4952" spans="19:25">
      <c r="S4952" t="str">
        <v/>
      </c>
      <c r="U4952" t="str">
        <f t="shared" si="310"/>
        <v>編號</v>
      </c>
      <c r="V4952">
        <f t="shared" si="308"/>
        <v>0</v>
      </c>
      <c r="W4952">
        <f t="shared" si="309"/>
        <v>0</v>
      </c>
      <c r="X4952" t="str">
        <f t="shared" si="311"/>
        <v>F0:F0</v>
      </c>
      <c r="Y4952" t="e" cm="1">
        <f t="array" aca="1" ref="Y4952" ca="1">INDIRECT(X4952)</f>
        <v>#REF!</v>
      </c>
    </row>
    <row r="4953" spans="19:25">
      <c r="S4953" t="str">
        <v/>
      </c>
      <c r="U4953" t="str">
        <f t="shared" si="310"/>
        <v>編號</v>
      </c>
      <c r="V4953">
        <f t="shared" si="308"/>
        <v>0</v>
      </c>
      <c r="W4953">
        <f t="shared" si="309"/>
        <v>0</v>
      </c>
      <c r="X4953" t="str">
        <f t="shared" si="311"/>
        <v>F0:F0</v>
      </c>
      <c r="Y4953" t="e" cm="1">
        <f t="array" aca="1" ref="Y4953" ca="1">INDIRECT(X4953)</f>
        <v>#REF!</v>
      </c>
    </row>
    <row r="4954" spans="19:25">
      <c r="S4954" t="str">
        <v/>
      </c>
      <c r="U4954" t="str">
        <f t="shared" si="310"/>
        <v>編號</v>
      </c>
      <c r="V4954">
        <f t="shared" si="308"/>
        <v>0</v>
      </c>
      <c r="W4954">
        <f t="shared" si="309"/>
        <v>0</v>
      </c>
      <c r="X4954" t="str">
        <f t="shared" si="311"/>
        <v>F0:F0</v>
      </c>
      <c r="Y4954" t="e" cm="1">
        <f t="array" aca="1" ref="Y4954" ca="1">INDIRECT(X4954)</f>
        <v>#REF!</v>
      </c>
    </row>
    <row r="4955" spans="19:25">
      <c r="S4955" t="str">
        <v/>
      </c>
      <c r="U4955" t="str">
        <f t="shared" si="310"/>
        <v>編號</v>
      </c>
      <c r="V4955">
        <f t="shared" si="308"/>
        <v>0</v>
      </c>
      <c r="W4955">
        <f t="shared" si="309"/>
        <v>0</v>
      </c>
      <c r="X4955" t="str">
        <f t="shared" si="311"/>
        <v>F0:F0</v>
      </c>
      <c r="Y4955" t="e" cm="1">
        <f t="array" aca="1" ref="Y4955" ca="1">INDIRECT(X4955)</f>
        <v>#REF!</v>
      </c>
    </row>
    <row r="4956" spans="19:25">
      <c r="S4956" t="str">
        <v/>
      </c>
      <c r="U4956" t="str">
        <f t="shared" si="310"/>
        <v>編號</v>
      </c>
      <c r="V4956">
        <f t="shared" si="308"/>
        <v>0</v>
      </c>
      <c r="W4956">
        <f t="shared" si="309"/>
        <v>0</v>
      </c>
      <c r="X4956" t="str">
        <f t="shared" si="311"/>
        <v>F0:F0</v>
      </c>
      <c r="Y4956" t="e" cm="1">
        <f t="array" aca="1" ref="Y4956" ca="1">INDIRECT(X4956)</f>
        <v>#REF!</v>
      </c>
    </row>
    <row r="4957" spans="19:25">
      <c r="S4957" t="str">
        <v/>
      </c>
      <c r="U4957" t="str">
        <f t="shared" si="310"/>
        <v>編號</v>
      </c>
      <c r="V4957">
        <f t="shared" si="308"/>
        <v>0</v>
      </c>
      <c r="W4957">
        <f t="shared" si="309"/>
        <v>0</v>
      </c>
      <c r="X4957" t="str">
        <f t="shared" si="311"/>
        <v>F0:F0</v>
      </c>
      <c r="Y4957" t="e" cm="1">
        <f t="array" aca="1" ref="Y4957" ca="1">INDIRECT(X4957)</f>
        <v>#REF!</v>
      </c>
    </row>
    <row r="4958" spans="19:25">
      <c r="S4958" t="str">
        <v/>
      </c>
      <c r="U4958" t="str">
        <f t="shared" si="310"/>
        <v>編號</v>
      </c>
      <c r="V4958">
        <f t="shared" si="308"/>
        <v>0</v>
      </c>
      <c r="W4958">
        <f t="shared" si="309"/>
        <v>0</v>
      </c>
      <c r="X4958" t="str">
        <f t="shared" si="311"/>
        <v>F0:F0</v>
      </c>
      <c r="Y4958" t="e" cm="1">
        <f t="array" aca="1" ref="Y4958" ca="1">INDIRECT(X4958)</f>
        <v>#REF!</v>
      </c>
    </row>
    <row r="4959" spans="19:25">
      <c r="S4959" t="str">
        <v/>
      </c>
      <c r="U4959" t="str">
        <f t="shared" si="310"/>
        <v>編號</v>
      </c>
      <c r="V4959">
        <f t="shared" si="308"/>
        <v>0</v>
      </c>
      <c r="W4959">
        <f t="shared" si="309"/>
        <v>0</v>
      </c>
      <c r="X4959" t="str">
        <f t="shared" si="311"/>
        <v>F0:F0</v>
      </c>
      <c r="Y4959" t="e" cm="1">
        <f t="array" aca="1" ref="Y4959" ca="1">INDIRECT(X4959)</f>
        <v>#REF!</v>
      </c>
    </row>
    <row r="4960" spans="19:25">
      <c r="S4960" t="str">
        <v/>
      </c>
      <c r="U4960" t="str">
        <f t="shared" si="310"/>
        <v>編號</v>
      </c>
      <c r="V4960">
        <f t="shared" si="308"/>
        <v>0</v>
      </c>
      <c r="W4960">
        <f t="shared" si="309"/>
        <v>0</v>
      </c>
      <c r="X4960" t="str">
        <f t="shared" si="311"/>
        <v>F0:F0</v>
      </c>
      <c r="Y4960" t="e" cm="1">
        <f t="array" aca="1" ref="Y4960" ca="1">INDIRECT(X4960)</f>
        <v>#REF!</v>
      </c>
    </row>
    <row r="4961" spans="19:25">
      <c r="S4961" t="str">
        <v/>
      </c>
      <c r="U4961" t="str">
        <f t="shared" si="310"/>
        <v>編號</v>
      </c>
      <c r="V4961">
        <f t="shared" si="308"/>
        <v>0</v>
      </c>
      <c r="W4961">
        <f t="shared" si="309"/>
        <v>0</v>
      </c>
      <c r="X4961" t="str">
        <f t="shared" si="311"/>
        <v>F0:F0</v>
      </c>
      <c r="Y4961" t="e" cm="1">
        <f t="array" aca="1" ref="Y4961" ca="1">INDIRECT(X4961)</f>
        <v>#REF!</v>
      </c>
    </row>
    <row r="4962" spans="19:25">
      <c r="S4962" t="str">
        <v/>
      </c>
      <c r="U4962" t="str">
        <f t="shared" si="310"/>
        <v>編號</v>
      </c>
      <c r="V4962">
        <f t="shared" si="308"/>
        <v>0</v>
      </c>
      <c r="W4962">
        <f t="shared" si="309"/>
        <v>0</v>
      </c>
      <c r="X4962" t="str">
        <f t="shared" si="311"/>
        <v>F0:F0</v>
      </c>
      <c r="Y4962" t="e" cm="1">
        <f t="array" aca="1" ref="Y4962" ca="1">INDIRECT(X4962)</f>
        <v>#REF!</v>
      </c>
    </row>
    <row r="4963" spans="19:25">
      <c r="S4963" t="str">
        <v/>
      </c>
      <c r="U4963" t="str">
        <f t="shared" si="310"/>
        <v>編號</v>
      </c>
      <c r="V4963">
        <f t="shared" si="308"/>
        <v>0</v>
      </c>
      <c r="W4963">
        <f t="shared" si="309"/>
        <v>0</v>
      </c>
      <c r="X4963" t="str">
        <f t="shared" si="311"/>
        <v>F0:F0</v>
      </c>
      <c r="Y4963" t="e" cm="1">
        <f t="array" aca="1" ref="Y4963" ca="1">INDIRECT(X4963)</f>
        <v>#REF!</v>
      </c>
    </row>
    <row r="4964" spans="19:25">
      <c r="S4964" t="str">
        <v/>
      </c>
      <c r="U4964" t="str">
        <f t="shared" si="310"/>
        <v>編號</v>
      </c>
      <c r="V4964">
        <f t="shared" si="308"/>
        <v>0</v>
      </c>
      <c r="W4964">
        <f t="shared" si="309"/>
        <v>0</v>
      </c>
      <c r="X4964" t="str">
        <f t="shared" si="311"/>
        <v>F0:F0</v>
      </c>
      <c r="Y4964" t="e" cm="1">
        <f t="array" aca="1" ref="Y4964" ca="1">INDIRECT(X4964)</f>
        <v>#REF!</v>
      </c>
    </row>
    <row r="4965" spans="19:25">
      <c r="S4965" t="str">
        <v/>
      </c>
      <c r="U4965" t="str">
        <f t="shared" si="310"/>
        <v>編號</v>
      </c>
      <c r="V4965">
        <f t="shared" si="308"/>
        <v>0</v>
      </c>
      <c r="W4965">
        <f t="shared" si="309"/>
        <v>0</v>
      </c>
      <c r="X4965" t="str">
        <f t="shared" si="311"/>
        <v>F0:F0</v>
      </c>
      <c r="Y4965" t="e" cm="1">
        <f t="array" aca="1" ref="Y4965" ca="1">INDIRECT(X4965)</f>
        <v>#REF!</v>
      </c>
    </row>
    <row r="4966" spans="19:25">
      <c r="S4966" t="str">
        <v/>
      </c>
      <c r="U4966" t="str">
        <f t="shared" si="310"/>
        <v>編號</v>
      </c>
      <c r="V4966">
        <f t="shared" si="308"/>
        <v>0</v>
      </c>
      <c r="W4966">
        <f t="shared" si="309"/>
        <v>0</v>
      </c>
      <c r="X4966" t="str">
        <f t="shared" si="311"/>
        <v>F0:F0</v>
      </c>
      <c r="Y4966" t="e" cm="1">
        <f t="array" aca="1" ref="Y4966" ca="1">INDIRECT(X4966)</f>
        <v>#REF!</v>
      </c>
    </row>
    <row r="4967" spans="19:25">
      <c r="S4967" t="str">
        <v/>
      </c>
      <c r="U4967" t="str">
        <f t="shared" si="310"/>
        <v>編號</v>
      </c>
      <c r="V4967">
        <f t="shared" si="308"/>
        <v>0</v>
      </c>
      <c r="W4967">
        <f t="shared" si="309"/>
        <v>0</v>
      </c>
      <c r="X4967" t="str">
        <f t="shared" si="311"/>
        <v>F0:F0</v>
      </c>
      <c r="Y4967" t="e" cm="1">
        <f t="array" aca="1" ref="Y4967" ca="1">INDIRECT(X4967)</f>
        <v>#REF!</v>
      </c>
    </row>
    <row r="4968" spans="19:25">
      <c r="S4968" t="str">
        <v/>
      </c>
      <c r="U4968" t="str">
        <f t="shared" si="310"/>
        <v>編號</v>
      </c>
      <c r="V4968">
        <f t="shared" si="308"/>
        <v>0</v>
      </c>
      <c r="W4968">
        <f t="shared" si="309"/>
        <v>0</v>
      </c>
      <c r="X4968" t="str">
        <f t="shared" si="311"/>
        <v>F0:F0</v>
      </c>
      <c r="Y4968" t="e" cm="1">
        <f t="array" aca="1" ref="Y4968" ca="1">INDIRECT(X4968)</f>
        <v>#REF!</v>
      </c>
    </row>
    <row r="4969" spans="19:25">
      <c r="S4969" t="str">
        <v/>
      </c>
      <c r="U4969" t="str">
        <f t="shared" si="310"/>
        <v>編號</v>
      </c>
      <c r="V4969">
        <f t="shared" si="308"/>
        <v>0</v>
      </c>
      <c r="W4969">
        <f t="shared" si="309"/>
        <v>0</v>
      </c>
      <c r="X4969" t="str">
        <f t="shared" si="311"/>
        <v>F0:F0</v>
      </c>
      <c r="Y4969" t="e" cm="1">
        <f t="array" aca="1" ref="Y4969" ca="1">INDIRECT(X4969)</f>
        <v>#REF!</v>
      </c>
    </row>
    <row r="4970" spans="19:25">
      <c r="S4970" t="str">
        <v/>
      </c>
      <c r="U4970" t="str">
        <f t="shared" si="310"/>
        <v>編號</v>
      </c>
      <c r="V4970">
        <f t="shared" si="308"/>
        <v>0</v>
      </c>
      <c r="W4970">
        <f t="shared" si="309"/>
        <v>0</v>
      </c>
      <c r="X4970" t="str">
        <f t="shared" si="311"/>
        <v>F0:F0</v>
      </c>
      <c r="Y4970" t="e" cm="1">
        <f t="array" aca="1" ref="Y4970" ca="1">INDIRECT(X4970)</f>
        <v>#REF!</v>
      </c>
    </row>
    <row r="4971" spans="19:25">
      <c r="S4971" t="str">
        <v/>
      </c>
      <c r="U4971" t="str">
        <f t="shared" si="310"/>
        <v>編號</v>
      </c>
      <c r="V4971">
        <f t="shared" si="308"/>
        <v>0</v>
      </c>
      <c r="W4971">
        <f t="shared" si="309"/>
        <v>0</v>
      </c>
      <c r="X4971" t="str">
        <f t="shared" si="311"/>
        <v>F0:F0</v>
      </c>
      <c r="Y4971" t="e" cm="1">
        <f t="array" aca="1" ref="Y4971" ca="1">INDIRECT(X4971)</f>
        <v>#REF!</v>
      </c>
    </row>
    <row r="4972" spans="19:25">
      <c r="S4972" t="str">
        <v/>
      </c>
      <c r="U4972" t="str">
        <f t="shared" si="310"/>
        <v>編號</v>
      </c>
      <c r="V4972">
        <f t="shared" si="308"/>
        <v>0</v>
      </c>
      <c r="W4972">
        <f t="shared" si="309"/>
        <v>0</v>
      </c>
      <c r="X4972" t="str">
        <f t="shared" si="311"/>
        <v>F0:F0</v>
      </c>
      <c r="Y4972" t="e" cm="1">
        <f t="array" aca="1" ref="Y4972" ca="1">INDIRECT(X4972)</f>
        <v>#REF!</v>
      </c>
    </row>
    <row r="4973" spans="19:25">
      <c r="S4973" t="str">
        <v/>
      </c>
      <c r="U4973" t="str">
        <f t="shared" si="310"/>
        <v>編號</v>
      </c>
      <c r="V4973">
        <f t="shared" si="308"/>
        <v>0</v>
      </c>
      <c r="W4973">
        <f t="shared" si="309"/>
        <v>0</v>
      </c>
      <c r="X4973" t="str">
        <f t="shared" si="311"/>
        <v>F0:F0</v>
      </c>
      <c r="Y4973" t="e" cm="1">
        <f t="array" aca="1" ref="Y4973" ca="1">INDIRECT(X4973)</f>
        <v>#REF!</v>
      </c>
    </row>
    <row r="4974" spans="19:25">
      <c r="S4974" t="str">
        <v/>
      </c>
      <c r="U4974" t="str">
        <f t="shared" si="310"/>
        <v>編號</v>
      </c>
      <c r="V4974">
        <f t="shared" si="308"/>
        <v>0</v>
      </c>
      <c r="W4974">
        <f t="shared" si="309"/>
        <v>0</v>
      </c>
      <c r="X4974" t="str">
        <f t="shared" si="311"/>
        <v>F0:F0</v>
      </c>
      <c r="Y4974" t="e" cm="1">
        <f t="array" aca="1" ref="Y4974" ca="1">INDIRECT(X4974)</f>
        <v>#REF!</v>
      </c>
    </row>
    <row r="4975" spans="19:25">
      <c r="S4975" t="str">
        <v/>
      </c>
      <c r="U4975" t="str">
        <f t="shared" si="310"/>
        <v>編號</v>
      </c>
      <c r="V4975">
        <f t="shared" si="308"/>
        <v>0</v>
      </c>
      <c r="W4975">
        <f t="shared" si="309"/>
        <v>0</v>
      </c>
      <c r="X4975" t="str">
        <f t="shared" si="311"/>
        <v>F0:F0</v>
      </c>
      <c r="Y4975" t="e" cm="1">
        <f t="array" aca="1" ref="Y4975" ca="1">INDIRECT(X4975)</f>
        <v>#REF!</v>
      </c>
    </row>
    <row r="4976" spans="19:25">
      <c r="S4976" t="str">
        <v/>
      </c>
      <c r="U4976" t="str">
        <f t="shared" si="310"/>
        <v>編號</v>
      </c>
      <c r="V4976">
        <f t="shared" si="308"/>
        <v>0</v>
      </c>
      <c r="W4976">
        <f t="shared" si="309"/>
        <v>0</v>
      </c>
      <c r="X4976" t="str">
        <f t="shared" si="311"/>
        <v>F0:F0</v>
      </c>
      <c r="Y4976" t="e" cm="1">
        <f t="array" aca="1" ref="Y4976" ca="1">INDIRECT(X4976)</f>
        <v>#REF!</v>
      </c>
    </row>
    <row r="4977" spans="19:25">
      <c r="S4977" t="str">
        <v/>
      </c>
      <c r="U4977" t="str">
        <f t="shared" si="310"/>
        <v>編號</v>
      </c>
      <c r="V4977">
        <f t="shared" si="308"/>
        <v>0</v>
      </c>
      <c r="W4977">
        <f t="shared" si="309"/>
        <v>0</v>
      </c>
      <c r="X4977" t="str">
        <f t="shared" si="311"/>
        <v>F0:F0</v>
      </c>
      <c r="Y4977" t="e" cm="1">
        <f t="array" aca="1" ref="Y4977" ca="1">INDIRECT(X4977)</f>
        <v>#REF!</v>
      </c>
    </row>
    <row r="4978" spans="19:25">
      <c r="S4978" t="str">
        <v/>
      </c>
      <c r="U4978" t="str">
        <f t="shared" si="310"/>
        <v>編號</v>
      </c>
      <c r="V4978">
        <f t="shared" si="308"/>
        <v>0</v>
      </c>
      <c r="W4978">
        <f t="shared" si="309"/>
        <v>0</v>
      </c>
      <c r="X4978" t="str">
        <f t="shared" si="311"/>
        <v>F0:F0</v>
      </c>
      <c r="Y4978" t="e" cm="1">
        <f t="array" aca="1" ref="Y4978" ca="1">INDIRECT(X4978)</f>
        <v>#REF!</v>
      </c>
    </row>
    <row r="4979" spans="19:25">
      <c r="S4979" t="str">
        <v/>
      </c>
      <c r="U4979" t="str">
        <f t="shared" si="310"/>
        <v>編號</v>
      </c>
      <c r="V4979">
        <f t="shared" si="308"/>
        <v>0</v>
      </c>
      <c r="W4979">
        <f t="shared" si="309"/>
        <v>0</v>
      </c>
      <c r="X4979" t="str">
        <f t="shared" si="311"/>
        <v>F0:F0</v>
      </c>
      <c r="Y4979" t="e" cm="1">
        <f t="array" aca="1" ref="Y4979" ca="1">INDIRECT(X4979)</f>
        <v>#REF!</v>
      </c>
    </row>
    <row r="4980" spans="19:25">
      <c r="S4980" t="str">
        <v/>
      </c>
      <c r="U4980" t="str">
        <f t="shared" si="310"/>
        <v>編號</v>
      </c>
      <c r="V4980">
        <f t="shared" si="308"/>
        <v>0</v>
      </c>
      <c r="W4980">
        <f t="shared" si="309"/>
        <v>0</v>
      </c>
      <c r="X4980" t="str">
        <f t="shared" si="311"/>
        <v>F0:F0</v>
      </c>
      <c r="Y4980" t="e" cm="1">
        <f t="array" aca="1" ref="Y4980" ca="1">INDIRECT(X4980)</f>
        <v>#REF!</v>
      </c>
    </row>
    <row r="4981" spans="19:25">
      <c r="S4981" t="str">
        <v/>
      </c>
      <c r="U4981" t="str">
        <f t="shared" si="310"/>
        <v>編號</v>
      </c>
      <c r="V4981">
        <f t="shared" si="308"/>
        <v>0</v>
      </c>
      <c r="W4981">
        <f t="shared" si="309"/>
        <v>0</v>
      </c>
      <c r="X4981" t="str">
        <f t="shared" si="311"/>
        <v>F0:F0</v>
      </c>
      <c r="Y4981" t="e" cm="1">
        <f t="array" aca="1" ref="Y4981" ca="1">INDIRECT(X4981)</f>
        <v>#REF!</v>
      </c>
    </row>
    <row r="4982" spans="19:25">
      <c r="S4982" t="str">
        <v/>
      </c>
      <c r="U4982" t="str">
        <f t="shared" si="310"/>
        <v>編號</v>
      </c>
      <c r="V4982">
        <f t="shared" si="308"/>
        <v>0</v>
      </c>
      <c r="W4982">
        <f t="shared" si="309"/>
        <v>0</v>
      </c>
      <c r="X4982" t="str">
        <f t="shared" si="311"/>
        <v>F0:F0</v>
      </c>
      <c r="Y4982" t="e" cm="1">
        <f t="array" aca="1" ref="Y4982" ca="1">INDIRECT(X4982)</f>
        <v>#REF!</v>
      </c>
    </row>
    <row r="4983" spans="19:25">
      <c r="S4983" t="str">
        <v/>
      </c>
      <c r="U4983" t="str">
        <f t="shared" si="310"/>
        <v>編號</v>
      </c>
      <c r="V4983">
        <f t="shared" si="308"/>
        <v>0</v>
      </c>
      <c r="W4983">
        <f t="shared" si="309"/>
        <v>0</v>
      </c>
      <c r="X4983" t="str">
        <f t="shared" si="311"/>
        <v>F0:F0</v>
      </c>
      <c r="Y4983" t="e" cm="1">
        <f t="array" aca="1" ref="Y4983" ca="1">INDIRECT(X4983)</f>
        <v>#REF!</v>
      </c>
    </row>
    <row r="4984" spans="19:25">
      <c r="S4984" t="str">
        <v/>
      </c>
      <c r="U4984" t="str">
        <f t="shared" si="310"/>
        <v>編號</v>
      </c>
      <c r="V4984">
        <f t="shared" si="308"/>
        <v>0</v>
      </c>
      <c r="W4984">
        <f t="shared" si="309"/>
        <v>0</v>
      </c>
      <c r="X4984" t="str">
        <f t="shared" si="311"/>
        <v>F0:F0</v>
      </c>
      <c r="Y4984" t="e" cm="1">
        <f t="array" aca="1" ref="Y4984" ca="1">INDIRECT(X4984)</f>
        <v>#REF!</v>
      </c>
    </row>
    <row r="4985" spans="19:25">
      <c r="S4985" t="str">
        <v/>
      </c>
      <c r="U4985" t="str">
        <f t="shared" si="310"/>
        <v>編號</v>
      </c>
      <c r="V4985">
        <f t="shared" si="308"/>
        <v>0</v>
      </c>
      <c r="W4985">
        <f t="shared" si="309"/>
        <v>0</v>
      </c>
      <c r="X4985" t="str">
        <f t="shared" si="311"/>
        <v>F0:F0</v>
      </c>
      <c r="Y4985" t="e" cm="1">
        <f t="array" aca="1" ref="Y4985" ca="1">INDIRECT(X4985)</f>
        <v>#REF!</v>
      </c>
    </row>
    <row r="4986" spans="19:25">
      <c r="S4986" t="str">
        <v/>
      </c>
      <c r="U4986" t="str">
        <f t="shared" si="310"/>
        <v>編號</v>
      </c>
      <c r="V4986">
        <f t="shared" si="308"/>
        <v>0</v>
      </c>
      <c r="W4986">
        <f t="shared" si="309"/>
        <v>0</v>
      </c>
      <c r="X4986" t="str">
        <f t="shared" si="311"/>
        <v>F0:F0</v>
      </c>
      <c r="Y4986" t="e" cm="1">
        <f t="array" aca="1" ref="Y4986" ca="1">INDIRECT(X4986)</f>
        <v>#REF!</v>
      </c>
    </row>
    <row r="4987" spans="19:25">
      <c r="S4987" t="str">
        <v/>
      </c>
      <c r="U4987" t="str">
        <f t="shared" si="310"/>
        <v>編號</v>
      </c>
      <c r="V4987">
        <f t="shared" si="308"/>
        <v>0</v>
      </c>
      <c r="W4987">
        <f t="shared" si="309"/>
        <v>0</v>
      </c>
      <c r="X4987" t="str">
        <f t="shared" si="311"/>
        <v>F0:F0</v>
      </c>
      <c r="Y4987" t="e" cm="1">
        <f t="array" aca="1" ref="Y4987" ca="1">INDIRECT(X4987)</f>
        <v>#REF!</v>
      </c>
    </row>
    <row r="4988" spans="19:25">
      <c r="S4988" t="str">
        <v/>
      </c>
      <c r="U4988" t="str">
        <f t="shared" si="310"/>
        <v>編號</v>
      </c>
      <c r="V4988">
        <f t="shared" si="308"/>
        <v>0</v>
      </c>
      <c r="W4988">
        <f t="shared" si="309"/>
        <v>0</v>
      </c>
      <c r="X4988" t="str">
        <f t="shared" si="311"/>
        <v>F0:F0</v>
      </c>
      <c r="Y4988" t="e" cm="1">
        <f t="array" aca="1" ref="Y4988" ca="1">INDIRECT(X4988)</f>
        <v>#REF!</v>
      </c>
    </row>
    <row r="4989" spans="19:25">
      <c r="S4989" t="str">
        <v/>
      </c>
      <c r="U4989" t="str">
        <f t="shared" si="310"/>
        <v>編號</v>
      </c>
      <c r="V4989">
        <f t="shared" si="308"/>
        <v>0</v>
      </c>
      <c r="W4989">
        <f t="shared" si="309"/>
        <v>0</v>
      </c>
      <c r="X4989" t="str">
        <f t="shared" si="311"/>
        <v>F0:F0</v>
      </c>
      <c r="Y4989" t="e" cm="1">
        <f t="array" aca="1" ref="Y4989" ca="1">INDIRECT(X4989)</f>
        <v>#REF!</v>
      </c>
    </row>
    <row r="4990" spans="19:25">
      <c r="S4990" t="str">
        <v/>
      </c>
      <c r="U4990" t="str">
        <f t="shared" si="310"/>
        <v>編號</v>
      </c>
      <c r="V4990">
        <f t="shared" si="308"/>
        <v>0</v>
      </c>
      <c r="W4990">
        <f t="shared" si="309"/>
        <v>0</v>
      </c>
      <c r="X4990" t="str">
        <f t="shared" si="311"/>
        <v>F0:F0</v>
      </c>
      <c r="Y4990" t="e" cm="1">
        <f t="array" aca="1" ref="Y4990" ca="1">INDIRECT(X4990)</f>
        <v>#REF!</v>
      </c>
    </row>
    <row r="4991" spans="19:25">
      <c r="S4991" t="str">
        <v/>
      </c>
      <c r="U4991" t="str">
        <f t="shared" si="310"/>
        <v>編號</v>
      </c>
      <c r="V4991">
        <f t="shared" si="308"/>
        <v>0</v>
      </c>
      <c r="W4991">
        <f t="shared" si="309"/>
        <v>0</v>
      </c>
      <c r="X4991" t="str">
        <f t="shared" si="311"/>
        <v>F0:F0</v>
      </c>
      <c r="Y4991" t="e" cm="1">
        <f t="array" aca="1" ref="Y4991" ca="1">INDIRECT(X4991)</f>
        <v>#REF!</v>
      </c>
    </row>
    <row r="4992" spans="19:25">
      <c r="S4992" t="str">
        <v/>
      </c>
      <c r="U4992" t="str">
        <f t="shared" si="310"/>
        <v>編號</v>
      </c>
      <c r="V4992">
        <f t="shared" si="308"/>
        <v>0</v>
      </c>
      <c r="W4992">
        <f t="shared" si="309"/>
        <v>0</v>
      </c>
      <c r="X4992" t="str">
        <f t="shared" si="311"/>
        <v>F0:F0</v>
      </c>
      <c r="Y4992" t="e" cm="1">
        <f t="array" aca="1" ref="Y4992" ca="1">INDIRECT(X4992)</f>
        <v>#REF!</v>
      </c>
    </row>
    <row r="4993" spans="19:25">
      <c r="S4993" t="str">
        <v/>
      </c>
      <c r="U4993" t="str">
        <f t="shared" si="310"/>
        <v>編號</v>
      </c>
      <c r="V4993">
        <f t="shared" si="308"/>
        <v>0</v>
      </c>
      <c r="W4993">
        <f t="shared" si="309"/>
        <v>0</v>
      </c>
      <c r="X4993" t="str">
        <f t="shared" si="311"/>
        <v>F0:F0</v>
      </c>
      <c r="Y4993" t="e" cm="1">
        <f t="array" aca="1" ref="Y4993" ca="1">INDIRECT(X4993)</f>
        <v>#REF!</v>
      </c>
    </row>
    <row r="4994" spans="19:25">
      <c r="S4994" t="str">
        <v/>
      </c>
      <c r="U4994" t="str">
        <f t="shared" si="310"/>
        <v>編號</v>
      </c>
      <c r="V4994">
        <f t="shared" ref="V4994:V5057" si="312">_xlfn.MINIFS($S:$S,$B:$B,$T4994)</f>
        <v>0</v>
      </c>
      <c r="W4994">
        <f t="shared" ref="W4994:W5057" si="313">_xlfn.MAXIFS($S:$S,$B:$B,$T4994)</f>
        <v>0</v>
      </c>
      <c r="X4994" t="str">
        <f t="shared" si="311"/>
        <v>F0:F0</v>
      </c>
      <c r="Y4994" t="e" cm="1">
        <f t="array" aca="1" ref="Y4994" ca="1">INDIRECT(X4994)</f>
        <v>#REF!</v>
      </c>
    </row>
    <row r="4995" spans="19:25">
      <c r="S4995" t="str">
        <v/>
      </c>
      <c r="U4995" t="str">
        <f t="shared" ref="U4995:U5058" si="314">CONCATENATE("編號",$T4995)</f>
        <v>編號</v>
      </c>
      <c r="V4995">
        <f t="shared" si="312"/>
        <v>0</v>
      </c>
      <c r="W4995">
        <f t="shared" si="313"/>
        <v>0</v>
      </c>
      <c r="X4995" t="str">
        <f t="shared" ref="X4995:X5058" si="315">"F"&amp;V4995&amp;":F"&amp;W4995</f>
        <v>F0:F0</v>
      </c>
      <c r="Y4995" t="e" cm="1">
        <f t="array" aca="1" ref="Y4995" ca="1">INDIRECT(X4995)</f>
        <v>#REF!</v>
      </c>
    </row>
    <row r="4996" spans="19:25">
      <c r="S4996" t="str">
        <v/>
      </c>
      <c r="U4996" t="str">
        <f t="shared" si="314"/>
        <v>編號</v>
      </c>
      <c r="V4996">
        <f t="shared" si="312"/>
        <v>0</v>
      </c>
      <c r="W4996">
        <f t="shared" si="313"/>
        <v>0</v>
      </c>
      <c r="X4996" t="str">
        <f t="shared" si="315"/>
        <v>F0:F0</v>
      </c>
      <c r="Y4996" t="e" cm="1">
        <f t="array" aca="1" ref="Y4996" ca="1">INDIRECT(X4996)</f>
        <v>#REF!</v>
      </c>
    </row>
    <row r="4997" spans="19:25">
      <c r="S4997" t="str">
        <v/>
      </c>
      <c r="U4997" t="str">
        <f t="shared" si="314"/>
        <v>編號</v>
      </c>
      <c r="V4997">
        <f t="shared" si="312"/>
        <v>0</v>
      </c>
      <c r="W4997">
        <f t="shared" si="313"/>
        <v>0</v>
      </c>
      <c r="X4997" t="str">
        <f t="shared" si="315"/>
        <v>F0:F0</v>
      </c>
      <c r="Y4997" t="e" cm="1">
        <f t="array" aca="1" ref="Y4997" ca="1">INDIRECT(X4997)</f>
        <v>#REF!</v>
      </c>
    </row>
    <row r="4998" spans="19:25">
      <c r="S4998" t="str">
        <v/>
      </c>
      <c r="U4998" t="str">
        <f t="shared" si="314"/>
        <v>編號</v>
      </c>
      <c r="V4998">
        <f t="shared" si="312"/>
        <v>0</v>
      </c>
      <c r="W4998">
        <f t="shared" si="313"/>
        <v>0</v>
      </c>
      <c r="X4998" t="str">
        <f t="shared" si="315"/>
        <v>F0:F0</v>
      </c>
      <c r="Y4998" t="e" cm="1">
        <f t="array" aca="1" ref="Y4998" ca="1">INDIRECT(X4998)</f>
        <v>#REF!</v>
      </c>
    </row>
    <row r="4999" spans="19:25">
      <c r="S4999" t="str">
        <v/>
      </c>
      <c r="U4999" t="str">
        <f t="shared" si="314"/>
        <v>編號</v>
      </c>
      <c r="V4999">
        <f t="shared" si="312"/>
        <v>0</v>
      </c>
      <c r="W4999">
        <f t="shared" si="313"/>
        <v>0</v>
      </c>
      <c r="X4999" t="str">
        <f t="shared" si="315"/>
        <v>F0:F0</v>
      </c>
      <c r="Y4999" t="e" cm="1">
        <f t="array" aca="1" ref="Y4999" ca="1">INDIRECT(X4999)</f>
        <v>#REF!</v>
      </c>
    </row>
    <row r="5000" spans="19:25">
      <c r="S5000" t="str">
        <v/>
      </c>
      <c r="U5000" t="str">
        <f t="shared" si="314"/>
        <v>編號</v>
      </c>
      <c r="V5000">
        <f t="shared" si="312"/>
        <v>0</v>
      </c>
      <c r="W5000">
        <f t="shared" si="313"/>
        <v>0</v>
      </c>
      <c r="X5000" t="str">
        <f t="shared" si="315"/>
        <v>F0:F0</v>
      </c>
      <c r="Y5000" t="e" cm="1">
        <f t="array" aca="1" ref="Y5000" ca="1">INDIRECT(X5000)</f>
        <v>#REF!</v>
      </c>
    </row>
    <row r="5001" spans="19:25">
      <c r="S5001" t="str">
        <v/>
      </c>
      <c r="U5001" t="str">
        <f t="shared" si="314"/>
        <v>編號</v>
      </c>
      <c r="V5001">
        <f t="shared" si="312"/>
        <v>0</v>
      </c>
      <c r="W5001">
        <f t="shared" si="313"/>
        <v>0</v>
      </c>
      <c r="X5001" t="str">
        <f t="shared" si="315"/>
        <v>F0:F0</v>
      </c>
      <c r="Y5001" t="e" cm="1">
        <f t="array" aca="1" ref="Y5001" ca="1">INDIRECT(X5001)</f>
        <v>#REF!</v>
      </c>
    </row>
    <row r="5002" spans="19:25">
      <c r="S5002" t="str">
        <v/>
      </c>
      <c r="U5002" t="str">
        <f t="shared" si="314"/>
        <v>編號</v>
      </c>
      <c r="V5002">
        <f t="shared" si="312"/>
        <v>0</v>
      </c>
      <c r="W5002">
        <f t="shared" si="313"/>
        <v>0</v>
      </c>
      <c r="X5002" t="str">
        <f t="shared" si="315"/>
        <v>F0:F0</v>
      </c>
      <c r="Y5002" t="e" cm="1">
        <f t="array" aca="1" ref="Y5002" ca="1">INDIRECT(X5002)</f>
        <v>#REF!</v>
      </c>
    </row>
    <row r="5003" spans="19:25">
      <c r="S5003" t="str">
        <v/>
      </c>
      <c r="U5003" t="str">
        <f t="shared" si="314"/>
        <v>編號</v>
      </c>
      <c r="V5003">
        <f t="shared" si="312"/>
        <v>0</v>
      </c>
      <c r="W5003">
        <f t="shared" si="313"/>
        <v>0</v>
      </c>
      <c r="X5003" t="str">
        <f t="shared" si="315"/>
        <v>F0:F0</v>
      </c>
      <c r="Y5003" t="e" cm="1">
        <f t="array" aca="1" ref="Y5003" ca="1">INDIRECT(X5003)</f>
        <v>#REF!</v>
      </c>
    </row>
    <row r="5004" spans="19:25">
      <c r="S5004" t="str">
        <v/>
      </c>
      <c r="U5004" t="str">
        <f t="shared" si="314"/>
        <v>編號</v>
      </c>
      <c r="V5004">
        <f t="shared" si="312"/>
        <v>0</v>
      </c>
      <c r="W5004">
        <f t="shared" si="313"/>
        <v>0</v>
      </c>
      <c r="X5004" t="str">
        <f t="shared" si="315"/>
        <v>F0:F0</v>
      </c>
      <c r="Y5004" t="e" cm="1">
        <f t="array" aca="1" ref="Y5004" ca="1">INDIRECT(X5004)</f>
        <v>#REF!</v>
      </c>
    </row>
    <row r="5005" spans="19:25">
      <c r="S5005" t="str">
        <v/>
      </c>
      <c r="U5005" t="str">
        <f t="shared" si="314"/>
        <v>編號</v>
      </c>
      <c r="V5005">
        <f t="shared" si="312"/>
        <v>0</v>
      </c>
      <c r="W5005">
        <f t="shared" si="313"/>
        <v>0</v>
      </c>
      <c r="X5005" t="str">
        <f t="shared" si="315"/>
        <v>F0:F0</v>
      </c>
      <c r="Y5005" t="e" cm="1">
        <f t="array" aca="1" ref="Y5005" ca="1">INDIRECT(X5005)</f>
        <v>#REF!</v>
      </c>
    </row>
    <row r="5006" spans="19:25">
      <c r="S5006" t="str">
        <v/>
      </c>
      <c r="U5006" t="str">
        <f t="shared" si="314"/>
        <v>編號</v>
      </c>
      <c r="V5006">
        <f t="shared" si="312"/>
        <v>0</v>
      </c>
      <c r="W5006">
        <f t="shared" si="313"/>
        <v>0</v>
      </c>
      <c r="X5006" t="str">
        <f t="shared" si="315"/>
        <v>F0:F0</v>
      </c>
      <c r="Y5006" t="e" cm="1">
        <f t="array" aca="1" ref="Y5006" ca="1">INDIRECT(X5006)</f>
        <v>#REF!</v>
      </c>
    </row>
    <row r="5007" spans="19:25">
      <c r="S5007" t="str">
        <v/>
      </c>
      <c r="U5007" t="str">
        <f t="shared" si="314"/>
        <v>編號</v>
      </c>
      <c r="V5007">
        <f t="shared" si="312"/>
        <v>0</v>
      </c>
      <c r="W5007">
        <f t="shared" si="313"/>
        <v>0</v>
      </c>
      <c r="X5007" t="str">
        <f t="shared" si="315"/>
        <v>F0:F0</v>
      </c>
      <c r="Y5007" t="e" cm="1">
        <f t="array" aca="1" ref="Y5007" ca="1">INDIRECT(X5007)</f>
        <v>#REF!</v>
      </c>
    </row>
    <row r="5008" spans="19:25">
      <c r="S5008" t="str">
        <v/>
      </c>
      <c r="U5008" t="str">
        <f t="shared" si="314"/>
        <v>編號</v>
      </c>
      <c r="V5008">
        <f t="shared" si="312"/>
        <v>0</v>
      </c>
      <c r="W5008">
        <f t="shared" si="313"/>
        <v>0</v>
      </c>
      <c r="X5008" t="str">
        <f t="shared" si="315"/>
        <v>F0:F0</v>
      </c>
      <c r="Y5008" t="e" cm="1">
        <f t="array" aca="1" ref="Y5008" ca="1">INDIRECT(X5008)</f>
        <v>#REF!</v>
      </c>
    </row>
    <row r="5009" spans="19:25">
      <c r="S5009" t="str">
        <v/>
      </c>
      <c r="U5009" t="str">
        <f t="shared" si="314"/>
        <v>編號</v>
      </c>
      <c r="V5009">
        <f t="shared" si="312"/>
        <v>0</v>
      </c>
      <c r="W5009">
        <f t="shared" si="313"/>
        <v>0</v>
      </c>
      <c r="X5009" t="str">
        <f t="shared" si="315"/>
        <v>F0:F0</v>
      </c>
      <c r="Y5009" t="e" cm="1">
        <f t="array" aca="1" ref="Y5009" ca="1">INDIRECT(X5009)</f>
        <v>#REF!</v>
      </c>
    </row>
    <row r="5010" spans="19:25">
      <c r="S5010" t="str">
        <v/>
      </c>
      <c r="U5010" t="str">
        <f t="shared" si="314"/>
        <v>編號</v>
      </c>
      <c r="V5010">
        <f t="shared" si="312"/>
        <v>0</v>
      </c>
      <c r="W5010">
        <f t="shared" si="313"/>
        <v>0</v>
      </c>
      <c r="X5010" t="str">
        <f t="shared" si="315"/>
        <v>F0:F0</v>
      </c>
      <c r="Y5010" t="e" cm="1">
        <f t="array" aca="1" ref="Y5010" ca="1">INDIRECT(X5010)</f>
        <v>#REF!</v>
      </c>
    </row>
    <row r="5011" spans="19:25">
      <c r="S5011" t="str">
        <v/>
      </c>
      <c r="U5011" t="str">
        <f t="shared" si="314"/>
        <v>編號</v>
      </c>
      <c r="V5011">
        <f t="shared" si="312"/>
        <v>0</v>
      </c>
      <c r="W5011">
        <f t="shared" si="313"/>
        <v>0</v>
      </c>
      <c r="X5011" t="str">
        <f t="shared" si="315"/>
        <v>F0:F0</v>
      </c>
      <c r="Y5011" t="e" cm="1">
        <f t="array" aca="1" ref="Y5011" ca="1">INDIRECT(X5011)</f>
        <v>#REF!</v>
      </c>
    </row>
    <row r="5012" spans="19:25">
      <c r="S5012" t="str">
        <v/>
      </c>
      <c r="U5012" t="str">
        <f t="shared" si="314"/>
        <v>編號</v>
      </c>
      <c r="V5012">
        <f t="shared" si="312"/>
        <v>0</v>
      </c>
      <c r="W5012">
        <f t="shared" si="313"/>
        <v>0</v>
      </c>
      <c r="X5012" t="str">
        <f t="shared" si="315"/>
        <v>F0:F0</v>
      </c>
      <c r="Y5012" t="e" cm="1">
        <f t="array" aca="1" ref="Y5012" ca="1">INDIRECT(X5012)</f>
        <v>#REF!</v>
      </c>
    </row>
    <row r="5013" spans="19:25">
      <c r="S5013" t="str">
        <v/>
      </c>
      <c r="U5013" t="str">
        <f t="shared" si="314"/>
        <v>編號</v>
      </c>
      <c r="V5013">
        <f t="shared" si="312"/>
        <v>0</v>
      </c>
      <c r="W5013">
        <f t="shared" si="313"/>
        <v>0</v>
      </c>
      <c r="X5013" t="str">
        <f t="shared" si="315"/>
        <v>F0:F0</v>
      </c>
      <c r="Y5013" t="e" cm="1">
        <f t="array" aca="1" ref="Y5013" ca="1">INDIRECT(X5013)</f>
        <v>#REF!</v>
      </c>
    </row>
    <row r="5014" spans="19:25">
      <c r="S5014" t="str">
        <v/>
      </c>
      <c r="U5014" t="str">
        <f t="shared" si="314"/>
        <v>編號</v>
      </c>
      <c r="V5014">
        <f t="shared" si="312"/>
        <v>0</v>
      </c>
      <c r="W5014">
        <f t="shared" si="313"/>
        <v>0</v>
      </c>
      <c r="X5014" t="str">
        <f t="shared" si="315"/>
        <v>F0:F0</v>
      </c>
      <c r="Y5014" t="e" cm="1">
        <f t="array" aca="1" ref="Y5014" ca="1">INDIRECT(X5014)</f>
        <v>#REF!</v>
      </c>
    </row>
    <row r="5015" spans="19:25">
      <c r="S5015" t="str">
        <v/>
      </c>
      <c r="U5015" t="str">
        <f t="shared" si="314"/>
        <v>編號</v>
      </c>
      <c r="V5015">
        <f t="shared" si="312"/>
        <v>0</v>
      </c>
      <c r="W5015">
        <f t="shared" si="313"/>
        <v>0</v>
      </c>
      <c r="X5015" t="str">
        <f t="shared" si="315"/>
        <v>F0:F0</v>
      </c>
      <c r="Y5015" t="e" cm="1">
        <f t="array" aca="1" ref="Y5015" ca="1">INDIRECT(X5015)</f>
        <v>#REF!</v>
      </c>
    </row>
    <row r="5016" spans="19:25">
      <c r="S5016" t="str">
        <v/>
      </c>
      <c r="U5016" t="str">
        <f t="shared" si="314"/>
        <v>編號</v>
      </c>
      <c r="V5016">
        <f t="shared" si="312"/>
        <v>0</v>
      </c>
      <c r="W5016">
        <f t="shared" si="313"/>
        <v>0</v>
      </c>
      <c r="X5016" t="str">
        <f t="shared" si="315"/>
        <v>F0:F0</v>
      </c>
      <c r="Y5016" t="e" cm="1">
        <f t="array" aca="1" ref="Y5016" ca="1">INDIRECT(X5016)</f>
        <v>#REF!</v>
      </c>
    </row>
    <row r="5017" spans="19:25">
      <c r="S5017" t="str">
        <v/>
      </c>
      <c r="U5017" t="str">
        <f t="shared" si="314"/>
        <v>編號</v>
      </c>
      <c r="V5017">
        <f t="shared" si="312"/>
        <v>0</v>
      </c>
      <c r="W5017">
        <f t="shared" si="313"/>
        <v>0</v>
      </c>
      <c r="X5017" t="str">
        <f t="shared" si="315"/>
        <v>F0:F0</v>
      </c>
      <c r="Y5017" t="e" cm="1">
        <f t="array" aca="1" ref="Y5017" ca="1">INDIRECT(X5017)</f>
        <v>#REF!</v>
      </c>
    </row>
    <row r="5018" spans="19:25">
      <c r="S5018" t="str">
        <v/>
      </c>
      <c r="U5018" t="str">
        <f t="shared" si="314"/>
        <v>編號</v>
      </c>
      <c r="V5018">
        <f t="shared" si="312"/>
        <v>0</v>
      </c>
      <c r="W5018">
        <f t="shared" si="313"/>
        <v>0</v>
      </c>
      <c r="X5018" t="str">
        <f t="shared" si="315"/>
        <v>F0:F0</v>
      </c>
      <c r="Y5018" t="e" cm="1">
        <f t="array" aca="1" ref="Y5018" ca="1">INDIRECT(X5018)</f>
        <v>#REF!</v>
      </c>
    </row>
    <row r="5019" spans="19:25">
      <c r="S5019" t="str">
        <v/>
      </c>
      <c r="U5019" t="str">
        <f t="shared" si="314"/>
        <v>編號</v>
      </c>
      <c r="V5019">
        <f t="shared" si="312"/>
        <v>0</v>
      </c>
      <c r="W5019">
        <f t="shared" si="313"/>
        <v>0</v>
      </c>
      <c r="X5019" t="str">
        <f t="shared" si="315"/>
        <v>F0:F0</v>
      </c>
      <c r="Y5019" t="e" cm="1">
        <f t="array" aca="1" ref="Y5019" ca="1">INDIRECT(X5019)</f>
        <v>#REF!</v>
      </c>
    </row>
    <row r="5020" spans="19:25">
      <c r="S5020" t="str">
        <v/>
      </c>
      <c r="U5020" t="str">
        <f t="shared" si="314"/>
        <v>編號</v>
      </c>
      <c r="V5020">
        <f t="shared" si="312"/>
        <v>0</v>
      </c>
      <c r="W5020">
        <f t="shared" si="313"/>
        <v>0</v>
      </c>
      <c r="X5020" t="str">
        <f t="shared" si="315"/>
        <v>F0:F0</v>
      </c>
      <c r="Y5020" t="e" cm="1">
        <f t="array" aca="1" ref="Y5020" ca="1">INDIRECT(X5020)</f>
        <v>#REF!</v>
      </c>
    </row>
    <row r="5021" spans="19:25">
      <c r="S5021" t="str">
        <v/>
      </c>
      <c r="U5021" t="str">
        <f t="shared" si="314"/>
        <v>編號</v>
      </c>
      <c r="V5021">
        <f t="shared" si="312"/>
        <v>0</v>
      </c>
      <c r="W5021">
        <f t="shared" si="313"/>
        <v>0</v>
      </c>
      <c r="X5021" t="str">
        <f t="shared" si="315"/>
        <v>F0:F0</v>
      </c>
      <c r="Y5021" t="e" cm="1">
        <f t="array" aca="1" ref="Y5021" ca="1">INDIRECT(X5021)</f>
        <v>#REF!</v>
      </c>
    </row>
    <row r="5022" spans="19:25">
      <c r="S5022" t="str">
        <v/>
      </c>
      <c r="U5022" t="str">
        <f t="shared" si="314"/>
        <v>編號</v>
      </c>
      <c r="V5022">
        <f t="shared" si="312"/>
        <v>0</v>
      </c>
      <c r="W5022">
        <f t="shared" si="313"/>
        <v>0</v>
      </c>
      <c r="X5022" t="str">
        <f t="shared" si="315"/>
        <v>F0:F0</v>
      </c>
      <c r="Y5022" t="e" cm="1">
        <f t="array" aca="1" ref="Y5022" ca="1">INDIRECT(X5022)</f>
        <v>#REF!</v>
      </c>
    </row>
    <row r="5023" spans="19:25">
      <c r="S5023" t="str">
        <v/>
      </c>
      <c r="U5023" t="str">
        <f t="shared" si="314"/>
        <v>編號</v>
      </c>
      <c r="V5023">
        <f t="shared" si="312"/>
        <v>0</v>
      </c>
      <c r="W5023">
        <f t="shared" si="313"/>
        <v>0</v>
      </c>
      <c r="X5023" t="str">
        <f t="shared" si="315"/>
        <v>F0:F0</v>
      </c>
      <c r="Y5023" t="e" cm="1">
        <f t="array" aca="1" ref="Y5023" ca="1">INDIRECT(X5023)</f>
        <v>#REF!</v>
      </c>
    </row>
    <row r="5024" spans="19:25">
      <c r="S5024" t="str">
        <v/>
      </c>
      <c r="U5024" t="str">
        <f t="shared" si="314"/>
        <v>編號</v>
      </c>
      <c r="V5024">
        <f t="shared" si="312"/>
        <v>0</v>
      </c>
      <c r="W5024">
        <f t="shared" si="313"/>
        <v>0</v>
      </c>
      <c r="X5024" t="str">
        <f t="shared" si="315"/>
        <v>F0:F0</v>
      </c>
      <c r="Y5024" t="e" cm="1">
        <f t="array" aca="1" ref="Y5024" ca="1">INDIRECT(X5024)</f>
        <v>#REF!</v>
      </c>
    </row>
    <row r="5025" spans="19:25">
      <c r="S5025" t="str">
        <v/>
      </c>
      <c r="U5025" t="str">
        <f t="shared" si="314"/>
        <v>編號</v>
      </c>
      <c r="V5025">
        <f t="shared" si="312"/>
        <v>0</v>
      </c>
      <c r="W5025">
        <f t="shared" si="313"/>
        <v>0</v>
      </c>
      <c r="X5025" t="str">
        <f t="shared" si="315"/>
        <v>F0:F0</v>
      </c>
      <c r="Y5025" t="e" cm="1">
        <f t="array" aca="1" ref="Y5025" ca="1">INDIRECT(X5025)</f>
        <v>#REF!</v>
      </c>
    </row>
    <row r="5026" spans="19:25">
      <c r="S5026" t="str">
        <v/>
      </c>
      <c r="U5026" t="str">
        <f t="shared" si="314"/>
        <v>編號</v>
      </c>
      <c r="V5026">
        <f t="shared" si="312"/>
        <v>0</v>
      </c>
      <c r="W5026">
        <f t="shared" si="313"/>
        <v>0</v>
      </c>
      <c r="X5026" t="str">
        <f t="shared" si="315"/>
        <v>F0:F0</v>
      </c>
      <c r="Y5026" t="e" cm="1">
        <f t="array" aca="1" ref="Y5026" ca="1">INDIRECT(X5026)</f>
        <v>#REF!</v>
      </c>
    </row>
    <row r="5027" spans="19:25">
      <c r="S5027" t="str">
        <v/>
      </c>
      <c r="U5027" t="str">
        <f t="shared" si="314"/>
        <v>編號</v>
      </c>
      <c r="V5027">
        <f t="shared" si="312"/>
        <v>0</v>
      </c>
      <c r="W5027">
        <f t="shared" si="313"/>
        <v>0</v>
      </c>
      <c r="X5027" t="str">
        <f t="shared" si="315"/>
        <v>F0:F0</v>
      </c>
      <c r="Y5027" t="e" cm="1">
        <f t="array" aca="1" ref="Y5027" ca="1">INDIRECT(X5027)</f>
        <v>#REF!</v>
      </c>
    </row>
    <row r="5028" spans="19:25">
      <c r="S5028" t="str">
        <v/>
      </c>
      <c r="U5028" t="str">
        <f t="shared" si="314"/>
        <v>編號</v>
      </c>
      <c r="V5028">
        <f t="shared" si="312"/>
        <v>0</v>
      </c>
      <c r="W5028">
        <f t="shared" si="313"/>
        <v>0</v>
      </c>
      <c r="X5028" t="str">
        <f t="shared" si="315"/>
        <v>F0:F0</v>
      </c>
      <c r="Y5028" t="e" cm="1">
        <f t="array" aca="1" ref="Y5028" ca="1">INDIRECT(X5028)</f>
        <v>#REF!</v>
      </c>
    </row>
    <row r="5029" spans="19:25">
      <c r="S5029" t="str">
        <v/>
      </c>
      <c r="U5029" t="str">
        <f t="shared" si="314"/>
        <v>編號</v>
      </c>
      <c r="V5029">
        <f t="shared" si="312"/>
        <v>0</v>
      </c>
      <c r="W5029">
        <f t="shared" si="313"/>
        <v>0</v>
      </c>
      <c r="X5029" t="str">
        <f t="shared" si="315"/>
        <v>F0:F0</v>
      </c>
      <c r="Y5029" t="e" cm="1">
        <f t="array" aca="1" ref="Y5029" ca="1">INDIRECT(X5029)</f>
        <v>#REF!</v>
      </c>
    </row>
    <row r="5030" spans="19:25">
      <c r="S5030" t="str">
        <v/>
      </c>
      <c r="U5030" t="str">
        <f t="shared" si="314"/>
        <v>編號</v>
      </c>
      <c r="V5030">
        <f t="shared" si="312"/>
        <v>0</v>
      </c>
      <c r="W5030">
        <f t="shared" si="313"/>
        <v>0</v>
      </c>
      <c r="X5030" t="str">
        <f t="shared" si="315"/>
        <v>F0:F0</v>
      </c>
      <c r="Y5030" t="e" cm="1">
        <f t="array" aca="1" ref="Y5030" ca="1">INDIRECT(X5030)</f>
        <v>#REF!</v>
      </c>
    </row>
    <row r="5031" spans="19:25">
      <c r="S5031" t="str">
        <v/>
      </c>
      <c r="U5031" t="str">
        <f t="shared" si="314"/>
        <v>編號</v>
      </c>
      <c r="V5031">
        <f t="shared" si="312"/>
        <v>0</v>
      </c>
      <c r="W5031">
        <f t="shared" si="313"/>
        <v>0</v>
      </c>
      <c r="X5031" t="str">
        <f t="shared" si="315"/>
        <v>F0:F0</v>
      </c>
      <c r="Y5031" t="e" cm="1">
        <f t="array" aca="1" ref="Y5031" ca="1">INDIRECT(X5031)</f>
        <v>#REF!</v>
      </c>
    </row>
    <row r="5032" spans="19:25">
      <c r="S5032" t="str">
        <v/>
      </c>
      <c r="U5032" t="str">
        <f t="shared" si="314"/>
        <v>編號</v>
      </c>
      <c r="V5032">
        <f t="shared" si="312"/>
        <v>0</v>
      </c>
      <c r="W5032">
        <f t="shared" si="313"/>
        <v>0</v>
      </c>
      <c r="X5032" t="str">
        <f t="shared" si="315"/>
        <v>F0:F0</v>
      </c>
      <c r="Y5032" t="e" cm="1">
        <f t="array" aca="1" ref="Y5032" ca="1">INDIRECT(X5032)</f>
        <v>#REF!</v>
      </c>
    </row>
    <row r="5033" spans="19:25">
      <c r="S5033" t="str">
        <v/>
      </c>
      <c r="U5033" t="str">
        <f t="shared" si="314"/>
        <v>編號</v>
      </c>
      <c r="V5033">
        <f t="shared" si="312"/>
        <v>0</v>
      </c>
      <c r="W5033">
        <f t="shared" si="313"/>
        <v>0</v>
      </c>
      <c r="X5033" t="str">
        <f t="shared" si="315"/>
        <v>F0:F0</v>
      </c>
      <c r="Y5033" t="e" cm="1">
        <f t="array" aca="1" ref="Y5033" ca="1">INDIRECT(X5033)</f>
        <v>#REF!</v>
      </c>
    </row>
    <row r="5034" spans="19:25">
      <c r="S5034" t="str">
        <v/>
      </c>
      <c r="U5034" t="str">
        <f t="shared" si="314"/>
        <v>編號</v>
      </c>
      <c r="V5034">
        <f t="shared" si="312"/>
        <v>0</v>
      </c>
      <c r="W5034">
        <f t="shared" si="313"/>
        <v>0</v>
      </c>
      <c r="X5034" t="str">
        <f t="shared" si="315"/>
        <v>F0:F0</v>
      </c>
      <c r="Y5034" t="e" cm="1">
        <f t="array" aca="1" ref="Y5034" ca="1">INDIRECT(X5034)</f>
        <v>#REF!</v>
      </c>
    </row>
    <row r="5035" spans="19:25">
      <c r="S5035" t="str">
        <v/>
      </c>
      <c r="U5035" t="str">
        <f t="shared" si="314"/>
        <v>編號</v>
      </c>
      <c r="V5035">
        <f t="shared" si="312"/>
        <v>0</v>
      </c>
      <c r="W5035">
        <f t="shared" si="313"/>
        <v>0</v>
      </c>
      <c r="X5035" t="str">
        <f t="shared" si="315"/>
        <v>F0:F0</v>
      </c>
      <c r="Y5035" t="e" cm="1">
        <f t="array" aca="1" ref="Y5035" ca="1">INDIRECT(X5035)</f>
        <v>#REF!</v>
      </c>
    </row>
    <row r="5036" spans="19:25">
      <c r="S5036" t="str">
        <v/>
      </c>
      <c r="U5036" t="str">
        <f t="shared" si="314"/>
        <v>編號</v>
      </c>
      <c r="V5036">
        <f t="shared" si="312"/>
        <v>0</v>
      </c>
      <c r="W5036">
        <f t="shared" si="313"/>
        <v>0</v>
      </c>
      <c r="X5036" t="str">
        <f t="shared" si="315"/>
        <v>F0:F0</v>
      </c>
      <c r="Y5036" t="e" cm="1">
        <f t="array" aca="1" ref="Y5036" ca="1">INDIRECT(X5036)</f>
        <v>#REF!</v>
      </c>
    </row>
    <row r="5037" spans="19:25">
      <c r="S5037" t="str">
        <v/>
      </c>
      <c r="U5037" t="str">
        <f t="shared" si="314"/>
        <v>編號</v>
      </c>
      <c r="V5037">
        <f t="shared" si="312"/>
        <v>0</v>
      </c>
      <c r="W5037">
        <f t="shared" si="313"/>
        <v>0</v>
      </c>
      <c r="X5037" t="str">
        <f t="shared" si="315"/>
        <v>F0:F0</v>
      </c>
      <c r="Y5037" t="e" cm="1">
        <f t="array" aca="1" ref="Y5037" ca="1">INDIRECT(X5037)</f>
        <v>#REF!</v>
      </c>
    </row>
    <row r="5038" spans="19:25">
      <c r="S5038" t="str">
        <v/>
      </c>
      <c r="U5038" t="str">
        <f t="shared" si="314"/>
        <v>編號</v>
      </c>
      <c r="V5038">
        <f t="shared" si="312"/>
        <v>0</v>
      </c>
      <c r="W5038">
        <f t="shared" si="313"/>
        <v>0</v>
      </c>
      <c r="X5038" t="str">
        <f t="shared" si="315"/>
        <v>F0:F0</v>
      </c>
      <c r="Y5038" t="e" cm="1">
        <f t="array" aca="1" ref="Y5038" ca="1">INDIRECT(X5038)</f>
        <v>#REF!</v>
      </c>
    </row>
    <row r="5039" spans="19:25">
      <c r="S5039" t="str">
        <v/>
      </c>
      <c r="U5039" t="str">
        <f t="shared" si="314"/>
        <v>編號</v>
      </c>
      <c r="V5039">
        <f t="shared" si="312"/>
        <v>0</v>
      </c>
      <c r="W5039">
        <f t="shared" si="313"/>
        <v>0</v>
      </c>
      <c r="X5039" t="str">
        <f t="shared" si="315"/>
        <v>F0:F0</v>
      </c>
      <c r="Y5039" t="e" cm="1">
        <f t="array" aca="1" ref="Y5039" ca="1">INDIRECT(X5039)</f>
        <v>#REF!</v>
      </c>
    </row>
    <row r="5040" spans="19:25">
      <c r="S5040" t="str">
        <v/>
      </c>
      <c r="U5040" t="str">
        <f t="shared" si="314"/>
        <v>編號</v>
      </c>
      <c r="V5040">
        <f t="shared" si="312"/>
        <v>0</v>
      </c>
      <c r="W5040">
        <f t="shared" si="313"/>
        <v>0</v>
      </c>
      <c r="X5040" t="str">
        <f t="shared" si="315"/>
        <v>F0:F0</v>
      </c>
      <c r="Y5040" t="e" cm="1">
        <f t="array" aca="1" ref="Y5040" ca="1">INDIRECT(X5040)</f>
        <v>#REF!</v>
      </c>
    </row>
    <row r="5041" spans="19:25">
      <c r="S5041" t="str">
        <v/>
      </c>
      <c r="U5041" t="str">
        <f t="shared" si="314"/>
        <v>編號</v>
      </c>
      <c r="V5041">
        <f t="shared" si="312"/>
        <v>0</v>
      </c>
      <c r="W5041">
        <f t="shared" si="313"/>
        <v>0</v>
      </c>
      <c r="X5041" t="str">
        <f t="shared" si="315"/>
        <v>F0:F0</v>
      </c>
      <c r="Y5041" t="e" cm="1">
        <f t="array" aca="1" ref="Y5041" ca="1">INDIRECT(X5041)</f>
        <v>#REF!</v>
      </c>
    </row>
    <row r="5042" spans="19:25">
      <c r="S5042" t="str">
        <v/>
      </c>
      <c r="U5042" t="str">
        <f t="shared" si="314"/>
        <v>編號</v>
      </c>
      <c r="V5042">
        <f t="shared" si="312"/>
        <v>0</v>
      </c>
      <c r="W5042">
        <f t="shared" si="313"/>
        <v>0</v>
      </c>
      <c r="X5042" t="str">
        <f t="shared" si="315"/>
        <v>F0:F0</v>
      </c>
      <c r="Y5042" t="e" cm="1">
        <f t="array" aca="1" ref="Y5042" ca="1">INDIRECT(X5042)</f>
        <v>#REF!</v>
      </c>
    </row>
    <row r="5043" spans="19:25">
      <c r="S5043" t="str">
        <v/>
      </c>
      <c r="U5043" t="str">
        <f t="shared" si="314"/>
        <v>編號</v>
      </c>
      <c r="V5043">
        <f t="shared" si="312"/>
        <v>0</v>
      </c>
      <c r="W5043">
        <f t="shared" si="313"/>
        <v>0</v>
      </c>
      <c r="X5043" t="str">
        <f t="shared" si="315"/>
        <v>F0:F0</v>
      </c>
      <c r="Y5043" t="e" cm="1">
        <f t="array" aca="1" ref="Y5043" ca="1">INDIRECT(X5043)</f>
        <v>#REF!</v>
      </c>
    </row>
    <row r="5044" spans="19:25">
      <c r="S5044" t="str">
        <v/>
      </c>
      <c r="U5044" t="str">
        <f t="shared" si="314"/>
        <v>編號</v>
      </c>
      <c r="V5044">
        <f t="shared" si="312"/>
        <v>0</v>
      </c>
      <c r="W5044">
        <f t="shared" si="313"/>
        <v>0</v>
      </c>
      <c r="X5044" t="str">
        <f t="shared" si="315"/>
        <v>F0:F0</v>
      </c>
      <c r="Y5044" t="e" cm="1">
        <f t="array" aca="1" ref="Y5044" ca="1">INDIRECT(X5044)</f>
        <v>#REF!</v>
      </c>
    </row>
    <row r="5045" spans="19:25">
      <c r="S5045" t="str">
        <v/>
      </c>
      <c r="U5045" t="str">
        <f t="shared" si="314"/>
        <v>編號</v>
      </c>
      <c r="V5045">
        <f t="shared" si="312"/>
        <v>0</v>
      </c>
      <c r="W5045">
        <f t="shared" si="313"/>
        <v>0</v>
      </c>
      <c r="X5045" t="str">
        <f t="shared" si="315"/>
        <v>F0:F0</v>
      </c>
      <c r="Y5045" t="e" cm="1">
        <f t="array" aca="1" ref="Y5045" ca="1">INDIRECT(X5045)</f>
        <v>#REF!</v>
      </c>
    </row>
    <row r="5046" spans="19:25">
      <c r="S5046" t="str">
        <v/>
      </c>
      <c r="U5046" t="str">
        <f t="shared" si="314"/>
        <v>編號</v>
      </c>
      <c r="V5046">
        <f t="shared" si="312"/>
        <v>0</v>
      </c>
      <c r="W5046">
        <f t="shared" si="313"/>
        <v>0</v>
      </c>
      <c r="X5046" t="str">
        <f t="shared" si="315"/>
        <v>F0:F0</v>
      </c>
      <c r="Y5046" t="e" cm="1">
        <f t="array" aca="1" ref="Y5046" ca="1">INDIRECT(X5046)</f>
        <v>#REF!</v>
      </c>
    </row>
    <row r="5047" spans="19:25">
      <c r="S5047" t="str">
        <v/>
      </c>
      <c r="U5047" t="str">
        <f t="shared" si="314"/>
        <v>編號</v>
      </c>
      <c r="V5047">
        <f t="shared" si="312"/>
        <v>0</v>
      </c>
      <c r="W5047">
        <f t="shared" si="313"/>
        <v>0</v>
      </c>
      <c r="X5047" t="str">
        <f t="shared" si="315"/>
        <v>F0:F0</v>
      </c>
      <c r="Y5047" t="e" cm="1">
        <f t="array" aca="1" ref="Y5047" ca="1">INDIRECT(X5047)</f>
        <v>#REF!</v>
      </c>
    </row>
    <row r="5048" spans="19:25">
      <c r="S5048" t="str">
        <v/>
      </c>
      <c r="U5048" t="str">
        <f t="shared" si="314"/>
        <v>編號</v>
      </c>
      <c r="V5048">
        <f t="shared" si="312"/>
        <v>0</v>
      </c>
      <c r="W5048">
        <f t="shared" si="313"/>
        <v>0</v>
      </c>
      <c r="X5048" t="str">
        <f t="shared" si="315"/>
        <v>F0:F0</v>
      </c>
      <c r="Y5048" t="e" cm="1">
        <f t="array" aca="1" ref="Y5048" ca="1">INDIRECT(X5048)</f>
        <v>#REF!</v>
      </c>
    </row>
    <row r="5049" spans="19:25">
      <c r="S5049" t="str">
        <v/>
      </c>
      <c r="U5049" t="str">
        <f t="shared" si="314"/>
        <v>編號</v>
      </c>
      <c r="V5049">
        <f t="shared" si="312"/>
        <v>0</v>
      </c>
      <c r="W5049">
        <f t="shared" si="313"/>
        <v>0</v>
      </c>
      <c r="X5049" t="str">
        <f t="shared" si="315"/>
        <v>F0:F0</v>
      </c>
      <c r="Y5049" t="e" cm="1">
        <f t="array" aca="1" ref="Y5049" ca="1">INDIRECT(X5049)</f>
        <v>#REF!</v>
      </c>
    </row>
    <row r="5050" spans="19:25">
      <c r="S5050" t="str">
        <v/>
      </c>
      <c r="U5050" t="str">
        <f t="shared" si="314"/>
        <v>編號</v>
      </c>
      <c r="V5050">
        <f t="shared" si="312"/>
        <v>0</v>
      </c>
      <c r="W5050">
        <f t="shared" si="313"/>
        <v>0</v>
      </c>
      <c r="X5050" t="str">
        <f t="shared" si="315"/>
        <v>F0:F0</v>
      </c>
      <c r="Y5050" t="e" cm="1">
        <f t="array" aca="1" ref="Y5050" ca="1">INDIRECT(X5050)</f>
        <v>#REF!</v>
      </c>
    </row>
    <row r="5051" spans="19:25">
      <c r="S5051" t="str">
        <v/>
      </c>
      <c r="U5051" t="str">
        <f t="shared" si="314"/>
        <v>編號</v>
      </c>
      <c r="V5051">
        <f t="shared" si="312"/>
        <v>0</v>
      </c>
      <c r="W5051">
        <f t="shared" si="313"/>
        <v>0</v>
      </c>
      <c r="X5051" t="str">
        <f t="shared" si="315"/>
        <v>F0:F0</v>
      </c>
      <c r="Y5051" t="e" cm="1">
        <f t="array" aca="1" ref="Y5051" ca="1">INDIRECT(X5051)</f>
        <v>#REF!</v>
      </c>
    </row>
    <row r="5052" spans="19:25">
      <c r="S5052" t="str">
        <v/>
      </c>
      <c r="U5052" t="str">
        <f t="shared" si="314"/>
        <v>編號</v>
      </c>
      <c r="V5052">
        <f t="shared" si="312"/>
        <v>0</v>
      </c>
      <c r="W5052">
        <f t="shared" si="313"/>
        <v>0</v>
      </c>
      <c r="X5052" t="str">
        <f t="shared" si="315"/>
        <v>F0:F0</v>
      </c>
      <c r="Y5052" t="e" cm="1">
        <f t="array" aca="1" ref="Y5052" ca="1">INDIRECT(X5052)</f>
        <v>#REF!</v>
      </c>
    </row>
    <row r="5053" spans="19:25">
      <c r="S5053" t="str">
        <v/>
      </c>
      <c r="U5053" t="str">
        <f t="shared" si="314"/>
        <v>編號</v>
      </c>
      <c r="V5053">
        <f t="shared" si="312"/>
        <v>0</v>
      </c>
      <c r="W5053">
        <f t="shared" si="313"/>
        <v>0</v>
      </c>
      <c r="X5053" t="str">
        <f t="shared" si="315"/>
        <v>F0:F0</v>
      </c>
      <c r="Y5053" t="e" cm="1">
        <f t="array" aca="1" ref="Y5053" ca="1">INDIRECT(X5053)</f>
        <v>#REF!</v>
      </c>
    </row>
    <row r="5054" spans="19:25">
      <c r="S5054" t="str">
        <v/>
      </c>
      <c r="U5054" t="str">
        <f t="shared" si="314"/>
        <v>編號</v>
      </c>
      <c r="V5054">
        <f t="shared" si="312"/>
        <v>0</v>
      </c>
      <c r="W5054">
        <f t="shared" si="313"/>
        <v>0</v>
      </c>
      <c r="X5054" t="str">
        <f t="shared" si="315"/>
        <v>F0:F0</v>
      </c>
      <c r="Y5054" t="e" cm="1">
        <f t="array" aca="1" ref="Y5054" ca="1">INDIRECT(X5054)</f>
        <v>#REF!</v>
      </c>
    </row>
    <row r="5055" spans="19:25">
      <c r="S5055" t="str">
        <v/>
      </c>
      <c r="U5055" t="str">
        <f t="shared" si="314"/>
        <v>編號</v>
      </c>
      <c r="V5055">
        <f t="shared" si="312"/>
        <v>0</v>
      </c>
      <c r="W5055">
        <f t="shared" si="313"/>
        <v>0</v>
      </c>
      <c r="X5055" t="str">
        <f t="shared" si="315"/>
        <v>F0:F0</v>
      </c>
      <c r="Y5055" t="e" cm="1">
        <f t="array" aca="1" ref="Y5055" ca="1">INDIRECT(X5055)</f>
        <v>#REF!</v>
      </c>
    </row>
    <row r="5056" spans="19:25">
      <c r="S5056" t="str">
        <v/>
      </c>
      <c r="U5056" t="str">
        <f t="shared" si="314"/>
        <v>編號</v>
      </c>
      <c r="V5056">
        <f t="shared" si="312"/>
        <v>0</v>
      </c>
      <c r="W5056">
        <f t="shared" si="313"/>
        <v>0</v>
      </c>
      <c r="X5056" t="str">
        <f t="shared" si="315"/>
        <v>F0:F0</v>
      </c>
      <c r="Y5056" t="e" cm="1">
        <f t="array" aca="1" ref="Y5056" ca="1">INDIRECT(X5056)</f>
        <v>#REF!</v>
      </c>
    </row>
    <row r="5057" spans="19:25">
      <c r="S5057" t="str">
        <v/>
      </c>
      <c r="U5057" t="str">
        <f t="shared" si="314"/>
        <v>編號</v>
      </c>
      <c r="V5057">
        <f t="shared" si="312"/>
        <v>0</v>
      </c>
      <c r="W5057">
        <f t="shared" si="313"/>
        <v>0</v>
      </c>
      <c r="X5057" t="str">
        <f t="shared" si="315"/>
        <v>F0:F0</v>
      </c>
      <c r="Y5057" t="e" cm="1">
        <f t="array" aca="1" ref="Y5057" ca="1">INDIRECT(X5057)</f>
        <v>#REF!</v>
      </c>
    </row>
    <row r="5058" spans="19:25">
      <c r="S5058" t="str">
        <v/>
      </c>
      <c r="U5058" t="str">
        <f t="shared" si="314"/>
        <v>編號</v>
      </c>
      <c r="V5058">
        <f t="shared" ref="V5058:V5121" si="316">_xlfn.MINIFS($S:$S,$B:$B,$T5058)</f>
        <v>0</v>
      </c>
      <c r="W5058">
        <f t="shared" ref="W5058:W5121" si="317">_xlfn.MAXIFS($S:$S,$B:$B,$T5058)</f>
        <v>0</v>
      </c>
      <c r="X5058" t="str">
        <f t="shared" si="315"/>
        <v>F0:F0</v>
      </c>
      <c r="Y5058" t="e" cm="1">
        <f t="array" aca="1" ref="Y5058" ca="1">INDIRECT(X5058)</f>
        <v>#REF!</v>
      </c>
    </row>
    <row r="5059" spans="19:25">
      <c r="S5059" t="str">
        <v/>
      </c>
      <c r="U5059" t="str">
        <f t="shared" ref="U5059:U5122" si="318">CONCATENATE("編號",$T5059)</f>
        <v>編號</v>
      </c>
      <c r="V5059">
        <f t="shared" si="316"/>
        <v>0</v>
      </c>
      <c r="W5059">
        <f t="shared" si="317"/>
        <v>0</v>
      </c>
      <c r="X5059" t="str">
        <f t="shared" ref="X5059:X5122" si="319">"F"&amp;V5059&amp;":F"&amp;W5059</f>
        <v>F0:F0</v>
      </c>
      <c r="Y5059" t="e" cm="1">
        <f t="array" aca="1" ref="Y5059" ca="1">INDIRECT(X5059)</f>
        <v>#REF!</v>
      </c>
    </row>
    <row r="5060" spans="19:25">
      <c r="S5060" t="str">
        <v/>
      </c>
      <c r="U5060" t="str">
        <f t="shared" si="318"/>
        <v>編號</v>
      </c>
      <c r="V5060">
        <f t="shared" si="316"/>
        <v>0</v>
      </c>
      <c r="W5060">
        <f t="shared" si="317"/>
        <v>0</v>
      </c>
      <c r="X5060" t="str">
        <f t="shared" si="319"/>
        <v>F0:F0</v>
      </c>
      <c r="Y5060" t="e" cm="1">
        <f t="array" aca="1" ref="Y5060" ca="1">INDIRECT(X5060)</f>
        <v>#REF!</v>
      </c>
    </row>
    <row r="5061" spans="19:25">
      <c r="S5061" t="str">
        <v/>
      </c>
      <c r="U5061" t="str">
        <f t="shared" si="318"/>
        <v>編號</v>
      </c>
      <c r="V5061">
        <f t="shared" si="316"/>
        <v>0</v>
      </c>
      <c r="W5061">
        <f t="shared" si="317"/>
        <v>0</v>
      </c>
      <c r="X5061" t="str">
        <f t="shared" si="319"/>
        <v>F0:F0</v>
      </c>
      <c r="Y5061" t="e" cm="1">
        <f t="array" aca="1" ref="Y5061" ca="1">INDIRECT(X5061)</f>
        <v>#REF!</v>
      </c>
    </row>
    <row r="5062" spans="19:25">
      <c r="S5062" t="str">
        <v/>
      </c>
      <c r="U5062" t="str">
        <f t="shared" si="318"/>
        <v>編號</v>
      </c>
      <c r="V5062">
        <f t="shared" si="316"/>
        <v>0</v>
      </c>
      <c r="W5062">
        <f t="shared" si="317"/>
        <v>0</v>
      </c>
      <c r="X5062" t="str">
        <f t="shared" si="319"/>
        <v>F0:F0</v>
      </c>
      <c r="Y5062" t="e" cm="1">
        <f t="array" aca="1" ref="Y5062" ca="1">INDIRECT(X5062)</f>
        <v>#REF!</v>
      </c>
    </row>
    <row r="5063" spans="19:25">
      <c r="S5063" t="str">
        <v/>
      </c>
      <c r="U5063" t="str">
        <f t="shared" si="318"/>
        <v>編號</v>
      </c>
      <c r="V5063">
        <f t="shared" si="316"/>
        <v>0</v>
      </c>
      <c r="W5063">
        <f t="shared" si="317"/>
        <v>0</v>
      </c>
      <c r="X5063" t="str">
        <f t="shared" si="319"/>
        <v>F0:F0</v>
      </c>
      <c r="Y5063" t="e" cm="1">
        <f t="array" aca="1" ref="Y5063" ca="1">INDIRECT(X5063)</f>
        <v>#REF!</v>
      </c>
    </row>
    <row r="5064" spans="19:25">
      <c r="S5064" t="str">
        <v/>
      </c>
      <c r="U5064" t="str">
        <f t="shared" si="318"/>
        <v>編號</v>
      </c>
      <c r="V5064">
        <f t="shared" si="316"/>
        <v>0</v>
      </c>
      <c r="W5064">
        <f t="shared" si="317"/>
        <v>0</v>
      </c>
      <c r="X5064" t="str">
        <f t="shared" si="319"/>
        <v>F0:F0</v>
      </c>
      <c r="Y5064" t="e" cm="1">
        <f t="array" aca="1" ref="Y5064" ca="1">INDIRECT(X5064)</f>
        <v>#REF!</v>
      </c>
    </row>
    <row r="5065" spans="19:25">
      <c r="S5065" t="str">
        <v/>
      </c>
      <c r="U5065" t="str">
        <f t="shared" si="318"/>
        <v>編號</v>
      </c>
      <c r="V5065">
        <f t="shared" si="316"/>
        <v>0</v>
      </c>
      <c r="W5065">
        <f t="shared" si="317"/>
        <v>0</v>
      </c>
      <c r="X5065" t="str">
        <f t="shared" si="319"/>
        <v>F0:F0</v>
      </c>
      <c r="Y5065" t="e" cm="1">
        <f t="array" aca="1" ref="Y5065" ca="1">INDIRECT(X5065)</f>
        <v>#REF!</v>
      </c>
    </row>
    <row r="5066" spans="19:25">
      <c r="S5066" t="str">
        <v/>
      </c>
      <c r="U5066" t="str">
        <f t="shared" si="318"/>
        <v>編號</v>
      </c>
      <c r="V5066">
        <f t="shared" si="316"/>
        <v>0</v>
      </c>
      <c r="W5066">
        <f t="shared" si="317"/>
        <v>0</v>
      </c>
      <c r="X5066" t="str">
        <f t="shared" si="319"/>
        <v>F0:F0</v>
      </c>
      <c r="Y5066" t="e" cm="1">
        <f t="array" aca="1" ref="Y5066" ca="1">INDIRECT(X5066)</f>
        <v>#REF!</v>
      </c>
    </row>
    <row r="5067" spans="19:25">
      <c r="S5067" t="str">
        <v/>
      </c>
      <c r="U5067" t="str">
        <f t="shared" si="318"/>
        <v>編號</v>
      </c>
      <c r="V5067">
        <f t="shared" si="316"/>
        <v>0</v>
      </c>
      <c r="W5067">
        <f t="shared" si="317"/>
        <v>0</v>
      </c>
      <c r="X5067" t="str">
        <f t="shared" si="319"/>
        <v>F0:F0</v>
      </c>
      <c r="Y5067" t="e" cm="1">
        <f t="array" aca="1" ref="Y5067" ca="1">INDIRECT(X5067)</f>
        <v>#REF!</v>
      </c>
    </row>
    <row r="5068" spans="19:25">
      <c r="S5068" t="str">
        <v/>
      </c>
      <c r="U5068" t="str">
        <f t="shared" si="318"/>
        <v>編號</v>
      </c>
      <c r="V5068">
        <f t="shared" si="316"/>
        <v>0</v>
      </c>
      <c r="W5068">
        <f t="shared" si="317"/>
        <v>0</v>
      </c>
      <c r="X5068" t="str">
        <f t="shared" si="319"/>
        <v>F0:F0</v>
      </c>
      <c r="Y5068" t="e" cm="1">
        <f t="array" aca="1" ref="Y5068" ca="1">INDIRECT(X5068)</f>
        <v>#REF!</v>
      </c>
    </row>
    <row r="5069" spans="19:25">
      <c r="S5069" t="str">
        <v/>
      </c>
      <c r="U5069" t="str">
        <f t="shared" si="318"/>
        <v>編號</v>
      </c>
      <c r="V5069">
        <f t="shared" si="316"/>
        <v>0</v>
      </c>
      <c r="W5069">
        <f t="shared" si="317"/>
        <v>0</v>
      </c>
      <c r="X5069" t="str">
        <f t="shared" si="319"/>
        <v>F0:F0</v>
      </c>
      <c r="Y5069" t="e" cm="1">
        <f t="array" aca="1" ref="Y5069" ca="1">INDIRECT(X5069)</f>
        <v>#REF!</v>
      </c>
    </row>
    <row r="5070" spans="19:25">
      <c r="S5070" t="str">
        <v/>
      </c>
      <c r="U5070" t="str">
        <f t="shared" si="318"/>
        <v>編號</v>
      </c>
      <c r="V5070">
        <f t="shared" si="316"/>
        <v>0</v>
      </c>
      <c r="W5070">
        <f t="shared" si="317"/>
        <v>0</v>
      </c>
      <c r="X5070" t="str">
        <f t="shared" si="319"/>
        <v>F0:F0</v>
      </c>
      <c r="Y5070" t="e" cm="1">
        <f t="array" aca="1" ref="Y5070" ca="1">INDIRECT(X5070)</f>
        <v>#REF!</v>
      </c>
    </row>
    <row r="5071" spans="19:25">
      <c r="S5071" t="str">
        <v/>
      </c>
      <c r="U5071" t="str">
        <f t="shared" si="318"/>
        <v>編號</v>
      </c>
      <c r="V5071">
        <f t="shared" si="316"/>
        <v>0</v>
      </c>
      <c r="W5071">
        <f t="shared" si="317"/>
        <v>0</v>
      </c>
      <c r="X5071" t="str">
        <f t="shared" si="319"/>
        <v>F0:F0</v>
      </c>
      <c r="Y5071" t="e" cm="1">
        <f t="array" aca="1" ref="Y5071" ca="1">INDIRECT(X5071)</f>
        <v>#REF!</v>
      </c>
    </row>
    <row r="5072" spans="19:25">
      <c r="S5072" t="str">
        <v/>
      </c>
      <c r="U5072" t="str">
        <f t="shared" si="318"/>
        <v>編號</v>
      </c>
      <c r="V5072">
        <f t="shared" si="316"/>
        <v>0</v>
      </c>
      <c r="W5072">
        <f t="shared" si="317"/>
        <v>0</v>
      </c>
      <c r="X5072" t="str">
        <f t="shared" si="319"/>
        <v>F0:F0</v>
      </c>
      <c r="Y5072" t="e" cm="1">
        <f t="array" aca="1" ref="Y5072" ca="1">INDIRECT(X5072)</f>
        <v>#REF!</v>
      </c>
    </row>
    <row r="5073" spans="19:25">
      <c r="S5073" t="str">
        <v/>
      </c>
      <c r="U5073" t="str">
        <f t="shared" si="318"/>
        <v>編號</v>
      </c>
      <c r="V5073">
        <f t="shared" si="316"/>
        <v>0</v>
      </c>
      <c r="W5073">
        <f t="shared" si="317"/>
        <v>0</v>
      </c>
      <c r="X5073" t="str">
        <f t="shared" si="319"/>
        <v>F0:F0</v>
      </c>
      <c r="Y5073" t="e" cm="1">
        <f t="array" aca="1" ref="Y5073" ca="1">INDIRECT(X5073)</f>
        <v>#REF!</v>
      </c>
    </row>
    <row r="5074" spans="19:25">
      <c r="S5074" t="str">
        <v/>
      </c>
      <c r="U5074" t="str">
        <f t="shared" si="318"/>
        <v>編號</v>
      </c>
      <c r="V5074">
        <f t="shared" si="316"/>
        <v>0</v>
      </c>
      <c r="W5074">
        <f t="shared" si="317"/>
        <v>0</v>
      </c>
      <c r="X5074" t="str">
        <f t="shared" si="319"/>
        <v>F0:F0</v>
      </c>
      <c r="Y5074" t="e" cm="1">
        <f t="array" aca="1" ref="Y5074" ca="1">INDIRECT(X5074)</f>
        <v>#REF!</v>
      </c>
    </row>
    <row r="5075" spans="19:25">
      <c r="S5075" t="str">
        <v/>
      </c>
      <c r="U5075" t="str">
        <f t="shared" si="318"/>
        <v>編號</v>
      </c>
      <c r="V5075">
        <f t="shared" si="316"/>
        <v>0</v>
      </c>
      <c r="W5075">
        <f t="shared" si="317"/>
        <v>0</v>
      </c>
      <c r="X5075" t="str">
        <f t="shared" si="319"/>
        <v>F0:F0</v>
      </c>
      <c r="Y5075" t="e" cm="1">
        <f t="array" aca="1" ref="Y5075" ca="1">INDIRECT(X5075)</f>
        <v>#REF!</v>
      </c>
    </row>
    <row r="5076" spans="19:25">
      <c r="S5076" t="str">
        <v/>
      </c>
      <c r="U5076" t="str">
        <f t="shared" si="318"/>
        <v>編號</v>
      </c>
      <c r="V5076">
        <f t="shared" si="316"/>
        <v>0</v>
      </c>
      <c r="W5076">
        <f t="shared" si="317"/>
        <v>0</v>
      </c>
      <c r="X5076" t="str">
        <f t="shared" si="319"/>
        <v>F0:F0</v>
      </c>
      <c r="Y5076" t="e" cm="1">
        <f t="array" aca="1" ref="Y5076" ca="1">INDIRECT(X5076)</f>
        <v>#REF!</v>
      </c>
    </row>
    <row r="5077" spans="19:25">
      <c r="S5077" t="str">
        <v/>
      </c>
      <c r="U5077" t="str">
        <f t="shared" si="318"/>
        <v>編號</v>
      </c>
      <c r="V5077">
        <f t="shared" si="316"/>
        <v>0</v>
      </c>
      <c r="W5077">
        <f t="shared" si="317"/>
        <v>0</v>
      </c>
      <c r="X5077" t="str">
        <f t="shared" si="319"/>
        <v>F0:F0</v>
      </c>
      <c r="Y5077" t="e" cm="1">
        <f t="array" aca="1" ref="Y5077" ca="1">INDIRECT(X5077)</f>
        <v>#REF!</v>
      </c>
    </row>
    <row r="5078" spans="19:25">
      <c r="S5078" t="str">
        <v/>
      </c>
      <c r="U5078" t="str">
        <f t="shared" si="318"/>
        <v>編號</v>
      </c>
      <c r="V5078">
        <f t="shared" si="316"/>
        <v>0</v>
      </c>
      <c r="W5078">
        <f t="shared" si="317"/>
        <v>0</v>
      </c>
      <c r="X5078" t="str">
        <f t="shared" si="319"/>
        <v>F0:F0</v>
      </c>
      <c r="Y5078" t="e" cm="1">
        <f t="array" aca="1" ref="Y5078" ca="1">INDIRECT(X5078)</f>
        <v>#REF!</v>
      </c>
    </row>
    <row r="5079" spans="19:25">
      <c r="S5079" t="str">
        <v/>
      </c>
      <c r="U5079" t="str">
        <f t="shared" si="318"/>
        <v>編號</v>
      </c>
      <c r="V5079">
        <f t="shared" si="316"/>
        <v>0</v>
      </c>
      <c r="W5079">
        <f t="shared" si="317"/>
        <v>0</v>
      </c>
      <c r="X5079" t="str">
        <f t="shared" si="319"/>
        <v>F0:F0</v>
      </c>
      <c r="Y5079" t="e" cm="1">
        <f t="array" aca="1" ref="Y5079" ca="1">INDIRECT(X5079)</f>
        <v>#REF!</v>
      </c>
    </row>
    <row r="5080" spans="19:25">
      <c r="S5080" t="str">
        <v/>
      </c>
      <c r="U5080" t="str">
        <f t="shared" si="318"/>
        <v>編號</v>
      </c>
      <c r="V5080">
        <f t="shared" si="316"/>
        <v>0</v>
      </c>
      <c r="W5080">
        <f t="shared" si="317"/>
        <v>0</v>
      </c>
      <c r="X5080" t="str">
        <f t="shared" si="319"/>
        <v>F0:F0</v>
      </c>
      <c r="Y5080" t="e" cm="1">
        <f t="array" aca="1" ref="Y5080" ca="1">INDIRECT(X5080)</f>
        <v>#REF!</v>
      </c>
    </row>
    <row r="5081" spans="19:25">
      <c r="S5081" t="str">
        <v/>
      </c>
      <c r="U5081" t="str">
        <f t="shared" si="318"/>
        <v>編號</v>
      </c>
      <c r="V5081">
        <f t="shared" si="316"/>
        <v>0</v>
      </c>
      <c r="W5081">
        <f t="shared" si="317"/>
        <v>0</v>
      </c>
      <c r="X5081" t="str">
        <f t="shared" si="319"/>
        <v>F0:F0</v>
      </c>
      <c r="Y5081" t="e" cm="1">
        <f t="array" aca="1" ref="Y5081" ca="1">INDIRECT(X5081)</f>
        <v>#REF!</v>
      </c>
    </row>
    <row r="5082" spans="19:25">
      <c r="S5082" t="str">
        <v/>
      </c>
      <c r="U5082" t="str">
        <f t="shared" si="318"/>
        <v>編號</v>
      </c>
      <c r="V5082">
        <f t="shared" si="316"/>
        <v>0</v>
      </c>
      <c r="W5082">
        <f t="shared" si="317"/>
        <v>0</v>
      </c>
      <c r="X5082" t="str">
        <f t="shared" si="319"/>
        <v>F0:F0</v>
      </c>
      <c r="Y5082" t="e" cm="1">
        <f t="array" aca="1" ref="Y5082" ca="1">INDIRECT(X5082)</f>
        <v>#REF!</v>
      </c>
    </row>
    <row r="5083" spans="19:25">
      <c r="S5083" t="str">
        <v/>
      </c>
      <c r="U5083" t="str">
        <f t="shared" si="318"/>
        <v>編號</v>
      </c>
      <c r="V5083">
        <f t="shared" si="316"/>
        <v>0</v>
      </c>
      <c r="W5083">
        <f t="shared" si="317"/>
        <v>0</v>
      </c>
      <c r="X5083" t="str">
        <f t="shared" si="319"/>
        <v>F0:F0</v>
      </c>
      <c r="Y5083" t="e" cm="1">
        <f t="array" aca="1" ref="Y5083" ca="1">INDIRECT(X5083)</f>
        <v>#REF!</v>
      </c>
    </row>
    <row r="5084" spans="19:25">
      <c r="S5084" t="str">
        <v/>
      </c>
      <c r="U5084" t="str">
        <f t="shared" si="318"/>
        <v>編號</v>
      </c>
      <c r="V5084">
        <f t="shared" si="316"/>
        <v>0</v>
      </c>
      <c r="W5084">
        <f t="shared" si="317"/>
        <v>0</v>
      </c>
      <c r="X5084" t="str">
        <f t="shared" si="319"/>
        <v>F0:F0</v>
      </c>
      <c r="Y5084" t="e" cm="1">
        <f t="array" aca="1" ref="Y5084" ca="1">INDIRECT(X5084)</f>
        <v>#REF!</v>
      </c>
    </row>
    <row r="5085" spans="19:25">
      <c r="S5085" t="str">
        <v/>
      </c>
      <c r="U5085" t="str">
        <f t="shared" si="318"/>
        <v>編號</v>
      </c>
      <c r="V5085">
        <f t="shared" si="316"/>
        <v>0</v>
      </c>
      <c r="W5085">
        <f t="shared" si="317"/>
        <v>0</v>
      </c>
      <c r="X5085" t="str">
        <f t="shared" si="319"/>
        <v>F0:F0</v>
      </c>
      <c r="Y5085" t="e" cm="1">
        <f t="array" aca="1" ref="Y5085" ca="1">INDIRECT(X5085)</f>
        <v>#REF!</v>
      </c>
    </row>
    <row r="5086" spans="19:25">
      <c r="S5086" t="str">
        <v/>
      </c>
      <c r="U5086" t="str">
        <f t="shared" si="318"/>
        <v>編號</v>
      </c>
      <c r="V5086">
        <f t="shared" si="316"/>
        <v>0</v>
      </c>
      <c r="W5086">
        <f t="shared" si="317"/>
        <v>0</v>
      </c>
      <c r="X5086" t="str">
        <f t="shared" si="319"/>
        <v>F0:F0</v>
      </c>
      <c r="Y5086" t="e" cm="1">
        <f t="array" aca="1" ref="Y5086" ca="1">INDIRECT(X5086)</f>
        <v>#REF!</v>
      </c>
    </row>
    <row r="5087" spans="19:25">
      <c r="S5087" t="str">
        <v/>
      </c>
      <c r="U5087" t="str">
        <f t="shared" si="318"/>
        <v>編號</v>
      </c>
      <c r="V5087">
        <f t="shared" si="316"/>
        <v>0</v>
      </c>
      <c r="W5087">
        <f t="shared" si="317"/>
        <v>0</v>
      </c>
      <c r="X5087" t="str">
        <f t="shared" si="319"/>
        <v>F0:F0</v>
      </c>
      <c r="Y5087" t="e" cm="1">
        <f t="array" aca="1" ref="Y5087" ca="1">INDIRECT(X5087)</f>
        <v>#REF!</v>
      </c>
    </row>
    <row r="5088" spans="19:25">
      <c r="S5088" t="str">
        <v/>
      </c>
      <c r="U5088" t="str">
        <f t="shared" si="318"/>
        <v>編號</v>
      </c>
      <c r="V5088">
        <f t="shared" si="316"/>
        <v>0</v>
      </c>
      <c r="W5088">
        <f t="shared" si="317"/>
        <v>0</v>
      </c>
      <c r="X5088" t="str">
        <f t="shared" si="319"/>
        <v>F0:F0</v>
      </c>
      <c r="Y5088" t="e" cm="1">
        <f t="array" aca="1" ref="Y5088" ca="1">INDIRECT(X5088)</f>
        <v>#REF!</v>
      </c>
    </row>
    <row r="5089" spans="19:25">
      <c r="S5089" t="str">
        <v/>
      </c>
      <c r="U5089" t="str">
        <f t="shared" si="318"/>
        <v>編號</v>
      </c>
      <c r="V5089">
        <f t="shared" si="316"/>
        <v>0</v>
      </c>
      <c r="W5089">
        <f t="shared" si="317"/>
        <v>0</v>
      </c>
      <c r="X5089" t="str">
        <f t="shared" si="319"/>
        <v>F0:F0</v>
      </c>
      <c r="Y5089" t="e" cm="1">
        <f t="array" aca="1" ref="Y5089" ca="1">INDIRECT(X5089)</f>
        <v>#REF!</v>
      </c>
    </row>
    <row r="5090" spans="19:25">
      <c r="S5090" t="str">
        <v/>
      </c>
      <c r="U5090" t="str">
        <f t="shared" si="318"/>
        <v>編號</v>
      </c>
      <c r="V5090">
        <f t="shared" si="316"/>
        <v>0</v>
      </c>
      <c r="W5090">
        <f t="shared" si="317"/>
        <v>0</v>
      </c>
      <c r="X5090" t="str">
        <f t="shared" si="319"/>
        <v>F0:F0</v>
      </c>
      <c r="Y5090" t="e" cm="1">
        <f t="array" aca="1" ref="Y5090" ca="1">INDIRECT(X5090)</f>
        <v>#REF!</v>
      </c>
    </row>
    <row r="5091" spans="19:25">
      <c r="S5091" t="str">
        <v/>
      </c>
      <c r="U5091" t="str">
        <f t="shared" si="318"/>
        <v>編號</v>
      </c>
      <c r="V5091">
        <f t="shared" si="316"/>
        <v>0</v>
      </c>
      <c r="W5091">
        <f t="shared" si="317"/>
        <v>0</v>
      </c>
      <c r="X5091" t="str">
        <f t="shared" si="319"/>
        <v>F0:F0</v>
      </c>
      <c r="Y5091" t="e" cm="1">
        <f t="array" aca="1" ref="Y5091" ca="1">INDIRECT(X5091)</f>
        <v>#REF!</v>
      </c>
    </row>
    <row r="5092" spans="19:25">
      <c r="S5092" t="str">
        <v/>
      </c>
      <c r="U5092" t="str">
        <f t="shared" si="318"/>
        <v>編號</v>
      </c>
      <c r="V5092">
        <f t="shared" si="316"/>
        <v>0</v>
      </c>
      <c r="W5092">
        <f t="shared" si="317"/>
        <v>0</v>
      </c>
      <c r="X5092" t="str">
        <f t="shared" si="319"/>
        <v>F0:F0</v>
      </c>
      <c r="Y5092" t="e" cm="1">
        <f t="array" aca="1" ref="Y5092" ca="1">INDIRECT(X5092)</f>
        <v>#REF!</v>
      </c>
    </row>
    <row r="5093" spans="19:25">
      <c r="S5093" t="str">
        <v/>
      </c>
      <c r="U5093" t="str">
        <f t="shared" si="318"/>
        <v>編號</v>
      </c>
      <c r="V5093">
        <f t="shared" si="316"/>
        <v>0</v>
      </c>
      <c r="W5093">
        <f t="shared" si="317"/>
        <v>0</v>
      </c>
      <c r="X5093" t="str">
        <f t="shared" si="319"/>
        <v>F0:F0</v>
      </c>
      <c r="Y5093" t="e" cm="1">
        <f t="array" aca="1" ref="Y5093" ca="1">INDIRECT(X5093)</f>
        <v>#REF!</v>
      </c>
    </row>
    <row r="5094" spans="19:25">
      <c r="S5094" t="str">
        <v/>
      </c>
      <c r="U5094" t="str">
        <f t="shared" si="318"/>
        <v>編號</v>
      </c>
      <c r="V5094">
        <f t="shared" si="316"/>
        <v>0</v>
      </c>
      <c r="W5094">
        <f t="shared" si="317"/>
        <v>0</v>
      </c>
      <c r="X5094" t="str">
        <f t="shared" si="319"/>
        <v>F0:F0</v>
      </c>
      <c r="Y5094" t="e" cm="1">
        <f t="array" aca="1" ref="Y5094" ca="1">INDIRECT(X5094)</f>
        <v>#REF!</v>
      </c>
    </row>
    <row r="5095" spans="19:25">
      <c r="S5095" t="str">
        <v/>
      </c>
      <c r="U5095" t="str">
        <f t="shared" si="318"/>
        <v>編號</v>
      </c>
      <c r="V5095">
        <f t="shared" si="316"/>
        <v>0</v>
      </c>
      <c r="W5095">
        <f t="shared" si="317"/>
        <v>0</v>
      </c>
      <c r="X5095" t="str">
        <f t="shared" si="319"/>
        <v>F0:F0</v>
      </c>
      <c r="Y5095" t="e" cm="1">
        <f t="array" aca="1" ref="Y5095" ca="1">INDIRECT(X5095)</f>
        <v>#REF!</v>
      </c>
    </row>
    <row r="5096" spans="19:25">
      <c r="S5096" t="str">
        <v/>
      </c>
      <c r="U5096" t="str">
        <f t="shared" si="318"/>
        <v>編號</v>
      </c>
      <c r="V5096">
        <f t="shared" si="316"/>
        <v>0</v>
      </c>
      <c r="W5096">
        <f t="shared" si="317"/>
        <v>0</v>
      </c>
      <c r="X5096" t="str">
        <f t="shared" si="319"/>
        <v>F0:F0</v>
      </c>
      <c r="Y5096" t="e" cm="1">
        <f t="array" aca="1" ref="Y5096" ca="1">INDIRECT(X5096)</f>
        <v>#REF!</v>
      </c>
    </row>
    <row r="5097" spans="19:25">
      <c r="S5097" t="str">
        <v/>
      </c>
      <c r="U5097" t="str">
        <f t="shared" si="318"/>
        <v>編號</v>
      </c>
      <c r="V5097">
        <f t="shared" si="316"/>
        <v>0</v>
      </c>
      <c r="W5097">
        <f t="shared" si="317"/>
        <v>0</v>
      </c>
      <c r="X5097" t="str">
        <f t="shared" si="319"/>
        <v>F0:F0</v>
      </c>
      <c r="Y5097" t="e" cm="1">
        <f t="array" aca="1" ref="Y5097" ca="1">INDIRECT(X5097)</f>
        <v>#REF!</v>
      </c>
    </row>
    <row r="5098" spans="19:25">
      <c r="S5098" t="str">
        <v/>
      </c>
      <c r="U5098" t="str">
        <f t="shared" si="318"/>
        <v>編號</v>
      </c>
      <c r="V5098">
        <f t="shared" si="316"/>
        <v>0</v>
      </c>
      <c r="W5098">
        <f t="shared" si="317"/>
        <v>0</v>
      </c>
      <c r="X5098" t="str">
        <f t="shared" si="319"/>
        <v>F0:F0</v>
      </c>
      <c r="Y5098" t="e" cm="1">
        <f t="array" aca="1" ref="Y5098" ca="1">INDIRECT(X5098)</f>
        <v>#REF!</v>
      </c>
    </row>
    <row r="5099" spans="19:25">
      <c r="S5099" t="str">
        <v/>
      </c>
      <c r="U5099" t="str">
        <f t="shared" si="318"/>
        <v>編號</v>
      </c>
      <c r="V5099">
        <f t="shared" si="316"/>
        <v>0</v>
      </c>
      <c r="W5099">
        <f t="shared" si="317"/>
        <v>0</v>
      </c>
      <c r="X5099" t="str">
        <f t="shared" si="319"/>
        <v>F0:F0</v>
      </c>
      <c r="Y5099" t="e" cm="1">
        <f t="array" aca="1" ref="Y5099" ca="1">INDIRECT(X5099)</f>
        <v>#REF!</v>
      </c>
    </row>
    <row r="5100" spans="19:25">
      <c r="S5100" t="str">
        <v/>
      </c>
      <c r="U5100" t="str">
        <f t="shared" si="318"/>
        <v>編號</v>
      </c>
      <c r="V5100">
        <f t="shared" si="316"/>
        <v>0</v>
      </c>
      <c r="W5100">
        <f t="shared" si="317"/>
        <v>0</v>
      </c>
      <c r="X5100" t="str">
        <f t="shared" si="319"/>
        <v>F0:F0</v>
      </c>
      <c r="Y5100" t="e" cm="1">
        <f t="array" aca="1" ref="Y5100" ca="1">INDIRECT(X5100)</f>
        <v>#REF!</v>
      </c>
    </row>
    <row r="5101" spans="19:25">
      <c r="S5101" t="str">
        <v/>
      </c>
      <c r="U5101" t="str">
        <f t="shared" si="318"/>
        <v>編號</v>
      </c>
      <c r="V5101">
        <f t="shared" si="316"/>
        <v>0</v>
      </c>
      <c r="W5101">
        <f t="shared" si="317"/>
        <v>0</v>
      </c>
      <c r="X5101" t="str">
        <f t="shared" si="319"/>
        <v>F0:F0</v>
      </c>
      <c r="Y5101" t="e" cm="1">
        <f t="array" aca="1" ref="Y5101" ca="1">INDIRECT(X5101)</f>
        <v>#REF!</v>
      </c>
    </row>
    <row r="5102" spans="19:25">
      <c r="S5102" t="str">
        <v/>
      </c>
      <c r="U5102" t="str">
        <f t="shared" si="318"/>
        <v>編號</v>
      </c>
      <c r="V5102">
        <f t="shared" si="316"/>
        <v>0</v>
      </c>
      <c r="W5102">
        <f t="shared" si="317"/>
        <v>0</v>
      </c>
      <c r="X5102" t="str">
        <f t="shared" si="319"/>
        <v>F0:F0</v>
      </c>
      <c r="Y5102" t="e" cm="1">
        <f t="array" aca="1" ref="Y5102" ca="1">INDIRECT(X5102)</f>
        <v>#REF!</v>
      </c>
    </row>
    <row r="5103" spans="19:25">
      <c r="S5103" t="str">
        <v/>
      </c>
      <c r="U5103" t="str">
        <f t="shared" si="318"/>
        <v>編號</v>
      </c>
      <c r="V5103">
        <f t="shared" si="316"/>
        <v>0</v>
      </c>
      <c r="W5103">
        <f t="shared" si="317"/>
        <v>0</v>
      </c>
      <c r="X5103" t="str">
        <f t="shared" si="319"/>
        <v>F0:F0</v>
      </c>
      <c r="Y5103" t="e" cm="1">
        <f t="array" aca="1" ref="Y5103" ca="1">INDIRECT(X5103)</f>
        <v>#REF!</v>
      </c>
    </row>
    <row r="5104" spans="19:25">
      <c r="S5104" t="str">
        <v/>
      </c>
      <c r="U5104" t="str">
        <f t="shared" si="318"/>
        <v>編號</v>
      </c>
      <c r="V5104">
        <f t="shared" si="316"/>
        <v>0</v>
      </c>
      <c r="W5104">
        <f t="shared" si="317"/>
        <v>0</v>
      </c>
      <c r="X5104" t="str">
        <f t="shared" si="319"/>
        <v>F0:F0</v>
      </c>
      <c r="Y5104" t="e" cm="1">
        <f t="array" aca="1" ref="Y5104" ca="1">INDIRECT(X5104)</f>
        <v>#REF!</v>
      </c>
    </row>
    <row r="5105" spans="19:25">
      <c r="S5105" t="str">
        <v/>
      </c>
      <c r="U5105" t="str">
        <f t="shared" si="318"/>
        <v>編號</v>
      </c>
      <c r="V5105">
        <f t="shared" si="316"/>
        <v>0</v>
      </c>
      <c r="W5105">
        <f t="shared" si="317"/>
        <v>0</v>
      </c>
      <c r="X5105" t="str">
        <f t="shared" si="319"/>
        <v>F0:F0</v>
      </c>
      <c r="Y5105" t="e" cm="1">
        <f t="array" aca="1" ref="Y5105" ca="1">INDIRECT(X5105)</f>
        <v>#REF!</v>
      </c>
    </row>
    <row r="5106" spans="19:25">
      <c r="S5106" t="str">
        <v/>
      </c>
      <c r="U5106" t="str">
        <f t="shared" si="318"/>
        <v>編號</v>
      </c>
      <c r="V5106">
        <f t="shared" si="316"/>
        <v>0</v>
      </c>
      <c r="W5106">
        <f t="shared" si="317"/>
        <v>0</v>
      </c>
      <c r="X5106" t="str">
        <f t="shared" si="319"/>
        <v>F0:F0</v>
      </c>
      <c r="Y5106" t="e" cm="1">
        <f t="array" aca="1" ref="Y5106" ca="1">INDIRECT(X5106)</f>
        <v>#REF!</v>
      </c>
    </row>
    <row r="5107" spans="19:25">
      <c r="S5107" t="str">
        <v/>
      </c>
      <c r="U5107" t="str">
        <f t="shared" si="318"/>
        <v>編號</v>
      </c>
      <c r="V5107">
        <f t="shared" si="316"/>
        <v>0</v>
      </c>
      <c r="W5107">
        <f t="shared" si="317"/>
        <v>0</v>
      </c>
      <c r="X5107" t="str">
        <f t="shared" si="319"/>
        <v>F0:F0</v>
      </c>
      <c r="Y5107" t="e" cm="1">
        <f t="array" aca="1" ref="Y5107" ca="1">INDIRECT(X5107)</f>
        <v>#REF!</v>
      </c>
    </row>
    <row r="5108" spans="19:25">
      <c r="S5108" t="str">
        <v/>
      </c>
      <c r="U5108" t="str">
        <f t="shared" si="318"/>
        <v>編號</v>
      </c>
      <c r="V5108">
        <f t="shared" si="316"/>
        <v>0</v>
      </c>
      <c r="W5108">
        <f t="shared" si="317"/>
        <v>0</v>
      </c>
      <c r="X5108" t="str">
        <f t="shared" si="319"/>
        <v>F0:F0</v>
      </c>
      <c r="Y5108" t="e" cm="1">
        <f t="array" aca="1" ref="Y5108" ca="1">INDIRECT(X5108)</f>
        <v>#REF!</v>
      </c>
    </row>
    <row r="5109" spans="19:25">
      <c r="S5109" t="str">
        <v/>
      </c>
      <c r="U5109" t="str">
        <f t="shared" si="318"/>
        <v>編號</v>
      </c>
      <c r="V5109">
        <f t="shared" si="316"/>
        <v>0</v>
      </c>
      <c r="W5109">
        <f t="shared" si="317"/>
        <v>0</v>
      </c>
      <c r="X5109" t="str">
        <f t="shared" si="319"/>
        <v>F0:F0</v>
      </c>
      <c r="Y5109" t="e" cm="1">
        <f t="array" aca="1" ref="Y5109" ca="1">INDIRECT(X5109)</f>
        <v>#REF!</v>
      </c>
    </row>
    <row r="5110" spans="19:25">
      <c r="S5110" t="str">
        <v/>
      </c>
      <c r="U5110" t="str">
        <f t="shared" si="318"/>
        <v>編號</v>
      </c>
      <c r="V5110">
        <f t="shared" si="316"/>
        <v>0</v>
      </c>
      <c r="W5110">
        <f t="shared" si="317"/>
        <v>0</v>
      </c>
      <c r="X5110" t="str">
        <f t="shared" si="319"/>
        <v>F0:F0</v>
      </c>
      <c r="Y5110" t="e" cm="1">
        <f t="array" aca="1" ref="Y5110" ca="1">INDIRECT(X5110)</f>
        <v>#REF!</v>
      </c>
    </row>
    <row r="5111" spans="19:25">
      <c r="S5111" t="str">
        <v/>
      </c>
      <c r="U5111" t="str">
        <f t="shared" si="318"/>
        <v>編號</v>
      </c>
      <c r="V5111">
        <f t="shared" si="316"/>
        <v>0</v>
      </c>
      <c r="W5111">
        <f t="shared" si="317"/>
        <v>0</v>
      </c>
      <c r="X5111" t="str">
        <f t="shared" si="319"/>
        <v>F0:F0</v>
      </c>
      <c r="Y5111" t="e" cm="1">
        <f t="array" aca="1" ref="Y5111" ca="1">INDIRECT(X5111)</f>
        <v>#REF!</v>
      </c>
    </row>
    <row r="5112" spans="19:25">
      <c r="S5112" t="str">
        <v/>
      </c>
      <c r="U5112" t="str">
        <f t="shared" si="318"/>
        <v>編號</v>
      </c>
      <c r="V5112">
        <f t="shared" si="316"/>
        <v>0</v>
      </c>
      <c r="W5112">
        <f t="shared" si="317"/>
        <v>0</v>
      </c>
      <c r="X5112" t="str">
        <f t="shared" si="319"/>
        <v>F0:F0</v>
      </c>
      <c r="Y5112" t="e" cm="1">
        <f t="array" aca="1" ref="Y5112" ca="1">INDIRECT(X5112)</f>
        <v>#REF!</v>
      </c>
    </row>
    <row r="5113" spans="19:25">
      <c r="S5113" t="str">
        <v/>
      </c>
      <c r="U5113" t="str">
        <f t="shared" si="318"/>
        <v>編號</v>
      </c>
      <c r="V5113">
        <f t="shared" si="316"/>
        <v>0</v>
      </c>
      <c r="W5113">
        <f t="shared" si="317"/>
        <v>0</v>
      </c>
      <c r="X5113" t="str">
        <f t="shared" si="319"/>
        <v>F0:F0</v>
      </c>
      <c r="Y5113" t="e" cm="1">
        <f t="array" aca="1" ref="Y5113" ca="1">INDIRECT(X5113)</f>
        <v>#REF!</v>
      </c>
    </row>
    <row r="5114" spans="19:25">
      <c r="S5114" t="str">
        <v/>
      </c>
      <c r="U5114" t="str">
        <f t="shared" si="318"/>
        <v>編號</v>
      </c>
      <c r="V5114">
        <f t="shared" si="316"/>
        <v>0</v>
      </c>
      <c r="W5114">
        <f t="shared" si="317"/>
        <v>0</v>
      </c>
      <c r="X5114" t="str">
        <f t="shared" si="319"/>
        <v>F0:F0</v>
      </c>
      <c r="Y5114" t="e" cm="1">
        <f t="array" aca="1" ref="Y5114" ca="1">INDIRECT(X5114)</f>
        <v>#REF!</v>
      </c>
    </row>
    <row r="5115" spans="19:25">
      <c r="S5115" t="str">
        <v/>
      </c>
      <c r="U5115" t="str">
        <f t="shared" si="318"/>
        <v>編號</v>
      </c>
      <c r="V5115">
        <f t="shared" si="316"/>
        <v>0</v>
      </c>
      <c r="W5115">
        <f t="shared" si="317"/>
        <v>0</v>
      </c>
      <c r="X5115" t="str">
        <f t="shared" si="319"/>
        <v>F0:F0</v>
      </c>
      <c r="Y5115" t="e" cm="1">
        <f t="array" aca="1" ref="Y5115" ca="1">INDIRECT(X5115)</f>
        <v>#REF!</v>
      </c>
    </row>
    <row r="5116" spans="19:25">
      <c r="S5116" t="str">
        <v/>
      </c>
      <c r="U5116" t="str">
        <f t="shared" si="318"/>
        <v>編號</v>
      </c>
      <c r="V5116">
        <f t="shared" si="316"/>
        <v>0</v>
      </c>
      <c r="W5116">
        <f t="shared" si="317"/>
        <v>0</v>
      </c>
      <c r="X5116" t="str">
        <f t="shared" si="319"/>
        <v>F0:F0</v>
      </c>
      <c r="Y5116" t="e" cm="1">
        <f t="array" aca="1" ref="Y5116" ca="1">INDIRECT(X5116)</f>
        <v>#REF!</v>
      </c>
    </row>
    <row r="5117" spans="19:25">
      <c r="S5117" t="str">
        <v/>
      </c>
      <c r="U5117" t="str">
        <f t="shared" si="318"/>
        <v>編號</v>
      </c>
      <c r="V5117">
        <f t="shared" si="316"/>
        <v>0</v>
      </c>
      <c r="W5117">
        <f t="shared" si="317"/>
        <v>0</v>
      </c>
      <c r="X5117" t="str">
        <f t="shared" si="319"/>
        <v>F0:F0</v>
      </c>
      <c r="Y5117" t="e" cm="1">
        <f t="array" aca="1" ref="Y5117" ca="1">INDIRECT(X5117)</f>
        <v>#REF!</v>
      </c>
    </row>
    <row r="5118" spans="19:25">
      <c r="S5118" t="str">
        <v/>
      </c>
      <c r="U5118" t="str">
        <f t="shared" si="318"/>
        <v>編號</v>
      </c>
      <c r="V5118">
        <f t="shared" si="316"/>
        <v>0</v>
      </c>
      <c r="W5118">
        <f t="shared" si="317"/>
        <v>0</v>
      </c>
      <c r="X5118" t="str">
        <f t="shared" si="319"/>
        <v>F0:F0</v>
      </c>
      <c r="Y5118" t="e" cm="1">
        <f t="array" aca="1" ref="Y5118" ca="1">INDIRECT(X5118)</f>
        <v>#REF!</v>
      </c>
    </row>
    <row r="5119" spans="19:25">
      <c r="S5119" t="str">
        <v/>
      </c>
      <c r="U5119" t="str">
        <f t="shared" si="318"/>
        <v>編號</v>
      </c>
      <c r="V5119">
        <f t="shared" si="316"/>
        <v>0</v>
      </c>
      <c r="W5119">
        <f t="shared" si="317"/>
        <v>0</v>
      </c>
      <c r="X5119" t="str">
        <f t="shared" si="319"/>
        <v>F0:F0</v>
      </c>
      <c r="Y5119" t="e" cm="1">
        <f t="array" aca="1" ref="Y5119" ca="1">INDIRECT(X5119)</f>
        <v>#REF!</v>
      </c>
    </row>
    <row r="5120" spans="19:25">
      <c r="S5120" t="str">
        <v/>
      </c>
      <c r="U5120" t="str">
        <f t="shared" si="318"/>
        <v>編號</v>
      </c>
      <c r="V5120">
        <f t="shared" si="316"/>
        <v>0</v>
      </c>
      <c r="W5120">
        <f t="shared" si="317"/>
        <v>0</v>
      </c>
      <c r="X5120" t="str">
        <f t="shared" si="319"/>
        <v>F0:F0</v>
      </c>
      <c r="Y5120" t="e" cm="1">
        <f t="array" aca="1" ref="Y5120" ca="1">INDIRECT(X5120)</f>
        <v>#REF!</v>
      </c>
    </row>
    <row r="5121" spans="19:25">
      <c r="S5121" t="str">
        <v/>
      </c>
      <c r="U5121" t="str">
        <f t="shared" si="318"/>
        <v>編號</v>
      </c>
      <c r="V5121">
        <f t="shared" si="316"/>
        <v>0</v>
      </c>
      <c r="W5121">
        <f t="shared" si="317"/>
        <v>0</v>
      </c>
      <c r="X5121" t="str">
        <f t="shared" si="319"/>
        <v>F0:F0</v>
      </c>
      <c r="Y5121" t="e" cm="1">
        <f t="array" aca="1" ref="Y5121" ca="1">INDIRECT(X5121)</f>
        <v>#REF!</v>
      </c>
    </row>
    <row r="5122" spans="19:25">
      <c r="S5122" t="str">
        <v/>
      </c>
      <c r="U5122" t="str">
        <f t="shared" si="318"/>
        <v>編號</v>
      </c>
      <c r="V5122">
        <f t="shared" ref="V5122:V5185" si="320">_xlfn.MINIFS($S:$S,$B:$B,$T5122)</f>
        <v>0</v>
      </c>
      <c r="W5122">
        <f t="shared" ref="W5122:W5185" si="321">_xlfn.MAXIFS($S:$S,$B:$B,$T5122)</f>
        <v>0</v>
      </c>
      <c r="X5122" t="str">
        <f t="shared" si="319"/>
        <v>F0:F0</v>
      </c>
      <c r="Y5122" t="e" cm="1">
        <f t="array" aca="1" ref="Y5122" ca="1">INDIRECT(X5122)</f>
        <v>#REF!</v>
      </c>
    </row>
    <row r="5123" spans="19:25">
      <c r="S5123" t="str">
        <v/>
      </c>
      <c r="U5123" t="str">
        <f t="shared" ref="U5123:U5186" si="322">CONCATENATE("編號",$T5123)</f>
        <v>編號</v>
      </c>
      <c r="V5123">
        <f t="shared" si="320"/>
        <v>0</v>
      </c>
      <c r="W5123">
        <f t="shared" si="321"/>
        <v>0</v>
      </c>
      <c r="X5123" t="str">
        <f t="shared" ref="X5123:X5186" si="323">"F"&amp;V5123&amp;":F"&amp;W5123</f>
        <v>F0:F0</v>
      </c>
      <c r="Y5123" t="e" cm="1">
        <f t="array" aca="1" ref="Y5123" ca="1">INDIRECT(X5123)</f>
        <v>#REF!</v>
      </c>
    </row>
    <row r="5124" spans="19:25">
      <c r="S5124" t="str">
        <v/>
      </c>
      <c r="U5124" t="str">
        <f t="shared" si="322"/>
        <v>編號</v>
      </c>
      <c r="V5124">
        <f t="shared" si="320"/>
        <v>0</v>
      </c>
      <c r="W5124">
        <f t="shared" si="321"/>
        <v>0</v>
      </c>
      <c r="X5124" t="str">
        <f t="shared" si="323"/>
        <v>F0:F0</v>
      </c>
      <c r="Y5124" t="e" cm="1">
        <f t="array" aca="1" ref="Y5124" ca="1">INDIRECT(X5124)</f>
        <v>#REF!</v>
      </c>
    </row>
    <row r="5125" spans="19:25">
      <c r="S5125" t="str">
        <v/>
      </c>
      <c r="U5125" t="str">
        <f t="shared" si="322"/>
        <v>編號</v>
      </c>
      <c r="V5125">
        <f t="shared" si="320"/>
        <v>0</v>
      </c>
      <c r="W5125">
        <f t="shared" si="321"/>
        <v>0</v>
      </c>
      <c r="X5125" t="str">
        <f t="shared" si="323"/>
        <v>F0:F0</v>
      </c>
      <c r="Y5125" t="e" cm="1">
        <f t="array" aca="1" ref="Y5125" ca="1">INDIRECT(X5125)</f>
        <v>#REF!</v>
      </c>
    </row>
    <row r="5126" spans="19:25">
      <c r="S5126" t="str">
        <v/>
      </c>
      <c r="U5126" t="str">
        <f t="shared" si="322"/>
        <v>編號</v>
      </c>
      <c r="V5126">
        <f t="shared" si="320"/>
        <v>0</v>
      </c>
      <c r="W5126">
        <f t="shared" si="321"/>
        <v>0</v>
      </c>
      <c r="X5126" t="str">
        <f t="shared" si="323"/>
        <v>F0:F0</v>
      </c>
      <c r="Y5126" t="e" cm="1">
        <f t="array" aca="1" ref="Y5126" ca="1">INDIRECT(X5126)</f>
        <v>#REF!</v>
      </c>
    </row>
    <row r="5127" spans="19:25">
      <c r="S5127" t="str">
        <v/>
      </c>
      <c r="U5127" t="str">
        <f t="shared" si="322"/>
        <v>編號</v>
      </c>
      <c r="V5127">
        <f t="shared" si="320"/>
        <v>0</v>
      </c>
      <c r="W5127">
        <f t="shared" si="321"/>
        <v>0</v>
      </c>
      <c r="X5127" t="str">
        <f t="shared" si="323"/>
        <v>F0:F0</v>
      </c>
      <c r="Y5127" t="e" cm="1">
        <f t="array" aca="1" ref="Y5127" ca="1">INDIRECT(X5127)</f>
        <v>#REF!</v>
      </c>
    </row>
    <row r="5128" spans="19:25">
      <c r="S5128" t="str">
        <v/>
      </c>
      <c r="U5128" t="str">
        <f t="shared" si="322"/>
        <v>編號</v>
      </c>
      <c r="V5128">
        <f t="shared" si="320"/>
        <v>0</v>
      </c>
      <c r="W5128">
        <f t="shared" si="321"/>
        <v>0</v>
      </c>
      <c r="X5128" t="str">
        <f t="shared" si="323"/>
        <v>F0:F0</v>
      </c>
      <c r="Y5128" t="e" cm="1">
        <f t="array" aca="1" ref="Y5128" ca="1">INDIRECT(X5128)</f>
        <v>#REF!</v>
      </c>
    </row>
    <row r="5129" spans="19:25">
      <c r="S5129" t="str">
        <v/>
      </c>
      <c r="U5129" t="str">
        <f t="shared" si="322"/>
        <v>編號</v>
      </c>
      <c r="V5129">
        <f t="shared" si="320"/>
        <v>0</v>
      </c>
      <c r="W5129">
        <f t="shared" si="321"/>
        <v>0</v>
      </c>
      <c r="X5129" t="str">
        <f t="shared" si="323"/>
        <v>F0:F0</v>
      </c>
      <c r="Y5129" t="e" cm="1">
        <f t="array" aca="1" ref="Y5129" ca="1">INDIRECT(X5129)</f>
        <v>#REF!</v>
      </c>
    </row>
    <row r="5130" spans="19:25">
      <c r="S5130" t="str">
        <v/>
      </c>
      <c r="U5130" t="str">
        <f t="shared" si="322"/>
        <v>編號</v>
      </c>
      <c r="V5130">
        <f t="shared" si="320"/>
        <v>0</v>
      </c>
      <c r="W5130">
        <f t="shared" si="321"/>
        <v>0</v>
      </c>
      <c r="X5130" t="str">
        <f t="shared" si="323"/>
        <v>F0:F0</v>
      </c>
      <c r="Y5130" t="e" cm="1">
        <f t="array" aca="1" ref="Y5130" ca="1">INDIRECT(X5130)</f>
        <v>#REF!</v>
      </c>
    </row>
    <row r="5131" spans="19:25">
      <c r="S5131" t="str">
        <v/>
      </c>
      <c r="U5131" t="str">
        <f t="shared" si="322"/>
        <v>編號</v>
      </c>
      <c r="V5131">
        <f t="shared" si="320"/>
        <v>0</v>
      </c>
      <c r="W5131">
        <f t="shared" si="321"/>
        <v>0</v>
      </c>
      <c r="X5131" t="str">
        <f t="shared" si="323"/>
        <v>F0:F0</v>
      </c>
      <c r="Y5131" t="e" cm="1">
        <f t="array" aca="1" ref="Y5131" ca="1">INDIRECT(X5131)</f>
        <v>#REF!</v>
      </c>
    </row>
    <row r="5132" spans="19:25">
      <c r="S5132" t="str">
        <v/>
      </c>
      <c r="U5132" t="str">
        <f t="shared" si="322"/>
        <v>編號</v>
      </c>
      <c r="V5132">
        <f t="shared" si="320"/>
        <v>0</v>
      </c>
      <c r="W5132">
        <f t="shared" si="321"/>
        <v>0</v>
      </c>
      <c r="X5132" t="str">
        <f t="shared" si="323"/>
        <v>F0:F0</v>
      </c>
      <c r="Y5132" t="e" cm="1">
        <f t="array" aca="1" ref="Y5132" ca="1">INDIRECT(X5132)</f>
        <v>#REF!</v>
      </c>
    </row>
    <row r="5133" spans="19:25">
      <c r="S5133" t="str">
        <v/>
      </c>
      <c r="U5133" t="str">
        <f t="shared" si="322"/>
        <v>編號</v>
      </c>
      <c r="V5133">
        <f t="shared" si="320"/>
        <v>0</v>
      </c>
      <c r="W5133">
        <f t="shared" si="321"/>
        <v>0</v>
      </c>
      <c r="X5133" t="str">
        <f t="shared" si="323"/>
        <v>F0:F0</v>
      </c>
      <c r="Y5133" t="e" cm="1">
        <f t="array" aca="1" ref="Y5133" ca="1">INDIRECT(X5133)</f>
        <v>#REF!</v>
      </c>
    </row>
    <row r="5134" spans="19:25">
      <c r="S5134" t="str">
        <v/>
      </c>
      <c r="U5134" t="str">
        <f t="shared" si="322"/>
        <v>編號</v>
      </c>
      <c r="V5134">
        <f t="shared" si="320"/>
        <v>0</v>
      </c>
      <c r="W5134">
        <f t="shared" si="321"/>
        <v>0</v>
      </c>
      <c r="X5134" t="str">
        <f t="shared" si="323"/>
        <v>F0:F0</v>
      </c>
      <c r="Y5134" t="e" cm="1">
        <f t="array" aca="1" ref="Y5134" ca="1">INDIRECT(X5134)</f>
        <v>#REF!</v>
      </c>
    </row>
    <row r="5135" spans="19:25">
      <c r="S5135" t="str">
        <v/>
      </c>
      <c r="U5135" t="str">
        <f t="shared" si="322"/>
        <v>編號</v>
      </c>
      <c r="V5135">
        <f t="shared" si="320"/>
        <v>0</v>
      </c>
      <c r="W5135">
        <f t="shared" si="321"/>
        <v>0</v>
      </c>
      <c r="X5135" t="str">
        <f t="shared" si="323"/>
        <v>F0:F0</v>
      </c>
      <c r="Y5135" t="e" cm="1">
        <f t="array" aca="1" ref="Y5135" ca="1">INDIRECT(X5135)</f>
        <v>#REF!</v>
      </c>
    </row>
    <row r="5136" spans="19:25">
      <c r="S5136" t="str">
        <v/>
      </c>
      <c r="U5136" t="str">
        <f t="shared" si="322"/>
        <v>編號</v>
      </c>
      <c r="V5136">
        <f t="shared" si="320"/>
        <v>0</v>
      </c>
      <c r="W5136">
        <f t="shared" si="321"/>
        <v>0</v>
      </c>
      <c r="X5136" t="str">
        <f t="shared" si="323"/>
        <v>F0:F0</v>
      </c>
      <c r="Y5136" t="e" cm="1">
        <f t="array" aca="1" ref="Y5136" ca="1">INDIRECT(X5136)</f>
        <v>#REF!</v>
      </c>
    </row>
    <row r="5137" spans="19:25">
      <c r="S5137" t="str">
        <v/>
      </c>
      <c r="U5137" t="str">
        <f t="shared" si="322"/>
        <v>編號</v>
      </c>
      <c r="V5137">
        <f t="shared" si="320"/>
        <v>0</v>
      </c>
      <c r="W5137">
        <f t="shared" si="321"/>
        <v>0</v>
      </c>
      <c r="X5137" t="str">
        <f t="shared" si="323"/>
        <v>F0:F0</v>
      </c>
      <c r="Y5137" t="e" cm="1">
        <f t="array" aca="1" ref="Y5137" ca="1">INDIRECT(X5137)</f>
        <v>#REF!</v>
      </c>
    </row>
    <row r="5138" spans="19:25">
      <c r="S5138" t="str">
        <v/>
      </c>
      <c r="U5138" t="str">
        <f t="shared" si="322"/>
        <v>編號</v>
      </c>
      <c r="V5138">
        <f t="shared" si="320"/>
        <v>0</v>
      </c>
      <c r="W5138">
        <f t="shared" si="321"/>
        <v>0</v>
      </c>
      <c r="X5138" t="str">
        <f t="shared" si="323"/>
        <v>F0:F0</v>
      </c>
      <c r="Y5138" t="e" cm="1">
        <f t="array" aca="1" ref="Y5138" ca="1">INDIRECT(X5138)</f>
        <v>#REF!</v>
      </c>
    </row>
    <row r="5139" spans="19:25">
      <c r="S5139" t="str">
        <v/>
      </c>
      <c r="U5139" t="str">
        <f t="shared" si="322"/>
        <v>編號</v>
      </c>
      <c r="V5139">
        <f t="shared" si="320"/>
        <v>0</v>
      </c>
      <c r="W5139">
        <f t="shared" si="321"/>
        <v>0</v>
      </c>
      <c r="X5139" t="str">
        <f t="shared" si="323"/>
        <v>F0:F0</v>
      </c>
      <c r="Y5139" t="e" cm="1">
        <f t="array" aca="1" ref="Y5139" ca="1">INDIRECT(X5139)</f>
        <v>#REF!</v>
      </c>
    </row>
    <row r="5140" spans="19:25">
      <c r="S5140" t="str">
        <v/>
      </c>
      <c r="U5140" t="str">
        <f t="shared" si="322"/>
        <v>編號</v>
      </c>
      <c r="V5140">
        <f t="shared" si="320"/>
        <v>0</v>
      </c>
      <c r="W5140">
        <f t="shared" si="321"/>
        <v>0</v>
      </c>
      <c r="X5140" t="str">
        <f t="shared" si="323"/>
        <v>F0:F0</v>
      </c>
      <c r="Y5140" t="e" cm="1">
        <f t="array" aca="1" ref="Y5140" ca="1">INDIRECT(X5140)</f>
        <v>#REF!</v>
      </c>
    </row>
    <row r="5141" spans="19:25">
      <c r="S5141" t="str">
        <v/>
      </c>
      <c r="U5141" t="str">
        <f t="shared" si="322"/>
        <v>編號</v>
      </c>
      <c r="V5141">
        <f t="shared" si="320"/>
        <v>0</v>
      </c>
      <c r="W5141">
        <f t="shared" si="321"/>
        <v>0</v>
      </c>
      <c r="X5141" t="str">
        <f t="shared" si="323"/>
        <v>F0:F0</v>
      </c>
      <c r="Y5141" t="e" cm="1">
        <f t="array" aca="1" ref="Y5141" ca="1">INDIRECT(X5141)</f>
        <v>#REF!</v>
      </c>
    </row>
    <row r="5142" spans="19:25">
      <c r="S5142" t="str">
        <v/>
      </c>
      <c r="U5142" t="str">
        <f t="shared" si="322"/>
        <v>編號</v>
      </c>
      <c r="V5142">
        <f t="shared" si="320"/>
        <v>0</v>
      </c>
      <c r="W5142">
        <f t="shared" si="321"/>
        <v>0</v>
      </c>
      <c r="X5142" t="str">
        <f t="shared" si="323"/>
        <v>F0:F0</v>
      </c>
      <c r="Y5142" t="e" cm="1">
        <f t="array" aca="1" ref="Y5142" ca="1">INDIRECT(X5142)</f>
        <v>#REF!</v>
      </c>
    </row>
    <row r="5143" spans="19:25">
      <c r="S5143" t="str">
        <v/>
      </c>
      <c r="U5143" t="str">
        <f t="shared" si="322"/>
        <v>編號</v>
      </c>
      <c r="V5143">
        <f t="shared" si="320"/>
        <v>0</v>
      </c>
      <c r="W5143">
        <f t="shared" si="321"/>
        <v>0</v>
      </c>
      <c r="X5143" t="str">
        <f t="shared" si="323"/>
        <v>F0:F0</v>
      </c>
      <c r="Y5143" t="e" cm="1">
        <f t="array" aca="1" ref="Y5143" ca="1">INDIRECT(X5143)</f>
        <v>#REF!</v>
      </c>
    </row>
    <row r="5144" spans="19:25">
      <c r="S5144" t="str">
        <v/>
      </c>
      <c r="U5144" t="str">
        <f t="shared" si="322"/>
        <v>編號</v>
      </c>
      <c r="V5144">
        <f t="shared" si="320"/>
        <v>0</v>
      </c>
      <c r="W5144">
        <f t="shared" si="321"/>
        <v>0</v>
      </c>
      <c r="X5144" t="str">
        <f t="shared" si="323"/>
        <v>F0:F0</v>
      </c>
      <c r="Y5144" t="e" cm="1">
        <f t="array" aca="1" ref="Y5144" ca="1">INDIRECT(X5144)</f>
        <v>#REF!</v>
      </c>
    </row>
    <row r="5145" spans="19:25">
      <c r="S5145" t="str">
        <v/>
      </c>
      <c r="U5145" t="str">
        <f t="shared" si="322"/>
        <v>編號</v>
      </c>
      <c r="V5145">
        <f t="shared" si="320"/>
        <v>0</v>
      </c>
      <c r="W5145">
        <f t="shared" si="321"/>
        <v>0</v>
      </c>
      <c r="X5145" t="str">
        <f t="shared" si="323"/>
        <v>F0:F0</v>
      </c>
      <c r="Y5145" t="e" cm="1">
        <f t="array" aca="1" ref="Y5145" ca="1">INDIRECT(X5145)</f>
        <v>#REF!</v>
      </c>
    </row>
    <row r="5146" spans="19:25">
      <c r="S5146" t="str">
        <v/>
      </c>
      <c r="U5146" t="str">
        <f t="shared" si="322"/>
        <v>編號</v>
      </c>
      <c r="V5146">
        <f t="shared" si="320"/>
        <v>0</v>
      </c>
      <c r="W5146">
        <f t="shared" si="321"/>
        <v>0</v>
      </c>
      <c r="X5146" t="str">
        <f t="shared" si="323"/>
        <v>F0:F0</v>
      </c>
      <c r="Y5146" t="e" cm="1">
        <f t="array" aca="1" ref="Y5146" ca="1">INDIRECT(X5146)</f>
        <v>#REF!</v>
      </c>
    </row>
    <row r="5147" spans="19:25">
      <c r="S5147" t="str">
        <v/>
      </c>
      <c r="U5147" t="str">
        <f t="shared" si="322"/>
        <v>編號</v>
      </c>
      <c r="V5147">
        <f t="shared" si="320"/>
        <v>0</v>
      </c>
      <c r="W5147">
        <f t="shared" si="321"/>
        <v>0</v>
      </c>
      <c r="X5147" t="str">
        <f t="shared" si="323"/>
        <v>F0:F0</v>
      </c>
      <c r="Y5147" t="e" cm="1">
        <f t="array" aca="1" ref="Y5147" ca="1">INDIRECT(X5147)</f>
        <v>#REF!</v>
      </c>
    </row>
    <row r="5148" spans="19:25">
      <c r="S5148" t="str">
        <v/>
      </c>
      <c r="U5148" t="str">
        <f t="shared" si="322"/>
        <v>編號</v>
      </c>
      <c r="V5148">
        <f t="shared" si="320"/>
        <v>0</v>
      </c>
      <c r="W5148">
        <f t="shared" si="321"/>
        <v>0</v>
      </c>
      <c r="X5148" t="str">
        <f t="shared" si="323"/>
        <v>F0:F0</v>
      </c>
      <c r="Y5148" t="e" cm="1">
        <f t="array" aca="1" ref="Y5148" ca="1">INDIRECT(X5148)</f>
        <v>#REF!</v>
      </c>
    </row>
    <row r="5149" spans="19:25">
      <c r="S5149" t="str">
        <v/>
      </c>
      <c r="U5149" t="str">
        <f t="shared" si="322"/>
        <v>編號</v>
      </c>
      <c r="V5149">
        <f t="shared" si="320"/>
        <v>0</v>
      </c>
      <c r="W5149">
        <f t="shared" si="321"/>
        <v>0</v>
      </c>
      <c r="X5149" t="str">
        <f t="shared" si="323"/>
        <v>F0:F0</v>
      </c>
      <c r="Y5149" t="e" cm="1">
        <f t="array" aca="1" ref="Y5149" ca="1">INDIRECT(X5149)</f>
        <v>#REF!</v>
      </c>
    </row>
    <row r="5150" spans="19:25">
      <c r="S5150" t="str">
        <v/>
      </c>
      <c r="U5150" t="str">
        <f t="shared" si="322"/>
        <v>編號</v>
      </c>
      <c r="V5150">
        <f t="shared" si="320"/>
        <v>0</v>
      </c>
      <c r="W5150">
        <f t="shared" si="321"/>
        <v>0</v>
      </c>
      <c r="X5150" t="str">
        <f t="shared" si="323"/>
        <v>F0:F0</v>
      </c>
      <c r="Y5150" t="e" cm="1">
        <f t="array" aca="1" ref="Y5150" ca="1">INDIRECT(X5150)</f>
        <v>#REF!</v>
      </c>
    </row>
    <row r="5151" spans="19:25">
      <c r="S5151" t="str">
        <v/>
      </c>
      <c r="U5151" t="str">
        <f t="shared" si="322"/>
        <v>編號</v>
      </c>
      <c r="V5151">
        <f t="shared" si="320"/>
        <v>0</v>
      </c>
      <c r="W5151">
        <f t="shared" si="321"/>
        <v>0</v>
      </c>
      <c r="X5151" t="str">
        <f t="shared" si="323"/>
        <v>F0:F0</v>
      </c>
      <c r="Y5151" t="e" cm="1">
        <f t="array" aca="1" ref="Y5151" ca="1">INDIRECT(X5151)</f>
        <v>#REF!</v>
      </c>
    </row>
    <row r="5152" spans="19:25">
      <c r="S5152" t="str">
        <v/>
      </c>
      <c r="U5152" t="str">
        <f t="shared" si="322"/>
        <v>編號</v>
      </c>
      <c r="V5152">
        <f t="shared" si="320"/>
        <v>0</v>
      </c>
      <c r="W5152">
        <f t="shared" si="321"/>
        <v>0</v>
      </c>
      <c r="X5152" t="str">
        <f t="shared" si="323"/>
        <v>F0:F0</v>
      </c>
      <c r="Y5152" t="e" cm="1">
        <f t="array" aca="1" ref="Y5152" ca="1">INDIRECT(X5152)</f>
        <v>#REF!</v>
      </c>
    </row>
    <row r="5153" spans="19:25">
      <c r="S5153" t="str">
        <v/>
      </c>
      <c r="U5153" t="str">
        <f t="shared" si="322"/>
        <v>編號</v>
      </c>
      <c r="V5153">
        <f t="shared" si="320"/>
        <v>0</v>
      </c>
      <c r="W5153">
        <f t="shared" si="321"/>
        <v>0</v>
      </c>
      <c r="X5153" t="str">
        <f t="shared" si="323"/>
        <v>F0:F0</v>
      </c>
      <c r="Y5153" t="e" cm="1">
        <f t="array" aca="1" ref="Y5153" ca="1">INDIRECT(X5153)</f>
        <v>#REF!</v>
      </c>
    </row>
    <row r="5154" spans="19:25">
      <c r="S5154" t="str">
        <v/>
      </c>
      <c r="U5154" t="str">
        <f t="shared" si="322"/>
        <v>編號</v>
      </c>
      <c r="V5154">
        <f t="shared" si="320"/>
        <v>0</v>
      </c>
      <c r="W5154">
        <f t="shared" si="321"/>
        <v>0</v>
      </c>
      <c r="X5154" t="str">
        <f t="shared" si="323"/>
        <v>F0:F0</v>
      </c>
      <c r="Y5154" t="e" cm="1">
        <f t="array" aca="1" ref="Y5154" ca="1">INDIRECT(X5154)</f>
        <v>#REF!</v>
      </c>
    </row>
    <row r="5155" spans="19:25">
      <c r="S5155" t="str">
        <v/>
      </c>
      <c r="U5155" t="str">
        <f t="shared" si="322"/>
        <v>編號</v>
      </c>
      <c r="V5155">
        <f t="shared" si="320"/>
        <v>0</v>
      </c>
      <c r="W5155">
        <f t="shared" si="321"/>
        <v>0</v>
      </c>
      <c r="X5155" t="str">
        <f t="shared" si="323"/>
        <v>F0:F0</v>
      </c>
      <c r="Y5155" t="e" cm="1">
        <f t="array" aca="1" ref="Y5155" ca="1">INDIRECT(X5155)</f>
        <v>#REF!</v>
      </c>
    </row>
    <row r="5156" spans="19:25">
      <c r="S5156" t="str">
        <v/>
      </c>
      <c r="U5156" t="str">
        <f t="shared" si="322"/>
        <v>編號</v>
      </c>
      <c r="V5156">
        <f t="shared" si="320"/>
        <v>0</v>
      </c>
      <c r="W5156">
        <f t="shared" si="321"/>
        <v>0</v>
      </c>
      <c r="X5156" t="str">
        <f t="shared" si="323"/>
        <v>F0:F0</v>
      </c>
      <c r="Y5156" t="e" cm="1">
        <f t="array" aca="1" ref="Y5156" ca="1">INDIRECT(X5156)</f>
        <v>#REF!</v>
      </c>
    </row>
    <row r="5157" spans="19:25">
      <c r="S5157" t="str">
        <v/>
      </c>
      <c r="U5157" t="str">
        <f t="shared" si="322"/>
        <v>編號</v>
      </c>
      <c r="V5157">
        <f t="shared" si="320"/>
        <v>0</v>
      </c>
      <c r="W5157">
        <f t="shared" si="321"/>
        <v>0</v>
      </c>
      <c r="X5157" t="str">
        <f t="shared" si="323"/>
        <v>F0:F0</v>
      </c>
      <c r="Y5157" t="e" cm="1">
        <f t="array" aca="1" ref="Y5157" ca="1">INDIRECT(X5157)</f>
        <v>#REF!</v>
      </c>
    </row>
    <row r="5158" spans="19:25">
      <c r="S5158" t="str">
        <v/>
      </c>
      <c r="U5158" t="str">
        <f t="shared" si="322"/>
        <v>編號</v>
      </c>
      <c r="V5158">
        <f t="shared" si="320"/>
        <v>0</v>
      </c>
      <c r="W5158">
        <f t="shared" si="321"/>
        <v>0</v>
      </c>
      <c r="X5158" t="str">
        <f t="shared" si="323"/>
        <v>F0:F0</v>
      </c>
      <c r="Y5158" t="e" cm="1">
        <f t="array" aca="1" ref="Y5158" ca="1">INDIRECT(X5158)</f>
        <v>#REF!</v>
      </c>
    </row>
    <row r="5159" spans="19:25">
      <c r="S5159" t="str">
        <v/>
      </c>
      <c r="U5159" t="str">
        <f t="shared" si="322"/>
        <v>編號</v>
      </c>
      <c r="V5159">
        <f t="shared" si="320"/>
        <v>0</v>
      </c>
      <c r="W5159">
        <f t="shared" si="321"/>
        <v>0</v>
      </c>
      <c r="X5159" t="str">
        <f t="shared" si="323"/>
        <v>F0:F0</v>
      </c>
      <c r="Y5159" t="e" cm="1">
        <f t="array" aca="1" ref="Y5159" ca="1">INDIRECT(X5159)</f>
        <v>#REF!</v>
      </c>
    </row>
    <row r="5160" spans="19:25">
      <c r="S5160" t="str">
        <v/>
      </c>
      <c r="U5160" t="str">
        <f t="shared" si="322"/>
        <v>編號</v>
      </c>
      <c r="V5160">
        <f t="shared" si="320"/>
        <v>0</v>
      </c>
      <c r="W5160">
        <f t="shared" si="321"/>
        <v>0</v>
      </c>
      <c r="X5160" t="str">
        <f t="shared" si="323"/>
        <v>F0:F0</v>
      </c>
      <c r="Y5160" t="e" cm="1">
        <f t="array" aca="1" ref="Y5160" ca="1">INDIRECT(X5160)</f>
        <v>#REF!</v>
      </c>
    </row>
    <row r="5161" spans="19:25">
      <c r="S5161" t="str">
        <v/>
      </c>
      <c r="U5161" t="str">
        <f t="shared" si="322"/>
        <v>編號</v>
      </c>
      <c r="V5161">
        <f t="shared" si="320"/>
        <v>0</v>
      </c>
      <c r="W5161">
        <f t="shared" si="321"/>
        <v>0</v>
      </c>
      <c r="X5161" t="str">
        <f t="shared" si="323"/>
        <v>F0:F0</v>
      </c>
      <c r="Y5161" t="e" cm="1">
        <f t="array" aca="1" ref="Y5161" ca="1">INDIRECT(X5161)</f>
        <v>#REF!</v>
      </c>
    </row>
    <row r="5162" spans="19:25">
      <c r="S5162" t="str">
        <v/>
      </c>
      <c r="U5162" t="str">
        <f t="shared" si="322"/>
        <v>編號</v>
      </c>
      <c r="V5162">
        <f t="shared" si="320"/>
        <v>0</v>
      </c>
      <c r="W5162">
        <f t="shared" si="321"/>
        <v>0</v>
      </c>
      <c r="X5162" t="str">
        <f t="shared" si="323"/>
        <v>F0:F0</v>
      </c>
      <c r="Y5162" t="e" cm="1">
        <f t="array" aca="1" ref="Y5162" ca="1">INDIRECT(X5162)</f>
        <v>#REF!</v>
      </c>
    </row>
    <row r="5163" spans="19:25">
      <c r="S5163" t="str">
        <v/>
      </c>
      <c r="U5163" t="str">
        <f t="shared" si="322"/>
        <v>編號</v>
      </c>
      <c r="V5163">
        <f t="shared" si="320"/>
        <v>0</v>
      </c>
      <c r="W5163">
        <f t="shared" si="321"/>
        <v>0</v>
      </c>
      <c r="X5163" t="str">
        <f t="shared" si="323"/>
        <v>F0:F0</v>
      </c>
      <c r="Y5163" t="e" cm="1">
        <f t="array" aca="1" ref="Y5163" ca="1">INDIRECT(X5163)</f>
        <v>#REF!</v>
      </c>
    </row>
    <row r="5164" spans="19:25">
      <c r="S5164" t="str">
        <v/>
      </c>
      <c r="U5164" t="str">
        <f t="shared" si="322"/>
        <v>編號</v>
      </c>
      <c r="V5164">
        <f t="shared" si="320"/>
        <v>0</v>
      </c>
      <c r="W5164">
        <f t="shared" si="321"/>
        <v>0</v>
      </c>
      <c r="X5164" t="str">
        <f t="shared" si="323"/>
        <v>F0:F0</v>
      </c>
      <c r="Y5164" t="e" cm="1">
        <f t="array" aca="1" ref="Y5164" ca="1">INDIRECT(X5164)</f>
        <v>#REF!</v>
      </c>
    </row>
    <row r="5165" spans="19:25">
      <c r="S5165" t="str">
        <v/>
      </c>
      <c r="U5165" t="str">
        <f t="shared" si="322"/>
        <v>編號</v>
      </c>
      <c r="V5165">
        <f t="shared" si="320"/>
        <v>0</v>
      </c>
      <c r="W5165">
        <f t="shared" si="321"/>
        <v>0</v>
      </c>
      <c r="X5165" t="str">
        <f t="shared" si="323"/>
        <v>F0:F0</v>
      </c>
      <c r="Y5165" t="e" cm="1">
        <f t="array" aca="1" ref="Y5165" ca="1">INDIRECT(X5165)</f>
        <v>#REF!</v>
      </c>
    </row>
    <row r="5166" spans="19:25">
      <c r="S5166" t="str">
        <v/>
      </c>
      <c r="U5166" t="str">
        <f t="shared" si="322"/>
        <v>編號</v>
      </c>
      <c r="V5166">
        <f t="shared" si="320"/>
        <v>0</v>
      </c>
      <c r="W5166">
        <f t="shared" si="321"/>
        <v>0</v>
      </c>
      <c r="X5166" t="str">
        <f t="shared" si="323"/>
        <v>F0:F0</v>
      </c>
      <c r="Y5166" t="e" cm="1">
        <f t="array" aca="1" ref="Y5166" ca="1">INDIRECT(X5166)</f>
        <v>#REF!</v>
      </c>
    </row>
    <row r="5167" spans="19:25">
      <c r="S5167" t="str">
        <v/>
      </c>
      <c r="U5167" t="str">
        <f t="shared" si="322"/>
        <v>編號</v>
      </c>
      <c r="V5167">
        <f t="shared" si="320"/>
        <v>0</v>
      </c>
      <c r="W5167">
        <f t="shared" si="321"/>
        <v>0</v>
      </c>
      <c r="X5167" t="str">
        <f t="shared" si="323"/>
        <v>F0:F0</v>
      </c>
      <c r="Y5167" t="e" cm="1">
        <f t="array" aca="1" ref="Y5167" ca="1">INDIRECT(X5167)</f>
        <v>#REF!</v>
      </c>
    </row>
    <row r="5168" spans="19:25">
      <c r="S5168" t="str">
        <v/>
      </c>
      <c r="U5168" t="str">
        <f t="shared" si="322"/>
        <v>編號</v>
      </c>
      <c r="V5168">
        <f t="shared" si="320"/>
        <v>0</v>
      </c>
      <c r="W5168">
        <f t="shared" si="321"/>
        <v>0</v>
      </c>
      <c r="X5168" t="str">
        <f t="shared" si="323"/>
        <v>F0:F0</v>
      </c>
      <c r="Y5168" t="e" cm="1">
        <f t="array" aca="1" ref="Y5168" ca="1">INDIRECT(X5168)</f>
        <v>#REF!</v>
      </c>
    </row>
    <row r="5169" spans="19:25">
      <c r="S5169" t="str">
        <v/>
      </c>
      <c r="U5169" t="str">
        <f t="shared" si="322"/>
        <v>編號</v>
      </c>
      <c r="V5169">
        <f t="shared" si="320"/>
        <v>0</v>
      </c>
      <c r="W5169">
        <f t="shared" si="321"/>
        <v>0</v>
      </c>
      <c r="X5169" t="str">
        <f t="shared" si="323"/>
        <v>F0:F0</v>
      </c>
      <c r="Y5169" t="e" cm="1">
        <f t="array" aca="1" ref="Y5169" ca="1">INDIRECT(X5169)</f>
        <v>#REF!</v>
      </c>
    </row>
    <row r="5170" spans="19:25">
      <c r="S5170" t="str">
        <v/>
      </c>
      <c r="U5170" t="str">
        <f t="shared" si="322"/>
        <v>編號</v>
      </c>
      <c r="V5170">
        <f t="shared" si="320"/>
        <v>0</v>
      </c>
      <c r="W5170">
        <f t="shared" si="321"/>
        <v>0</v>
      </c>
      <c r="X5170" t="str">
        <f t="shared" si="323"/>
        <v>F0:F0</v>
      </c>
      <c r="Y5170" t="e" cm="1">
        <f t="array" aca="1" ref="Y5170" ca="1">INDIRECT(X5170)</f>
        <v>#REF!</v>
      </c>
    </row>
    <row r="5171" spans="19:25">
      <c r="S5171" t="str">
        <v/>
      </c>
      <c r="U5171" t="str">
        <f t="shared" si="322"/>
        <v>編號</v>
      </c>
      <c r="V5171">
        <f t="shared" si="320"/>
        <v>0</v>
      </c>
      <c r="W5171">
        <f t="shared" si="321"/>
        <v>0</v>
      </c>
      <c r="X5171" t="str">
        <f t="shared" si="323"/>
        <v>F0:F0</v>
      </c>
      <c r="Y5171" t="e" cm="1">
        <f t="array" aca="1" ref="Y5171" ca="1">INDIRECT(X5171)</f>
        <v>#REF!</v>
      </c>
    </row>
    <row r="5172" spans="19:25">
      <c r="S5172" t="str">
        <v/>
      </c>
      <c r="U5172" t="str">
        <f t="shared" si="322"/>
        <v>編號</v>
      </c>
      <c r="V5172">
        <f t="shared" si="320"/>
        <v>0</v>
      </c>
      <c r="W5172">
        <f t="shared" si="321"/>
        <v>0</v>
      </c>
      <c r="X5172" t="str">
        <f t="shared" si="323"/>
        <v>F0:F0</v>
      </c>
      <c r="Y5172" t="e" cm="1">
        <f t="array" aca="1" ref="Y5172" ca="1">INDIRECT(X5172)</f>
        <v>#REF!</v>
      </c>
    </row>
    <row r="5173" spans="19:25">
      <c r="S5173" t="str">
        <v/>
      </c>
      <c r="U5173" t="str">
        <f t="shared" si="322"/>
        <v>編號</v>
      </c>
      <c r="V5173">
        <f t="shared" si="320"/>
        <v>0</v>
      </c>
      <c r="W5173">
        <f t="shared" si="321"/>
        <v>0</v>
      </c>
      <c r="X5173" t="str">
        <f t="shared" si="323"/>
        <v>F0:F0</v>
      </c>
      <c r="Y5173" t="e" cm="1">
        <f t="array" aca="1" ref="Y5173" ca="1">INDIRECT(X5173)</f>
        <v>#REF!</v>
      </c>
    </row>
    <row r="5174" spans="19:25">
      <c r="S5174" t="str">
        <v/>
      </c>
      <c r="U5174" t="str">
        <f t="shared" si="322"/>
        <v>編號</v>
      </c>
      <c r="V5174">
        <f t="shared" si="320"/>
        <v>0</v>
      </c>
      <c r="W5174">
        <f t="shared" si="321"/>
        <v>0</v>
      </c>
      <c r="X5174" t="str">
        <f t="shared" si="323"/>
        <v>F0:F0</v>
      </c>
      <c r="Y5174" t="e" cm="1">
        <f t="array" aca="1" ref="Y5174" ca="1">INDIRECT(X5174)</f>
        <v>#REF!</v>
      </c>
    </row>
    <row r="5175" spans="19:25">
      <c r="S5175" t="str">
        <v/>
      </c>
      <c r="U5175" t="str">
        <f t="shared" si="322"/>
        <v>編號</v>
      </c>
      <c r="V5175">
        <f t="shared" si="320"/>
        <v>0</v>
      </c>
      <c r="W5175">
        <f t="shared" si="321"/>
        <v>0</v>
      </c>
      <c r="X5175" t="str">
        <f t="shared" si="323"/>
        <v>F0:F0</v>
      </c>
      <c r="Y5175" t="e" cm="1">
        <f t="array" aca="1" ref="Y5175" ca="1">INDIRECT(X5175)</f>
        <v>#REF!</v>
      </c>
    </row>
    <row r="5176" spans="19:25">
      <c r="S5176" t="str">
        <v/>
      </c>
      <c r="U5176" t="str">
        <f t="shared" si="322"/>
        <v>編號</v>
      </c>
      <c r="V5176">
        <f t="shared" si="320"/>
        <v>0</v>
      </c>
      <c r="W5176">
        <f t="shared" si="321"/>
        <v>0</v>
      </c>
      <c r="X5176" t="str">
        <f t="shared" si="323"/>
        <v>F0:F0</v>
      </c>
      <c r="Y5176" t="e" cm="1">
        <f t="array" aca="1" ref="Y5176" ca="1">INDIRECT(X5176)</f>
        <v>#REF!</v>
      </c>
    </row>
    <row r="5177" spans="19:25">
      <c r="S5177" t="str">
        <v/>
      </c>
      <c r="U5177" t="str">
        <f t="shared" si="322"/>
        <v>編號</v>
      </c>
      <c r="V5177">
        <f t="shared" si="320"/>
        <v>0</v>
      </c>
      <c r="W5177">
        <f t="shared" si="321"/>
        <v>0</v>
      </c>
      <c r="X5177" t="str">
        <f t="shared" si="323"/>
        <v>F0:F0</v>
      </c>
      <c r="Y5177" t="e" cm="1">
        <f t="array" aca="1" ref="Y5177" ca="1">INDIRECT(X5177)</f>
        <v>#REF!</v>
      </c>
    </row>
    <row r="5178" spans="19:25">
      <c r="S5178" t="str">
        <v/>
      </c>
      <c r="U5178" t="str">
        <f t="shared" si="322"/>
        <v>編號</v>
      </c>
      <c r="V5178">
        <f t="shared" si="320"/>
        <v>0</v>
      </c>
      <c r="W5178">
        <f t="shared" si="321"/>
        <v>0</v>
      </c>
      <c r="X5178" t="str">
        <f t="shared" si="323"/>
        <v>F0:F0</v>
      </c>
      <c r="Y5178" t="e" cm="1">
        <f t="array" aca="1" ref="Y5178" ca="1">INDIRECT(X5178)</f>
        <v>#REF!</v>
      </c>
    </row>
    <row r="5179" spans="19:25">
      <c r="S5179" t="str">
        <v/>
      </c>
      <c r="U5179" t="str">
        <f t="shared" si="322"/>
        <v>編號</v>
      </c>
      <c r="V5179">
        <f t="shared" si="320"/>
        <v>0</v>
      </c>
      <c r="W5179">
        <f t="shared" si="321"/>
        <v>0</v>
      </c>
      <c r="X5179" t="str">
        <f t="shared" si="323"/>
        <v>F0:F0</v>
      </c>
      <c r="Y5179" t="e" cm="1">
        <f t="array" aca="1" ref="Y5179" ca="1">INDIRECT(X5179)</f>
        <v>#REF!</v>
      </c>
    </row>
    <row r="5180" spans="19:25">
      <c r="S5180" t="str">
        <v/>
      </c>
      <c r="U5180" t="str">
        <f t="shared" si="322"/>
        <v>編號</v>
      </c>
      <c r="V5180">
        <f t="shared" si="320"/>
        <v>0</v>
      </c>
      <c r="W5180">
        <f t="shared" si="321"/>
        <v>0</v>
      </c>
      <c r="X5180" t="str">
        <f t="shared" si="323"/>
        <v>F0:F0</v>
      </c>
      <c r="Y5180" t="e" cm="1">
        <f t="array" aca="1" ref="Y5180" ca="1">INDIRECT(X5180)</f>
        <v>#REF!</v>
      </c>
    </row>
    <row r="5181" spans="19:25">
      <c r="S5181" t="str">
        <v/>
      </c>
      <c r="U5181" t="str">
        <f t="shared" si="322"/>
        <v>編號</v>
      </c>
      <c r="V5181">
        <f t="shared" si="320"/>
        <v>0</v>
      </c>
      <c r="W5181">
        <f t="shared" si="321"/>
        <v>0</v>
      </c>
      <c r="X5181" t="str">
        <f t="shared" si="323"/>
        <v>F0:F0</v>
      </c>
      <c r="Y5181" t="e" cm="1">
        <f t="array" aca="1" ref="Y5181" ca="1">INDIRECT(X5181)</f>
        <v>#REF!</v>
      </c>
    </row>
    <row r="5182" spans="19:25">
      <c r="S5182" t="str">
        <v/>
      </c>
      <c r="U5182" t="str">
        <f t="shared" si="322"/>
        <v>編號</v>
      </c>
      <c r="V5182">
        <f t="shared" si="320"/>
        <v>0</v>
      </c>
      <c r="W5182">
        <f t="shared" si="321"/>
        <v>0</v>
      </c>
      <c r="X5182" t="str">
        <f t="shared" si="323"/>
        <v>F0:F0</v>
      </c>
      <c r="Y5182" t="e" cm="1">
        <f t="array" aca="1" ref="Y5182" ca="1">INDIRECT(X5182)</f>
        <v>#REF!</v>
      </c>
    </row>
    <row r="5183" spans="19:25">
      <c r="S5183" t="str">
        <v/>
      </c>
      <c r="U5183" t="str">
        <f t="shared" si="322"/>
        <v>編號</v>
      </c>
      <c r="V5183">
        <f t="shared" si="320"/>
        <v>0</v>
      </c>
      <c r="W5183">
        <f t="shared" si="321"/>
        <v>0</v>
      </c>
      <c r="X5183" t="str">
        <f t="shared" si="323"/>
        <v>F0:F0</v>
      </c>
      <c r="Y5183" t="e" cm="1">
        <f t="array" aca="1" ref="Y5183" ca="1">INDIRECT(X5183)</f>
        <v>#REF!</v>
      </c>
    </row>
    <row r="5184" spans="19:25">
      <c r="S5184" t="str">
        <v/>
      </c>
      <c r="U5184" t="str">
        <f t="shared" si="322"/>
        <v>編號</v>
      </c>
      <c r="V5184">
        <f t="shared" si="320"/>
        <v>0</v>
      </c>
      <c r="W5184">
        <f t="shared" si="321"/>
        <v>0</v>
      </c>
      <c r="X5184" t="str">
        <f t="shared" si="323"/>
        <v>F0:F0</v>
      </c>
      <c r="Y5184" t="e" cm="1">
        <f t="array" aca="1" ref="Y5184" ca="1">INDIRECT(X5184)</f>
        <v>#REF!</v>
      </c>
    </row>
    <row r="5185" spans="19:25">
      <c r="S5185" t="str">
        <v/>
      </c>
      <c r="U5185" t="str">
        <f t="shared" si="322"/>
        <v>編號</v>
      </c>
      <c r="V5185">
        <f t="shared" si="320"/>
        <v>0</v>
      </c>
      <c r="W5185">
        <f t="shared" si="321"/>
        <v>0</v>
      </c>
      <c r="X5185" t="str">
        <f t="shared" si="323"/>
        <v>F0:F0</v>
      </c>
      <c r="Y5185" t="e" cm="1">
        <f t="array" aca="1" ref="Y5185" ca="1">INDIRECT(X5185)</f>
        <v>#REF!</v>
      </c>
    </row>
    <row r="5186" spans="19:25">
      <c r="S5186" t="str">
        <v/>
      </c>
      <c r="U5186" t="str">
        <f t="shared" si="322"/>
        <v>編號</v>
      </c>
      <c r="V5186">
        <f t="shared" ref="V5186:V5249" si="324">_xlfn.MINIFS($S:$S,$B:$B,$T5186)</f>
        <v>0</v>
      </c>
      <c r="W5186">
        <f t="shared" ref="W5186:W5249" si="325">_xlfn.MAXIFS($S:$S,$B:$B,$T5186)</f>
        <v>0</v>
      </c>
      <c r="X5186" t="str">
        <f t="shared" si="323"/>
        <v>F0:F0</v>
      </c>
      <c r="Y5186" t="e" cm="1">
        <f t="array" aca="1" ref="Y5186" ca="1">INDIRECT(X5186)</f>
        <v>#REF!</v>
      </c>
    </row>
    <row r="5187" spans="19:25">
      <c r="S5187" t="str">
        <v/>
      </c>
      <c r="U5187" t="str">
        <f t="shared" ref="U5187:U5250" si="326">CONCATENATE("編號",$T5187)</f>
        <v>編號</v>
      </c>
      <c r="V5187">
        <f t="shared" si="324"/>
        <v>0</v>
      </c>
      <c r="W5187">
        <f t="shared" si="325"/>
        <v>0</v>
      </c>
      <c r="X5187" t="str">
        <f t="shared" ref="X5187:X5250" si="327">"F"&amp;V5187&amp;":F"&amp;W5187</f>
        <v>F0:F0</v>
      </c>
      <c r="Y5187" t="e" cm="1">
        <f t="array" aca="1" ref="Y5187" ca="1">INDIRECT(X5187)</f>
        <v>#REF!</v>
      </c>
    </row>
    <row r="5188" spans="19:25">
      <c r="S5188" t="str">
        <v/>
      </c>
      <c r="U5188" t="str">
        <f t="shared" si="326"/>
        <v>編號</v>
      </c>
      <c r="V5188">
        <f t="shared" si="324"/>
        <v>0</v>
      </c>
      <c r="W5188">
        <f t="shared" si="325"/>
        <v>0</v>
      </c>
      <c r="X5188" t="str">
        <f t="shared" si="327"/>
        <v>F0:F0</v>
      </c>
      <c r="Y5188" t="e" cm="1">
        <f t="array" aca="1" ref="Y5188" ca="1">INDIRECT(X5188)</f>
        <v>#REF!</v>
      </c>
    </row>
    <row r="5189" spans="19:25">
      <c r="S5189" t="str">
        <v/>
      </c>
      <c r="U5189" t="str">
        <f t="shared" si="326"/>
        <v>編號</v>
      </c>
      <c r="V5189">
        <f t="shared" si="324"/>
        <v>0</v>
      </c>
      <c r="W5189">
        <f t="shared" si="325"/>
        <v>0</v>
      </c>
      <c r="X5189" t="str">
        <f t="shared" si="327"/>
        <v>F0:F0</v>
      </c>
      <c r="Y5189" t="e" cm="1">
        <f t="array" aca="1" ref="Y5189" ca="1">INDIRECT(X5189)</f>
        <v>#REF!</v>
      </c>
    </row>
    <row r="5190" spans="19:25">
      <c r="S5190" t="str">
        <v/>
      </c>
      <c r="U5190" t="str">
        <f t="shared" si="326"/>
        <v>編號</v>
      </c>
      <c r="V5190">
        <f t="shared" si="324"/>
        <v>0</v>
      </c>
      <c r="W5190">
        <f t="shared" si="325"/>
        <v>0</v>
      </c>
      <c r="X5190" t="str">
        <f t="shared" si="327"/>
        <v>F0:F0</v>
      </c>
      <c r="Y5190" t="e" cm="1">
        <f t="array" aca="1" ref="Y5190" ca="1">INDIRECT(X5190)</f>
        <v>#REF!</v>
      </c>
    </row>
    <row r="5191" spans="19:25">
      <c r="S5191" t="str">
        <v/>
      </c>
      <c r="U5191" t="str">
        <f t="shared" si="326"/>
        <v>編號</v>
      </c>
      <c r="V5191">
        <f t="shared" si="324"/>
        <v>0</v>
      </c>
      <c r="W5191">
        <f t="shared" si="325"/>
        <v>0</v>
      </c>
      <c r="X5191" t="str">
        <f t="shared" si="327"/>
        <v>F0:F0</v>
      </c>
      <c r="Y5191" t="e" cm="1">
        <f t="array" aca="1" ref="Y5191" ca="1">INDIRECT(X5191)</f>
        <v>#REF!</v>
      </c>
    </row>
    <row r="5192" spans="19:25">
      <c r="S5192" t="str">
        <v/>
      </c>
      <c r="U5192" t="str">
        <f t="shared" si="326"/>
        <v>編號</v>
      </c>
      <c r="V5192">
        <f t="shared" si="324"/>
        <v>0</v>
      </c>
      <c r="W5192">
        <f t="shared" si="325"/>
        <v>0</v>
      </c>
      <c r="X5192" t="str">
        <f t="shared" si="327"/>
        <v>F0:F0</v>
      </c>
      <c r="Y5192" t="e" cm="1">
        <f t="array" aca="1" ref="Y5192" ca="1">INDIRECT(X5192)</f>
        <v>#REF!</v>
      </c>
    </row>
    <row r="5193" spans="19:25">
      <c r="S5193" t="str">
        <v/>
      </c>
      <c r="U5193" t="str">
        <f t="shared" si="326"/>
        <v>編號</v>
      </c>
      <c r="V5193">
        <f t="shared" si="324"/>
        <v>0</v>
      </c>
      <c r="W5193">
        <f t="shared" si="325"/>
        <v>0</v>
      </c>
      <c r="X5193" t="str">
        <f t="shared" si="327"/>
        <v>F0:F0</v>
      </c>
      <c r="Y5193" t="e" cm="1">
        <f t="array" aca="1" ref="Y5193" ca="1">INDIRECT(X5193)</f>
        <v>#REF!</v>
      </c>
    </row>
    <row r="5194" spans="19:25">
      <c r="S5194" t="str">
        <v/>
      </c>
      <c r="U5194" t="str">
        <f t="shared" si="326"/>
        <v>編號</v>
      </c>
      <c r="V5194">
        <f t="shared" si="324"/>
        <v>0</v>
      </c>
      <c r="W5194">
        <f t="shared" si="325"/>
        <v>0</v>
      </c>
      <c r="X5194" t="str">
        <f t="shared" si="327"/>
        <v>F0:F0</v>
      </c>
      <c r="Y5194" t="e" cm="1">
        <f t="array" aca="1" ref="Y5194" ca="1">INDIRECT(X5194)</f>
        <v>#REF!</v>
      </c>
    </row>
    <row r="5195" spans="19:25">
      <c r="S5195" t="str">
        <v/>
      </c>
      <c r="U5195" t="str">
        <f t="shared" si="326"/>
        <v>編號</v>
      </c>
      <c r="V5195">
        <f t="shared" si="324"/>
        <v>0</v>
      </c>
      <c r="W5195">
        <f t="shared" si="325"/>
        <v>0</v>
      </c>
      <c r="X5195" t="str">
        <f t="shared" si="327"/>
        <v>F0:F0</v>
      </c>
      <c r="Y5195" t="e" cm="1">
        <f t="array" aca="1" ref="Y5195" ca="1">INDIRECT(X5195)</f>
        <v>#REF!</v>
      </c>
    </row>
    <row r="5196" spans="19:25">
      <c r="S5196" t="str">
        <v/>
      </c>
      <c r="U5196" t="str">
        <f t="shared" si="326"/>
        <v>編號</v>
      </c>
      <c r="V5196">
        <f t="shared" si="324"/>
        <v>0</v>
      </c>
      <c r="W5196">
        <f t="shared" si="325"/>
        <v>0</v>
      </c>
      <c r="X5196" t="str">
        <f t="shared" si="327"/>
        <v>F0:F0</v>
      </c>
      <c r="Y5196" t="e" cm="1">
        <f t="array" aca="1" ref="Y5196" ca="1">INDIRECT(X5196)</f>
        <v>#REF!</v>
      </c>
    </row>
    <row r="5197" spans="19:25">
      <c r="S5197" t="str">
        <v/>
      </c>
      <c r="U5197" t="str">
        <f t="shared" si="326"/>
        <v>編號</v>
      </c>
      <c r="V5197">
        <f t="shared" si="324"/>
        <v>0</v>
      </c>
      <c r="W5197">
        <f t="shared" si="325"/>
        <v>0</v>
      </c>
      <c r="X5197" t="str">
        <f t="shared" si="327"/>
        <v>F0:F0</v>
      </c>
      <c r="Y5197" t="e" cm="1">
        <f t="array" aca="1" ref="Y5197" ca="1">INDIRECT(X5197)</f>
        <v>#REF!</v>
      </c>
    </row>
    <row r="5198" spans="19:25">
      <c r="S5198" t="str">
        <v/>
      </c>
      <c r="U5198" t="str">
        <f t="shared" si="326"/>
        <v>編號</v>
      </c>
      <c r="V5198">
        <f t="shared" si="324"/>
        <v>0</v>
      </c>
      <c r="W5198">
        <f t="shared" si="325"/>
        <v>0</v>
      </c>
      <c r="X5198" t="str">
        <f t="shared" si="327"/>
        <v>F0:F0</v>
      </c>
      <c r="Y5198" t="e" cm="1">
        <f t="array" aca="1" ref="Y5198" ca="1">INDIRECT(X5198)</f>
        <v>#REF!</v>
      </c>
    </row>
    <row r="5199" spans="19:25">
      <c r="S5199" t="str">
        <v/>
      </c>
      <c r="U5199" t="str">
        <f t="shared" si="326"/>
        <v>編號</v>
      </c>
      <c r="V5199">
        <f t="shared" si="324"/>
        <v>0</v>
      </c>
      <c r="W5199">
        <f t="shared" si="325"/>
        <v>0</v>
      </c>
      <c r="X5199" t="str">
        <f t="shared" si="327"/>
        <v>F0:F0</v>
      </c>
      <c r="Y5199" t="e" cm="1">
        <f t="array" aca="1" ref="Y5199" ca="1">INDIRECT(X5199)</f>
        <v>#REF!</v>
      </c>
    </row>
    <row r="5200" spans="19:25">
      <c r="S5200" t="str">
        <v/>
      </c>
      <c r="U5200" t="str">
        <f t="shared" si="326"/>
        <v>編號</v>
      </c>
      <c r="V5200">
        <f t="shared" si="324"/>
        <v>0</v>
      </c>
      <c r="W5200">
        <f t="shared" si="325"/>
        <v>0</v>
      </c>
      <c r="X5200" t="str">
        <f t="shared" si="327"/>
        <v>F0:F0</v>
      </c>
      <c r="Y5200" t="e" cm="1">
        <f t="array" aca="1" ref="Y5200" ca="1">INDIRECT(X5200)</f>
        <v>#REF!</v>
      </c>
    </row>
    <row r="5201" spans="19:25">
      <c r="S5201" t="str">
        <v/>
      </c>
      <c r="U5201" t="str">
        <f t="shared" si="326"/>
        <v>編號</v>
      </c>
      <c r="V5201">
        <f t="shared" si="324"/>
        <v>0</v>
      </c>
      <c r="W5201">
        <f t="shared" si="325"/>
        <v>0</v>
      </c>
      <c r="X5201" t="str">
        <f t="shared" si="327"/>
        <v>F0:F0</v>
      </c>
      <c r="Y5201" t="e" cm="1">
        <f t="array" aca="1" ref="Y5201" ca="1">INDIRECT(X5201)</f>
        <v>#REF!</v>
      </c>
    </row>
    <row r="5202" spans="19:25">
      <c r="S5202" t="str">
        <v/>
      </c>
      <c r="U5202" t="str">
        <f t="shared" si="326"/>
        <v>編號</v>
      </c>
      <c r="V5202">
        <f t="shared" si="324"/>
        <v>0</v>
      </c>
      <c r="W5202">
        <f t="shared" si="325"/>
        <v>0</v>
      </c>
      <c r="X5202" t="str">
        <f t="shared" si="327"/>
        <v>F0:F0</v>
      </c>
      <c r="Y5202" t="e" cm="1">
        <f t="array" aca="1" ref="Y5202" ca="1">INDIRECT(X5202)</f>
        <v>#REF!</v>
      </c>
    </row>
    <row r="5203" spans="19:25">
      <c r="S5203" t="str">
        <v/>
      </c>
      <c r="U5203" t="str">
        <f t="shared" si="326"/>
        <v>編號</v>
      </c>
      <c r="V5203">
        <f t="shared" si="324"/>
        <v>0</v>
      </c>
      <c r="W5203">
        <f t="shared" si="325"/>
        <v>0</v>
      </c>
      <c r="X5203" t="str">
        <f t="shared" si="327"/>
        <v>F0:F0</v>
      </c>
      <c r="Y5203" t="e" cm="1">
        <f t="array" aca="1" ref="Y5203" ca="1">INDIRECT(X5203)</f>
        <v>#REF!</v>
      </c>
    </row>
    <row r="5204" spans="19:25">
      <c r="S5204" t="str">
        <v/>
      </c>
      <c r="U5204" t="str">
        <f t="shared" si="326"/>
        <v>編號</v>
      </c>
      <c r="V5204">
        <f t="shared" si="324"/>
        <v>0</v>
      </c>
      <c r="W5204">
        <f t="shared" si="325"/>
        <v>0</v>
      </c>
      <c r="X5204" t="str">
        <f t="shared" si="327"/>
        <v>F0:F0</v>
      </c>
      <c r="Y5204" t="e" cm="1">
        <f t="array" aca="1" ref="Y5204" ca="1">INDIRECT(X5204)</f>
        <v>#REF!</v>
      </c>
    </row>
    <row r="5205" spans="19:25">
      <c r="S5205" t="str">
        <v/>
      </c>
      <c r="U5205" t="str">
        <f t="shared" si="326"/>
        <v>編號</v>
      </c>
      <c r="V5205">
        <f t="shared" si="324"/>
        <v>0</v>
      </c>
      <c r="W5205">
        <f t="shared" si="325"/>
        <v>0</v>
      </c>
      <c r="X5205" t="str">
        <f t="shared" si="327"/>
        <v>F0:F0</v>
      </c>
      <c r="Y5205" t="e" cm="1">
        <f t="array" aca="1" ref="Y5205" ca="1">INDIRECT(X5205)</f>
        <v>#REF!</v>
      </c>
    </row>
    <row r="5206" spans="19:25">
      <c r="S5206" t="str">
        <v/>
      </c>
      <c r="U5206" t="str">
        <f t="shared" si="326"/>
        <v>編號</v>
      </c>
      <c r="V5206">
        <f t="shared" si="324"/>
        <v>0</v>
      </c>
      <c r="W5206">
        <f t="shared" si="325"/>
        <v>0</v>
      </c>
      <c r="X5206" t="str">
        <f t="shared" si="327"/>
        <v>F0:F0</v>
      </c>
      <c r="Y5206" t="e" cm="1">
        <f t="array" aca="1" ref="Y5206" ca="1">INDIRECT(X5206)</f>
        <v>#REF!</v>
      </c>
    </row>
    <row r="5207" spans="19:25">
      <c r="S5207" t="str">
        <v/>
      </c>
      <c r="U5207" t="str">
        <f t="shared" si="326"/>
        <v>編號</v>
      </c>
      <c r="V5207">
        <f t="shared" si="324"/>
        <v>0</v>
      </c>
      <c r="W5207">
        <f t="shared" si="325"/>
        <v>0</v>
      </c>
      <c r="X5207" t="str">
        <f t="shared" si="327"/>
        <v>F0:F0</v>
      </c>
      <c r="Y5207" t="e" cm="1">
        <f t="array" aca="1" ref="Y5207" ca="1">INDIRECT(X5207)</f>
        <v>#REF!</v>
      </c>
    </row>
    <row r="5208" spans="19:25">
      <c r="S5208" t="str">
        <v/>
      </c>
      <c r="U5208" t="str">
        <f t="shared" si="326"/>
        <v>編號</v>
      </c>
      <c r="V5208">
        <f t="shared" si="324"/>
        <v>0</v>
      </c>
      <c r="W5208">
        <f t="shared" si="325"/>
        <v>0</v>
      </c>
      <c r="X5208" t="str">
        <f t="shared" si="327"/>
        <v>F0:F0</v>
      </c>
      <c r="Y5208" t="e" cm="1">
        <f t="array" aca="1" ref="Y5208" ca="1">INDIRECT(X5208)</f>
        <v>#REF!</v>
      </c>
    </row>
    <row r="5209" spans="19:25">
      <c r="S5209" t="str">
        <v/>
      </c>
      <c r="U5209" t="str">
        <f t="shared" si="326"/>
        <v>編號</v>
      </c>
      <c r="V5209">
        <f t="shared" si="324"/>
        <v>0</v>
      </c>
      <c r="W5209">
        <f t="shared" si="325"/>
        <v>0</v>
      </c>
      <c r="X5209" t="str">
        <f t="shared" si="327"/>
        <v>F0:F0</v>
      </c>
      <c r="Y5209" t="e" cm="1">
        <f t="array" aca="1" ref="Y5209" ca="1">INDIRECT(X5209)</f>
        <v>#REF!</v>
      </c>
    </row>
    <row r="5210" spans="19:25">
      <c r="S5210" t="str">
        <v/>
      </c>
      <c r="U5210" t="str">
        <f t="shared" si="326"/>
        <v>編號</v>
      </c>
      <c r="V5210">
        <f t="shared" si="324"/>
        <v>0</v>
      </c>
      <c r="W5210">
        <f t="shared" si="325"/>
        <v>0</v>
      </c>
      <c r="X5210" t="str">
        <f t="shared" si="327"/>
        <v>F0:F0</v>
      </c>
      <c r="Y5210" t="e" cm="1">
        <f t="array" aca="1" ref="Y5210" ca="1">INDIRECT(X5210)</f>
        <v>#REF!</v>
      </c>
    </row>
    <row r="5211" spans="19:25">
      <c r="S5211" t="str">
        <v/>
      </c>
      <c r="U5211" t="str">
        <f t="shared" si="326"/>
        <v>編號</v>
      </c>
      <c r="V5211">
        <f t="shared" si="324"/>
        <v>0</v>
      </c>
      <c r="W5211">
        <f t="shared" si="325"/>
        <v>0</v>
      </c>
      <c r="X5211" t="str">
        <f t="shared" si="327"/>
        <v>F0:F0</v>
      </c>
      <c r="Y5211" t="e" cm="1">
        <f t="array" aca="1" ref="Y5211" ca="1">INDIRECT(X5211)</f>
        <v>#REF!</v>
      </c>
    </row>
    <row r="5212" spans="19:25">
      <c r="S5212" t="str">
        <v/>
      </c>
      <c r="U5212" t="str">
        <f t="shared" si="326"/>
        <v>編號</v>
      </c>
      <c r="V5212">
        <f t="shared" si="324"/>
        <v>0</v>
      </c>
      <c r="W5212">
        <f t="shared" si="325"/>
        <v>0</v>
      </c>
      <c r="X5212" t="str">
        <f t="shared" si="327"/>
        <v>F0:F0</v>
      </c>
      <c r="Y5212" t="e" cm="1">
        <f t="array" aca="1" ref="Y5212" ca="1">INDIRECT(X5212)</f>
        <v>#REF!</v>
      </c>
    </row>
    <row r="5213" spans="19:25">
      <c r="S5213" t="str">
        <v/>
      </c>
      <c r="U5213" t="str">
        <f t="shared" si="326"/>
        <v>編號</v>
      </c>
      <c r="V5213">
        <f t="shared" si="324"/>
        <v>0</v>
      </c>
      <c r="W5213">
        <f t="shared" si="325"/>
        <v>0</v>
      </c>
      <c r="X5213" t="str">
        <f t="shared" si="327"/>
        <v>F0:F0</v>
      </c>
      <c r="Y5213" t="e" cm="1">
        <f t="array" aca="1" ref="Y5213" ca="1">INDIRECT(X5213)</f>
        <v>#REF!</v>
      </c>
    </row>
    <row r="5214" spans="19:25">
      <c r="S5214" t="str">
        <v/>
      </c>
      <c r="U5214" t="str">
        <f t="shared" si="326"/>
        <v>編號</v>
      </c>
      <c r="V5214">
        <f t="shared" si="324"/>
        <v>0</v>
      </c>
      <c r="W5214">
        <f t="shared" si="325"/>
        <v>0</v>
      </c>
      <c r="X5214" t="str">
        <f t="shared" si="327"/>
        <v>F0:F0</v>
      </c>
      <c r="Y5214" t="e" cm="1">
        <f t="array" aca="1" ref="Y5214" ca="1">INDIRECT(X5214)</f>
        <v>#REF!</v>
      </c>
    </row>
    <row r="5215" spans="19:25">
      <c r="S5215" t="str">
        <v/>
      </c>
      <c r="U5215" t="str">
        <f t="shared" si="326"/>
        <v>編號</v>
      </c>
      <c r="V5215">
        <f t="shared" si="324"/>
        <v>0</v>
      </c>
      <c r="W5215">
        <f t="shared" si="325"/>
        <v>0</v>
      </c>
      <c r="X5215" t="str">
        <f t="shared" si="327"/>
        <v>F0:F0</v>
      </c>
      <c r="Y5215" t="e" cm="1">
        <f t="array" aca="1" ref="Y5215" ca="1">INDIRECT(X5215)</f>
        <v>#REF!</v>
      </c>
    </row>
    <row r="5216" spans="19:25">
      <c r="S5216" t="str">
        <v/>
      </c>
      <c r="U5216" t="str">
        <f t="shared" si="326"/>
        <v>編號</v>
      </c>
      <c r="V5216">
        <f t="shared" si="324"/>
        <v>0</v>
      </c>
      <c r="W5216">
        <f t="shared" si="325"/>
        <v>0</v>
      </c>
      <c r="X5216" t="str">
        <f t="shared" si="327"/>
        <v>F0:F0</v>
      </c>
      <c r="Y5216" t="e" cm="1">
        <f t="array" aca="1" ref="Y5216" ca="1">INDIRECT(X5216)</f>
        <v>#REF!</v>
      </c>
    </row>
    <row r="5217" spans="19:25">
      <c r="S5217" t="str">
        <v/>
      </c>
      <c r="U5217" t="str">
        <f t="shared" si="326"/>
        <v>編號</v>
      </c>
      <c r="V5217">
        <f t="shared" si="324"/>
        <v>0</v>
      </c>
      <c r="W5217">
        <f t="shared" si="325"/>
        <v>0</v>
      </c>
      <c r="X5217" t="str">
        <f t="shared" si="327"/>
        <v>F0:F0</v>
      </c>
      <c r="Y5217" t="e" cm="1">
        <f t="array" aca="1" ref="Y5217" ca="1">INDIRECT(X5217)</f>
        <v>#REF!</v>
      </c>
    </row>
    <row r="5218" spans="19:25">
      <c r="S5218" t="str">
        <v/>
      </c>
      <c r="U5218" t="str">
        <f t="shared" si="326"/>
        <v>編號</v>
      </c>
      <c r="V5218">
        <f t="shared" si="324"/>
        <v>0</v>
      </c>
      <c r="W5218">
        <f t="shared" si="325"/>
        <v>0</v>
      </c>
      <c r="X5218" t="str">
        <f t="shared" si="327"/>
        <v>F0:F0</v>
      </c>
      <c r="Y5218" t="e" cm="1">
        <f t="array" aca="1" ref="Y5218" ca="1">INDIRECT(X5218)</f>
        <v>#REF!</v>
      </c>
    </row>
    <row r="5219" spans="19:25">
      <c r="S5219" t="str">
        <v/>
      </c>
      <c r="U5219" t="str">
        <f t="shared" si="326"/>
        <v>編號</v>
      </c>
      <c r="V5219">
        <f t="shared" si="324"/>
        <v>0</v>
      </c>
      <c r="W5219">
        <f t="shared" si="325"/>
        <v>0</v>
      </c>
      <c r="X5219" t="str">
        <f t="shared" si="327"/>
        <v>F0:F0</v>
      </c>
      <c r="Y5219" t="e" cm="1">
        <f t="array" aca="1" ref="Y5219" ca="1">INDIRECT(X5219)</f>
        <v>#REF!</v>
      </c>
    </row>
    <row r="5220" spans="19:25">
      <c r="S5220" t="str">
        <v/>
      </c>
      <c r="U5220" t="str">
        <f t="shared" si="326"/>
        <v>編號</v>
      </c>
      <c r="V5220">
        <f t="shared" si="324"/>
        <v>0</v>
      </c>
      <c r="W5220">
        <f t="shared" si="325"/>
        <v>0</v>
      </c>
      <c r="X5220" t="str">
        <f t="shared" si="327"/>
        <v>F0:F0</v>
      </c>
      <c r="Y5220" t="e" cm="1">
        <f t="array" aca="1" ref="Y5220" ca="1">INDIRECT(X5220)</f>
        <v>#REF!</v>
      </c>
    </row>
    <row r="5221" spans="19:25">
      <c r="S5221" t="str">
        <v/>
      </c>
      <c r="U5221" t="str">
        <f t="shared" si="326"/>
        <v>編號</v>
      </c>
      <c r="V5221">
        <f t="shared" si="324"/>
        <v>0</v>
      </c>
      <c r="W5221">
        <f t="shared" si="325"/>
        <v>0</v>
      </c>
      <c r="X5221" t="str">
        <f t="shared" si="327"/>
        <v>F0:F0</v>
      </c>
      <c r="Y5221" t="e" cm="1">
        <f t="array" aca="1" ref="Y5221" ca="1">INDIRECT(X5221)</f>
        <v>#REF!</v>
      </c>
    </row>
    <row r="5222" spans="19:25">
      <c r="S5222" t="str">
        <v/>
      </c>
      <c r="U5222" t="str">
        <f t="shared" si="326"/>
        <v>編號</v>
      </c>
      <c r="V5222">
        <f t="shared" si="324"/>
        <v>0</v>
      </c>
      <c r="W5222">
        <f t="shared" si="325"/>
        <v>0</v>
      </c>
      <c r="X5222" t="str">
        <f t="shared" si="327"/>
        <v>F0:F0</v>
      </c>
      <c r="Y5222" t="e" cm="1">
        <f t="array" aca="1" ref="Y5222" ca="1">INDIRECT(X5222)</f>
        <v>#REF!</v>
      </c>
    </row>
    <row r="5223" spans="19:25">
      <c r="S5223" t="str">
        <v/>
      </c>
      <c r="U5223" t="str">
        <f t="shared" si="326"/>
        <v>編號</v>
      </c>
      <c r="V5223">
        <f t="shared" si="324"/>
        <v>0</v>
      </c>
      <c r="W5223">
        <f t="shared" si="325"/>
        <v>0</v>
      </c>
      <c r="X5223" t="str">
        <f t="shared" si="327"/>
        <v>F0:F0</v>
      </c>
      <c r="Y5223" t="e" cm="1">
        <f t="array" aca="1" ref="Y5223" ca="1">INDIRECT(X5223)</f>
        <v>#REF!</v>
      </c>
    </row>
    <row r="5224" spans="19:25">
      <c r="S5224" t="str">
        <v/>
      </c>
      <c r="U5224" t="str">
        <f t="shared" si="326"/>
        <v>編號</v>
      </c>
      <c r="V5224">
        <f t="shared" si="324"/>
        <v>0</v>
      </c>
      <c r="W5224">
        <f t="shared" si="325"/>
        <v>0</v>
      </c>
      <c r="X5224" t="str">
        <f t="shared" si="327"/>
        <v>F0:F0</v>
      </c>
      <c r="Y5224" t="e" cm="1">
        <f t="array" aca="1" ref="Y5224" ca="1">INDIRECT(X5224)</f>
        <v>#REF!</v>
      </c>
    </row>
    <row r="5225" spans="19:25">
      <c r="S5225" t="str">
        <v/>
      </c>
      <c r="U5225" t="str">
        <f t="shared" si="326"/>
        <v>編號</v>
      </c>
      <c r="V5225">
        <f t="shared" si="324"/>
        <v>0</v>
      </c>
      <c r="W5225">
        <f t="shared" si="325"/>
        <v>0</v>
      </c>
      <c r="X5225" t="str">
        <f t="shared" si="327"/>
        <v>F0:F0</v>
      </c>
      <c r="Y5225" t="e" cm="1">
        <f t="array" aca="1" ref="Y5225" ca="1">INDIRECT(X5225)</f>
        <v>#REF!</v>
      </c>
    </row>
    <row r="5226" spans="19:25">
      <c r="S5226" t="str">
        <v/>
      </c>
      <c r="U5226" t="str">
        <f t="shared" si="326"/>
        <v>編號</v>
      </c>
      <c r="V5226">
        <f t="shared" si="324"/>
        <v>0</v>
      </c>
      <c r="W5226">
        <f t="shared" si="325"/>
        <v>0</v>
      </c>
      <c r="X5226" t="str">
        <f t="shared" si="327"/>
        <v>F0:F0</v>
      </c>
      <c r="Y5226" t="e" cm="1">
        <f t="array" aca="1" ref="Y5226" ca="1">INDIRECT(X5226)</f>
        <v>#REF!</v>
      </c>
    </row>
    <row r="5227" spans="19:25">
      <c r="S5227" t="str">
        <v/>
      </c>
      <c r="U5227" t="str">
        <f t="shared" si="326"/>
        <v>編號</v>
      </c>
      <c r="V5227">
        <f t="shared" si="324"/>
        <v>0</v>
      </c>
      <c r="W5227">
        <f t="shared" si="325"/>
        <v>0</v>
      </c>
      <c r="X5227" t="str">
        <f t="shared" si="327"/>
        <v>F0:F0</v>
      </c>
      <c r="Y5227" t="e" cm="1">
        <f t="array" aca="1" ref="Y5227" ca="1">INDIRECT(X5227)</f>
        <v>#REF!</v>
      </c>
    </row>
    <row r="5228" spans="19:25">
      <c r="S5228" t="str">
        <v/>
      </c>
      <c r="U5228" t="str">
        <f t="shared" si="326"/>
        <v>編號</v>
      </c>
      <c r="V5228">
        <f t="shared" si="324"/>
        <v>0</v>
      </c>
      <c r="W5228">
        <f t="shared" si="325"/>
        <v>0</v>
      </c>
      <c r="X5228" t="str">
        <f t="shared" si="327"/>
        <v>F0:F0</v>
      </c>
      <c r="Y5228" t="e" cm="1">
        <f t="array" aca="1" ref="Y5228" ca="1">INDIRECT(X5228)</f>
        <v>#REF!</v>
      </c>
    </row>
    <row r="5229" spans="19:25">
      <c r="S5229" t="str">
        <v/>
      </c>
      <c r="U5229" t="str">
        <f t="shared" si="326"/>
        <v>編號</v>
      </c>
      <c r="V5229">
        <f t="shared" si="324"/>
        <v>0</v>
      </c>
      <c r="W5229">
        <f t="shared" si="325"/>
        <v>0</v>
      </c>
      <c r="X5229" t="str">
        <f t="shared" si="327"/>
        <v>F0:F0</v>
      </c>
      <c r="Y5229" t="e" cm="1">
        <f t="array" aca="1" ref="Y5229" ca="1">INDIRECT(X5229)</f>
        <v>#REF!</v>
      </c>
    </row>
    <row r="5230" spans="19:25">
      <c r="S5230" t="str">
        <v/>
      </c>
      <c r="U5230" t="str">
        <f t="shared" si="326"/>
        <v>編號</v>
      </c>
      <c r="V5230">
        <f t="shared" si="324"/>
        <v>0</v>
      </c>
      <c r="W5230">
        <f t="shared" si="325"/>
        <v>0</v>
      </c>
      <c r="X5230" t="str">
        <f t="shared" si="327"/>
        <v>F0:F0</v>
      </c>
      <c r="Y5230" t="e" cm="1">
        <f t="array" aca="1" ref="Y5230" ca="1">INDIRECT(X5230)</f>
        <v>#REF!</v>
      </c>
    </row>
    <row r="5231" spans="19:25">
      <c r="S5231" t="str">
        <v/>
      </c>
      <c r="U5231" t="str">
        <f t="shared" si="326"/>
        <v>編號</v>
      </c>
      <c r="V5231">
        <f t="shared" si="324"/>
        <v>0</v>
      </c>
      <c r="W5231">
        <f t="shared" si="325"/>
        <v>0</v>
      </c>
      <c r="X5231" t="str">
        <f t="shared" si="327"/>
        <v>F0:F0</v>
      </c>
      <c r="Y5231" t="e" cm="1">
        <f t="array" aca="1" ref="Y5231" ca="1">INDIRECT(X5231)</f>
        <v>#REF!</v>
      </c>
    </row>
    <row r="5232" spans="19:25">
      <c r="S5232" t="str">
        <v/>
      </c>
      <c r="U5232" t="str">
        <f t="shared" si="326"/>
        <v>編號</v>
      </c>
      <c r="V5232">
        <f t="shared" si="324"/>
        <v>0</v>
      </c>
      <c r="W5232">
        <f t="shared" si="325"/>
        <v>0</v>
      </c>
      <c r="X5232" t="str">
        <f t="shared" si="327"/>
        <v>F0:F0</v>
      </c>
      <c r="Y5232" t="e" cm="1">
        <f t="array" aca="1" ref="Y5232" ca="1">INDIRECT(X5232)</f>
        <v>#REF!</v>
      </c>
    </row>
    <row r="5233" spans="19:25">
      <c r="S5233" t="str">
        <v/>
      </c>
      <c r="U5233" t="str">
        <f t="shared" si="326"/>
        <v>編號</v>
      </c>
      <c r="V5233">
        <f t="shared" si="324"/>
        <v>0</v>
      </c>
      <c r="W5233">
        <f t="shared" si="325"/>
        <v>0</v>
      </c>
      <c r="X5233" t="str">
        <f t="shared" si="327"/>
        <v>F0:F0</v>
      </c>
      <c r="Y5233" t="e" cm="1">
        <f t="array" aca="1" ref="Y5233" ca="1">INDIRECT(X5233)</f>
        <v>#REF!</v>
      </c>
    </row>
    <row r="5234" spans="19:25">
      <c r="S5234" t="str">
        <v/>
      </c>
      <c r="U5234" t="str">
        <f t="shared" si="326"/>
        <v>編號</v>
      </c>
      <c r="V5234">
        <f t="shared" si="324"/>
        <v>0</v>
      </c>
      <c r="W5234">
        <f t="shared" si="325"/>
        <v>0</v>
      </c>
      <c r="X5234" t="str">
        <f t="shared" si="327"/>
        <v>F0:F0</v>
      </c>
      <c r="Y5234" t="e" cm="1">
        <f t="array" aca="1" ref="Y5234" ca="1">INDIRECT(X5234)</f>
        <v>#REF!</v>
      </c>
    </row>
    <row r="5235" spans="19:25">
      <c r="S5235" t="str">
        <v/>
      </c>
      <c r="U5235" t="str">
        <f t="shared" si="326"/>
        <v>編號</v>
      </c>
      <c r="V5235">
        <f t="shared" si="324"/>
        <v>0</v>
      </c>
      <c r="W5235">
        <f t="shared" si="325"/>
        <v>0</v>
      </c>
      <c r="X5235" t="str">
        <f t="shared" si="327"/>
        <v>F0:F0</v>
      </c>
      <c r="Y5235" t="e" cm="1">
        <f t="array" aca="1" ref="Y5235" ca="1">INDIRECT(X5235)</f>
        <v>#REF!</v>
      </c>
    </row>
    <row r="5236" spans="19:25">
      <c r="S5236" t="str">
        <v/>
      </c>
      <c r="U5236" t="str">
        <f t="shared" si="326"/>
        <v>編號</v>
      </c>
      <c r="V5236">
        <f t="shared" si="324"/>
        <v>0</v>
      </c>
      <c r="W5236">
        <f t="shared" si="325"/>
        <v>0</v>
      </c>
      <c r="X5236" t="str">
        <f t="shared" si="327"/>
        <v>F0:F0</v>
      </c>
      <c r="Y5236" t="e" cm="1">
        <f t="array" aca="1" ref="Y5236" ca="1">INDIRECT(X5236)</f>
        <v>#REF!</v>
      </c>
    </row>
    <row r="5237" spans="19:25">
      <c r="S5237" t="str">
        <v/>
      </c>
      <c r="U5237" t="str">
        <f t="shared" si="326"/>
        <v>編號</v>
      </c>
      <c r="V5237">
        <f t="shared" si="324"/>
        <v>0</v>
      </c>
      <c r="W5237">
        <f t="shared" si="325"/>
        <v>0</v>
      </c>
      <c r="X5237" t="str">
        <f t="shared" si="327"/>
        <v>F0:F0</v>
      </c>
      <c r="Y5237" t="e" cm="1">
        <f t="array" aca="1" ref="Y5237" ca="1">INDIRECT(X5237)</f>
        <v>#REF!</v>
      </c>
    </row>
    <row r="5238" spans="19:25">
      <c r="S5238" t="str">
        <v/>
      </c>
      <c r="U5238" t="str">
        <f t="shared" si="326"/>
        <v>編號</v>
      </c>
      <c r="V5238">
        <f t="shared" si="324"/>
        <v>0</v>
      </c>
      <c r="W5238">
        <f t="shared" si="325"/>
        <v>0</v>
      </c>
      <c r="X5238" t="str">
        <f t="shared" si="327"/>
        <v>F0:F0</v>
      </c>
      <c r="Y5238" t="e" cm="1">
        <f t="array" aca="1" ref="Y5238" ca="1">INDIRECT(X5238)</f>
        <v>#REF!</v>
      </c>
    </row>
    <row r="5239" spans="19:25">
      <c r="S5239" t="str">
        <v/>
      </c>
      <c r="U5239" t="str">
        <f t="shared" si="326"/>
        <v>編號</v>
      </c>
      <c r="V5239">
        <f t="shared" si="324"/>
        <v>0</v>
      </c>
      <c r="W5239">
        <f t="shared" si="325"/>
        <v>0</v>
      </c>
      <c r="X5239" t="str">
        <f t="shared" si="327"/>
        <v>F0:F0</v>
      </c>
      <c r="Y5239" t="e" cm="1">
        <f t="array" aca="1" ref="Y5239" ca="1">INDIRECT(X5239)</f>
        <v>#REF!</v>
      </c>
    </row>
    <row r="5240" spans="19:25">
      <c r="S5240" t="str">
        <v/>
      </c>
      <c r="U5240" t="str">
        <f t="shared" si="326"/>
        <v>編號</v>
      </c>
      <c r="V5240">
        <f t="shared" si="324"/>
        <v>0</v>
      </c>
      <c r="W5240">
        <f t="shared" si="325"/>
        <v>0</v>
      </c>
      <c r="X5240" t="str">
        <f t="shared" si="327"/>
        <v>F0:F0</v>
      </c>
      <c r="Y5240" t="e" cm="1">
        <f t="array" aca="1" ref="Y5240" ca="1">INDIRECT(X5240)</f>
        <v>#REF!</v>
      </c>
    </row>
    <row r="5241" spans="19:25">
      <c r="S5241" t="str">
        <v/>
      </c>
      <c r="U5241" t="str">
        <f t="shared" si="326"/>
        <v>編號</v>
      </c>
      <c r="V5241">
        <f t="shared" si="324"/>
        <v>0</v>
      </c>
      <c r="W5241">
        <f t="shared" si="325"/>
        <v>0</v>
      </c>
      <c r="X5241" t="str">
        <f t="shared" si="327"/>
        <v>F0:F0</v>
      </c>
      <c r="Y5241" t="e" cm="1">
        <f t="array" aca="1" ref="Y5241" ca="1">INDIRECT(X5241)</f>
        <v>#REF!</v>
      </c>
    </row>
    <row r="5242" spans="19:25">
      <c r="S5242" t="str">
        <v/>
      </c>
      <c r="U5242" t="str">
        <f t="shared" si="326"/>
        <v>編號</v>
      </c>
      <c r="V5242">
        <f t="shared" si="324"/>
        <v>0</v>
      </c>
      <c r="W5242">
        <f t="shared" si="325"/>
        <v>0</v>
      </c>
      <c r="X5242" t="str">
        <f t="shared" si="327"/>
        <v>F0:F0</v>
      </c>
      <c r="Y5242" t="e" cm="1">
        <f t="array" aca="1" ref="Y5242" ca="1">INDIRECT(X5242)</f>
        <v>#REF!</v>
      </c>
    </row>
    <row r="5243" spans="19:25">
      <c r="S5243" t="str">
        <v/>
      </c>
      <c r="U5243" t="str">
        <f t="shared" si="326"/>
        <v>編號</v>
      </c>
      <c r="V5243">
        <f t="shared" si="324"/>
        <v>0</v>
      </c>
      <c r="W5243">
        <f t="shared" si="325"/>
        <v>0</v>
      </c>
      <c r="X5243" t="str">
        <f t="shared" si="327"/>
        <v>F0:F0</v>
      </c>
      <c r="Y5243" t="e" cm="1">
        <f t="array" aca="1" ref="Y5243" ca="1">INDIRECT(X5243)</f>
        <v>#REF!</v>
      </c>
    </row>
    <row r="5244" spans="19:25">
      <c r="S5244" t="str">
        <v/>
      </c>
      <c r="U5244" t="str">
        <f t="shared" si="326"/>
        <v>編號</v>
      </c>
      <c r="V5244">
        <f t="shared" si="324"/>
        <v>0</v>
      </c>
      <c r="W5244">
        <f t="shared" si="325"/>
        <v>0</v>
      </c>
      <c r="X5244" t="str">
        <f t="shared" si="327"/>
        <v>F0:F0</v>
      </c>
      <c r="Y5244" t="e" cm="1">
        <f t="array" aca="1" ref="Y5244" ca="1">INDIRECT(X5244)</f>
        <v>#REF!</v>
      </c>
    </row>
    <row r="5245" spans="19:25">
      <c r="S5245" t="str">
        <v/>
      </c>
      <c r="U5245" t="str">
        <f t="shared" si="326"/>
        <v>編號</v>
      </c>
      <c r="V5245">
        <f t="shared" si="324"/>
        <v>0</v>
      </c>
      <c r="W5245">
        <f t="shared" si="325"/>
        <v>0</v>
      </c>
      <c r="X5245" t="str">
        <f t="shared" si="327"/>
        <v>F0:F0</v>
      </c>
      <c r="Y5245" t="e" cm="1">
        <f t="array" aca="1" ref="Y5245" ca="1">INDIRECT(X5245)</f>
        <v>#REF!</v>
      </c>
    </row>
    <row r="5246" spans="19:25">
      <c r="S5246" t="str">
        <v/>
      </c>
      <c r="U5246" t="str">
        <f t="shared" si="326"/>
        <v>編號</v>
      </c>
      <c r="V5246">
        <f t="shared" si="324"/>
        <v>0</v>
      </c>
      <c r="W5246">
        <f t="shared" si="325"/>
        <v>0</v>
      </c>
      <c r="X5246" t="str">
        <f t="shared" si="327"/>
        <v>F0:F0</v>
      </c>
      <c r="Y5246" t="e" cm="1">
        <f t="array" aca="1" ref="Y5246" ca="1">INDIRECT(X5246)</f>
        <v>#REF!</v>
      </c>
    </row>
    <row r="5247" spans="19:25">
      <c r="S5247" t="str">
        <v/>
      </c>
      <c r="U5247" t="str">
        <f t="shared" si="326"/>
        <v>編號</v>
      </c>
      <c r="V5247">
        <f t="shared" si="324"/>
        <v>0</v>
      </c>
      <c r="W5247">
        <f t="shared" si="325"/>
        <v>0</v>
      </c>
      <c r="X5247" t="str">
        <f t="shared" si="327"/>
        <v>F0:F0</v>
      </c>
      <c r="Y5247" t="e" cm="1">
        <f t="array" aca="1" ref="Y5247" ca="1">INDIRECT(X5247)</f>
        <v>#REF!</v>
      </c>
    </row>
    <row r="5248" spans="19:25">
      <c r="S5248" t="str">
        <v/>
      </c>
      <c r="U5248" t="str">
        <f t="shared" si="326"/>
        <v>編號</v>
      </c>
      <c r="V5248">
        <f t="shared" si="324"/>
        <v>0</v>
      </c>
      <c r="W5248">
        <f t="shared" si="325"/>
        <v>0</v>
      </c>
      <c r="X5248" t="str">
        <f t="shared" si="327"/>
        <v>F0:F0</v>
      </c>
      <c r="Y5248" t="e" cm="1">
        <f t="array" aca="1" ref="Y5248" ca="1">INDIRECT(X5248)</f>
        <v>#REF!</v>
      </c>
    </row>
    <row r="5249" spans="19:25">
      <c r="S5249" t="str">
        <v/>
      </c>
      <c r="U5249" t="str">
        <f t="shared" si="326"/>
        <v>編號</v>
      </c>
      <c r="V5249">
        <f t="shared" si="324"/>
        <v>0</v>
      </c>
      <c r="W5249">
        <f t="shared" si="325"/>
        <v>0</v>
      </c>
      <c r="X5249" t="str">
        <f t="shared" si="327"/>
        <v>F0:F0</v>
      </c>
      <c r="Y5249" t="e" cm="1">
        <f t="array" aca="1" ref="Y5249" ca="1">INDIRECT(X5249)</f>
        <v>#REF!</v>
      </c>
    </row>
    <row r="5250" spans="19:25">
      <c r="S5250" t="str">
        <v/>
      </c>
      <c r="U5250" t="str">
        <f t="shared" si="326"/>
        <v>編號</v>
      </c>
      <c r="V5250">
        <f t="shared" ref="V5250:V5313" si="328">_xlfn.MINIFS($S:$S,$B:$B,$T5250)</f>
        <v>0</v>
      </c>
      <c r="W5250">
        <f t="shared" ref="W5250:W5313" si="329">_xlfn.MAXIFS($S:$S,$B:$B,$T5250)</f>
        <v>0</v>
      </c>
      <c r="X5250" t="str">
        <f t="shared" si="327"/>
        <v>F0:F0</v>
      </c>
      <c r="Y5250" t="e" cm="1">
        <f t="array" aca="1" ref="Y5250" ca="1">INDIRECT(X5250)</f>
        <v>#REF!</v>
      </c>
    </row>
    <row r="5251" spans="19:25">
      <c r="S5251" t="str">
        <v/>
      </c>
      <c r="U5251" t="str">
        <f t="shared" ref="U5251:U5314" si="330">CONCATENATE("編號",$T5251)</f>
        <v>編號</v>
      </c>
      <c r="V5251">
        <f t="shared" si="328"/>
        <v>0</v>
      </c>
      <c r="W5251">
        <f t="shared" si="329"/>
        <v>0</v>
      </c>
      <c r="X5251" t="str">
        <f t="shared" ref="X5251:X5314" si="331">"F"&amp;V5251&amp;":F"&amp;W5251</f>
        <v>F0:F0</v>
      </c>
      <c r="Y5251" t="e" cm="1">
        <f t="array" aca="1" ref="Y5251" ca="1">INDIRECT(X5251)</f>
        <v>#REF!</v>
      </c>
    </row>
    <row r="5252" spans="19:25">
      <c r="S5252" t="str">
        <v/>
      </c>
      <c r="U5252" t="str">
        <f t="shared" si="330"/>
        <v>編號</v>
      </c>
      <c r="V5252">
        <f t="shared" si="328"/>
        <v>0</v>
      </c>
      <c r="W5252">
        <f t="shared" si="329"/>
        <v>0</v>
      </c>
      <c r="X5252" t="str">
        <f t="shared" si="331"/>
        <v>F0:F0</v>
      </c>
      <c r="Y5252" t="e" cm="1">
        <f t="array" aca="1" ref="Y5252" ca="1">INDIRECT(X5252)</f>
        <v>#REF!</v>
      </c>
    </row>
    <row r="5253" spans="19:25">
      <c r="S5253" t="str">
        <v/>
      </c>
      <c r="U5253" t="str">
        <f t="shared" si="330"/>
        <v>編號</v>
      </c>
      <c r="V5253">
        <f t="shared" si="328"/>
        <v>0</v>
      </c>
      <c r="W5253">
        <f t="shared" si="329"/>
        <v>0</v>
      </c>
      <c r="X5253" t="str">
        <f t="shared" si="331"/>
        <v>F0:F0</v>
      </c>
      <c r="Y5253" t="e" cm="1">
        <f t="array" aca="1" ref="Y5253" ca="1">INDIRECT(X5253)</f>
        <v>#REF!</v>
      </c>
    </row>
    <row r="5254" spans="19:25">
      <c r="S5254" t="str">
        <v/>
      </c>
      <c r="U5254" t="str">
        <f t="shared" si="330"/>
        <v>編號</v>
      </c>
      <c r="V5254">
        <f t="shared" si="328"/>
        <v>0</v>
      </c>
      <c r="W5254">
        <f t="shared" si="329"/>
        <v>0</v>
      </c>
      <c r="X5254" t="str">
        <f t="shared" si="331"/>
        <v>F0:F0</v>
      </c>
      <c r="Y5254" t="e" cm="1">
        <f t="array" aca="1" ref="Y5254" ca="1">INDIRECT(X5254)</f>
        <v>#REF!</v>
      </c>
    </row>
    <row r="5255" spans="19:25">
      <c r="S5255" t="str">
        <v/>
      </c>
      <c r="U5255" t="str">
        <f t="shared" si="330"/>
        <v>編號</v>
      </c>
      <c r="V5255">
        <f t="shared" si="328"/>
        <v>0</v>
      </c>
      <c r="W5255">
        <f t="shared" si="329"/>
        <v>0</v>
      </c>
      <c r="X5255" t="str">
        <f t="shared" si="331"/>
        <v>F0:F0</v>
      </c>
      <c r="Y5255" t="e" cm="1">
        <f t="array" aca="1" ref="Y5255" ca="1">INDIRECT(X5255)</f>
        <v>#REF!</v>
      </c>
    </row>
    <row r="5256" spans="19:25">
      <c r="S5256" t="str">
        <v/>
      </c>
      <c r="U5256" t="str">
        <f t="shared" si="330"/>
        <v>編號</v>
      </c>
      <c r="V5256">
        <f t="shared" si="328"/>
        <v>0</v>
      </c>
      <c r="W5256">
        <f t="shared" si="329"/>
        <v>0</v>
      </c>
      <c r="X5256" t="str">
        <f t="shared" si="331"/>
        <v>F0:F0</v>
      </c>
      <c r="Y5256" t="e" cm="1">
        <f t="array" aca="1" ref="Y5256" ca="1">INDIRECT(X5256)</f>
        <v>#REF!</v>
      </c>
    </row>
    <row r="5257" spans="19:25">
      <c r="S5257" t="str">
        <v/>
      </c>
      <c r="U5257" t="str">
        <f t="shared" si="330"/>
        <v>編號</v>
      </c>
      <c r="V5257">
        <f t="shared" si="328"/>
        <v>0</v>
      </c>
      <c r="W5257">
        <f t="shared" si="329"/>
        <v>0</v>
      </c>
      <c r="X5257" t="str">
        <f t="shared" si="331"/>
        <v>F0:F0</v>
      </c>
      <c r="Y5257" t="e" cm="1">
        <f t="array" aca="1" ref="Y5257" ca="1">INDIRECT(X5257)</f>
        <v>#REF!</v>
      </c>
    </row>
    <row r="5258" spans="19:25">
      <c r="S5258" t="str">
        <v/>
      </c>
      <c r="U5258" t="str">
        <f t="shared" si="330"/>
        <v>編號</v>
      </c>
      <c r="V5258">
        <f t="shared" si="328"/>
        <v>0</v>
      </c>
      <c r="W5258">
        <f t="shared" si="329"/>
        <v>0</v>
      </c>
      <c r="X5258" t="str">
        <f t="shared" si="331"/>
        <v>F0:F0</v>
      </c>
      <c r="Y5258" t="e" cm="1">
        <f t="array" aca="1" ref="Y5258" ca="1">INDIRECT(X5258)</f>
        <v>#REF!</v>
      </c>
    </row>
    <row r="5259" spans="19:25">
      <c r="S5259" t="str">
        <v/>
      </c>
      <c r="U5259" t="str">
        <f t="shared" si="330"/>
        <v>編號</v>
      </c>
      <c r="V5259">
        <f t="shared" si="328"/>
        <v>0</v>
      </c>
      <c r="W5259">
        <f t="shared" si="329"/>
        <v>0</v>
      </c>
      <c r="X5259" t="str">
        <f t="shared" si="331"/>
        <v>F0:F0</v>
      </c>
      <c r="Y5259" t="e" cm="1">
        <f t="array" aca="1" ref="Y5259" ca="1">INDIRECT(X5259)</f>
        <v>#REF!</v>
      </c>
    </row>
    <row r="5260" spans="19:25">
      <c r="S5260" t="str">
        <v/>
      </c>
      <c r="U5260" t="str">
        <f t="shared" si="330"/>
        <v>編號</v>
      </c>
      <c r="V5260">
        <f t="shared" si="328"/>
        <v>0</v>
      </c>
      <c r="W5260">
        <f t="shared" si="329"/>
        <v>0</v>
      </c>
      <c r="X5260" t="str">
        <f t="shared" si="331"/>
        <v>F0:F0</v>
      </c>
      <c r="Y5260" t="e" cm="1">
        <f t="array" aca="1" ref="Y5260" ca="1">INDIRECT(X5260)</f>
        <v>#REF!</v>
      </c>
    </row>
    <row r="5261" spans="19:25">
      <c r="S5261" t="str">
        <v/>
      </c>
      <c r="U5261" t="str">
        <f t="shared" si="330"/>
        <v>編號</v>
      </c>
      <c r="V5261">
        <f t="shared" si="328"/>
        <v>0</v>
      </c>
      <c r="W5261">
        <f t="shared" si="329"/>
        <v>0</v>
      </c>
      <c r="X5261" t="str">
        <f t="shared" si="331"/>
        <v>F0:F0</v>
      </c>
      <c r="Y5261" t="e" cm="1">
        <f t="array" aca="1" ref="Y5261" ca="1">INDIRECT(X5261)</f>
        <v>#REF!</v>
      </c>
    </row>
    <row r="5262" spans="19:25">
      <c r="S5262" t="str">
        <v/>
      </c>
      <c r="U5262" t="str">
        <f t="shared" si="330"/>
        <v>編號</v>
      </c>
      <c r="V5262">
        <f t="shared" si="328"/>
        <v>0</v>
      </c>
      <c r="W5262">
        <f t="shared" si="329"/>
        <v>0</v>
      </c>
      <c r="X5262" t="str">
        <f t="shared" si="331"/>
        <v>F0:F0</v>
      </c>
      <c r="Y5262" t="e" cm="1">
        <f t="array" aca="1" ref="Y5262" ca="1">INDIRECT(X5262)</f>
        <v>#REF!</v>
      </c>
    </row>
    <row r="5263" spans="19:25">
      <c r="S5263" t="str">
        <v/>
      </c>
      <c r="U5263" t="str">
        <f t="shared" si="330"/>
        <v>編號</v>
      </c>
      <c r="V5263">
        <f t="shared" si="328"/>
        <v>0</v>
      </c>
      <c r="W5263">
        <f t="shared" si="329"/>
        <v>0</v>
      </c>
      <c r="X5263" t="str">
        <f t="shared" si="331"/>
        <v>F0:F0</v>
      </c>
      <c r="Y5263" t="e" cm="1">
        <f t="array" aca="1" ref="Y5263" ca="1">INDIRECT(X5263)</f>
        <v>#REF!</v>
      </c>
    </row>
    <row r="5264" spans="19:25">
      <c r="S5264" t="str">
        <v/>
      </c>
      <c r="U5264" t="str">
        <f t="shared" si="330"/>
        <v>編號</v>
      </c>
      <c r="V5264">
        <f t="shared" si="328"/>
        <v>0</v>
      </c>
      <c r="W5264">
        <f t="shared" si="329"/>
        <v>0</v>
      </c>
      <c r="X5264" t="str">
        <f t="shared" si="331"/>
        <v>F0:F0</v>
      </c>
      <c r="Y5264" t="e" cm="1">
        <f t="array" aca="1" ref="Y5264" ca="1">INDIRECT(X5264)</f>
        <v>#REF!</v>
      </c>
    </row>
    <row r="5265" spans="19:25">
      <c r="S5265" t="str">
        <v/>
      </c>
      <c r="U5265" t="str">
        <f t="shared" si="330"/>
        <v>編號</v>
      </c>
      <c r="V5265">
        <f t="shared" si="328"/>
        <v>0</v>
      </c>
      <c r="W5265">
        <f t="shared" si="329"/>
        <v>0</v>
      </c>
      <c r="X5265" t="str">
        <f t="shared" si="331"/>
        <v>F0:F0</v>
      </c>
      <c r="Y5265" t="e" cm="1">
        <f t="array" aca="1" ref="Y5265" ca="1">INDIRECT(X5265)</f>
        <v>#REF!</v>
      </c>
    </row>
    <row r="5266" spans="19:25">
      <c r="S5266" t="str">
        <v/>
      </c>
      <c r="U5266" t="str">
        <f t="shared" si="330"/>
        <v>編號</v>
      </c>
      <c r="V5266">
        <f t="shared" si="328"/>
        <v>0</v>
      </c>
      <c r="W5266">
        <f t="shared" si="329"/>
        <v>0</v>
      </c>
      <c r="X5266" t="str">
        <f t="shared" si="331"/>
        <v>F0:F0</v>
      </c>
      <c r="Y5266" t="e" cm="1">
        <f t="array" aca="1" ref="Y5266" ca="1">INDIRECT(X5266)</f>
        <v>#REF!</v>
      </c>
    </row>
    <row r="5267" spans="19:25">
      <c r="S5267" t="str">
        <v/>
      </c>
      <c r="U5267" t="str">
        <f t="shared" si="330"/>
        <v>編號</v>
      </c>
      <c r="V5267">
        <f t="shared" si="328"/>
        <v>0</v>
      </c>
      <c r="W5267">
        <f t="shared" si="329"/>
        <v>0</v>
      </c>
      <c r="X5267" t="str">
        <f t="shared" si="331"/>
        <v>F0:F0</v>
      </c>
      <c r="Y5267" t="e" cm="1">
        <f t="array" aca="1" ref="Y5267" ca="1">INDIRECT(X5267)</f>
        <v>#REF!</v>
      </c>
    </row>
    <row r="5268" spans="19:25">
      <c r="S5268" t="str">
        <v/>
      </c>
      <c r="U5268" t="str">
        <f t="shared" si="330"/>
        <v>編號</v>
      </c>
      <c r="V5268">
        <f t="shared" si="328"/>
        <v>0</v>
      </c>
      <c r="W5268">
        <f t="shared" si="329"/>
        <v>0</v>
      </c>
      <c r="X5268" t="str">
        <f t="shared" si="331"/>
        <v>F0:F0</v>
      </c>
      <c r="Y5268" t="e" cm="1">
        <f t="array" aca="1" ref="Y5268" ca="1">INDIRECT(X5268)</f>
        <v>#REF!</v>
      </c>
    </row>
    <row r="5269" spans="19:25">
      <c r="S5269" t="str">
        <v/>
      </c>
      <c r="U5269" t="str">
        <f t="shared" si="330"/>
        <v>編號</v>
      </c>
      <c r="V5269">
        <f t="shared" si="328"/>
        <v>0</v>
      </c>
      <c r="W5269">
        <f t="shared" si="329"/>
        <v>0</v>
      </c>
      <c r="X5269" t="str">
        <f t="shared" si="331"/>
        <v>F0:F0</v>
      </c>
      <c r="Y5269" t="e" cm="1">
        <f t="array" aca="1" ref="Y5269" ca="1">INDIRECT(X5269)</f>
        <v>#REF!</v>
      </c>
    </row>
    <row r="5270" spans="19:25">
      <c r="S5270" t="str">
        <v/>
      </c>
      <c r="U5270" t="str">
        <f t="shared" si="330"/>
        <v>編號</v>
      </c>
      <c r="V5270">
        <f t="shared" si="328"/>
        <v>0</v>
      </c>
      <c r="W5270">
        <f t="shared" si="329"/>
        <v>0</v>
      </c>
      <c r="X5270" t="str">
        <f t="shared" si="331"/>
        <v>F0:F0</v>
      </c>
      <c r="Y5270" t="e" cm="1">
        <f t="array" aca="1" ref="Y5270" ca="1">INDIRECT(X5270)</f>
        <v>#REF!</v>
      </c>
    </row>
    <row r="5271" spans="19:25">
      <c r="S5271" t="str">
        <v/>
      </c>
      <c r="U5271" t="str">
        <f t="shared" si="330"/>
        <v>編號</v>
      </c>
      <c r="V5271">
        <f t="shared" si="328"/>
        <v>0</v>
      </c>
      <c r="W5271">
        <f t="shared" si="329"/>
        <v>0</v>
      </c>
      <c r="X5271" t="str">
        <f t="shared" si="331"/>
        <v>F0:F0</v>
      </c>
      <c r="Y5271" t="e" cm="1">
        <f t="array" aca="1" ref="Y5271" ca="1">INDIRECT(X5271)</f>
        <v>#REF!</v>
      </c>
    </row>
    <row r="5272" spans="19:25">
      <c r="S5272" t="str">
        <v/>
      </c>
      <c r="U5272" t="str">
        <f t="shared" si="330"/>
        <v>編號</v>
      </c>
      <c r="V5272">
        <f t="shared" si="328"/>
        <v>0</v>
      </c>
      <c r="W5272">
        <f t="shared" si="329"/>
        <v>0</v>
      </c>
      <c r="X5272" t="str">
        <f t="shared" si="331"/>
        <v>F0:F0</v>
      </c>
      <c r="Y5272" t="e" cm="1">
        <f t="array" aca="1" ref="Y5272" ca="1">INDIRECT(X5272)</f>
        <v>#REF!</v>
      </c>
    </row>
    <row r="5273" spans="19:25">
      <c r="S5273" t="str">
        <v/>
      </c>
      <c r="U5273" t="str">
        <f t="shared" si="330"/>
        <v>編號</v>
      </c>
      <c r="V5273">
        <f t="shared" si="328"/>
        <v>0</v>
      </c>
      <c r="W5273">
        <f t="shared" si="329"/>
        <v>0</v>
      </c>
      <c r="X5273" t="str">
        <f t="shared" si="331"/>
        <v>F0:F0</v>
      </c>
      <c r="Y5273" t="e" cm="1">
        <f t="array" aca="1" ref="Y5273" ca="1">INDIRECT(X5273)</f>
        <v>#REF!</v>
      </c>
    </row>
    <row r="5274" spans="19:25">
      <c r="S5274" t="str">
        <v/>
      </c>
      <c r="U5274" t="str">
        <f t="shared" si="330"/>
        <v>編號</v>
      </c>
      <c r="V5274">
        <f t="shared" si="328"/>
        <v>0</v>
      </c>
      <c r="W5274">
        <f t="shared" si="329"/>
        <v>0</v>
      </c>
      <c r="X5274" t="str">
        <f t="shared" si="331"/>
        <v>F0:F0</v>
      </c>
      <c r="Y5274" t="e" cm="1">
        <f t="array" aca="1" ref="Y5274" ca="1">INDIRECT(X5274)</f>
        <v>#REF!</v>
      </c>
    </row>
    <row r="5275" spans="19:25">
      <c r="S5275" t="str">
        <v/>
      </c>
      <c r="U5275" t="str">
        <f t="shared" si="330"/>
        <v>編號</v>
      </c>
      <c r="V5275">
        <f t="shared" si="328"/>
        <v>0</v>
      </c>
      <c r="W5275">
        <f t="shared" si="329"/>
        <v>0</v>
      </c>
      <c r="X5275" t="str">
        <f t="shared" si="331"/>
        <v>F0:F0</v>
      </c>
      <c r="Y5275" t="e" cm="1">
        <f t="array" aca="1" ref="Y5275" ca="1">INDIRECT(X5275)</f>
        <v>#REF!</v>
      </c>
    </row>
    <row r="5276" spans="19:25">
      <c r="S5276" t="str">
        <v/>
      </c>
      <c r="U5276" t="str">
        <f t="shared" si="330"/>
        <v>編號</v>
      </c>
      <c r="V5276">
        <f t="shared" si="328"/>
        <v>0</v>
      </c>
      <c r="W5276">
        <f t="shared" si="329"/>
        <v>0</v>
      </c>
      <c r="X5276" t="str">
        <f t="shared" si="331"/>
        <v>F0:F0</v>
      </c>
      <c r="Y5276" t="e" cm="1">
        <f t="array" aca="1" ref="Y5276" ca="1">INDIRECT(X5276)</f>
        <v>#REF!</v>
      </c>
    </row>
    <row r="5277" spans="19:25">
      <c r="S5277" t="str">
        <v/>
      </c>
      <c r="U5277" t="str">
        <f t="shared" si="330"/>
        <v>編號</v>
      </c>
      <c r="V5277">
        <f t="shared" si="328"/>
        <v>0</v>
      </c>
      <c r="W5277">
        <f t="shared" si="329"/>
        <v>0</v>
      </c>
      <c r="X5277" t="str">
        <f t="shared" si="331"/>
        <v>F0:F0</v>
      </c>
      <c r="Y5277" t="e" cm="1">
        <f t="array" aca="1" ref="Y5277" ca="1">INDIRECT(X5277)</f>
        <v>#REF!</v>
      </c>
    </row>
    <row r="5278" spans="19:25">
      <c r="S5278" t="str">
        <v/>
      </c>
      <c r="U5278" t="str">
        <f t="shared" si="330"/>
        <v>編號</v>
      </c>
      <c r="V5278">
        <f t="shared" si="328"/>
        <v>0</v>
      </c>
      <c r="W5278">
        <f t="shared" si="329"/>
        <v>0</v>
      </c>
      <c r="X5278" t="str">
        <f t="shared" si="331"/>
        <v>F0:F0</v>
      </c>
      <c r="Y5278" t="e" cm="1">
        <f t="array" aca="1" ref="Y5278" ca="1">INDIRECT(X5278)</f>
        <v>#REF!</v>
      </c>
    </row>
    <row r="5279" spans="19:25">
      <c r="S5279" t="str">
        <v/>
      </c>
      <c r="U5279" t="str">
        <f t="shared" si="330"/>
        <v>編號</v>
      </c>
      <c r="V5279">
        <f t="shared" si="328"/>
        <v>0</v>
      </c>
      <c r="W5279">
        <f t="shared" si="329"/>
        <v>0</v>
      </c>
      <c r="X5279" t="str">
        <f t="shared" si="331"/>
        <v>F0:F0</v>
      </c>
      <c r="Y5279" t="e" cm="1">
        <f t="array" aca="1" ref="Y5279" ca="1">INDIRECT(X5279)</f>
        <v>#REF!</v>
      </c>
    </row>
    <row r="5280" spans="19:25">
      <c r="S5280" t="str">
        <v/>
      </c>
      <c r="U5280" t="str">
        <f t="shared" si="330"/>
        <v>編號</v>
      </c>
      <c r="V5280">
        <f t="shared" si="328"/>
        <v>0</v>
      </c>
      <c r="W5280">
        <f t="shared" si="329"/>
        <v>0</v>
      </c>
      <c r="X5280" t="str">
        <f t="shared" si="331"/>
        <v>F0:F0</v>
      </c>
      <c r="Y5280" t="e" cm="1">
        <f t="array" aca="1" ref="Y5280" ca="1">INDIRECT(X5280)</f>
        <v>#REF!</v>
      </c>
    </row>
    <row r="5281" spans="19:25">
      <c r="S5281" t="str">
        <v/>
      </c>
      <c r="U5281" t="str">
        <f t="shared" si="330"/>
        <v>編號</v>
      </c>
      <c r="V5281">
        <f t="shared" si="328"/>
        <v>0</v>
      </c>
      <c r="W5281">
        <f t="shared" si="329"/>
        <v>0</v>
      </c>
      <c r="X5281" t="str">
        <f t="shared" si="331"/>
        <v>F0:F0</v>
      </c>
      <c r="Y5281" t="e" cm="1">
        <f t="array" aca="1" ref="Y5281" ca="1">INDIRECT(X5281)</f>
        <v>#REF!</v>
      </c>
    </row>
    <row r="5282" spans="19:25">
      <c r="S5282" t="str">
        <v/>
      </c>
      <c r="U5282" t="str">
        <f t="shared" si="330"/>
        <v>編號</v>
      </c>
      <c r="V5282">
        <f t="shared" si="328"/>
        <v>0</v>
      </c>
      <c r="W5282">
        <f t="shared" si="329"/>
        <v>0</v>
      </c>
      <c r="X5282" t="str">
        <f t="shared" si="331"/>
        <v>F0:F0</v>
      </c>
      <c r="Y5282" t="e" cm="1">
        <f t="array" aca="1" ref="Y5282" ca="1">INDIRECT(X5282)</f>
        <v>#REF!</v>
      </c>
    </row>
    <row r="5283" spans="19:25">
      <c r="S5283" t="str">
        <v/>
      </c>
      <c r="U5283" t="str">
        <f t="shared" si="330"/>
        <v>編號</v>
      </c>
      <c r="V5283">
        <f t="shared" si="328"/>
        <v>0</v>
      </c>
      <c r="W5283">
        <f t="shared" si="329"/>
        <v>0</v>
      </c>
      <c r="X5283" t="str">
        <f t="shared" si="331"/>
        <v>F0:F0</v>
      </c>
      <c r="Y5283" t="e" cm="1">
        <f t="array" aca="1" ref="Y5283" ca="1">INDIRECT(X5283)</f>
        <v>#REF!</v>
      </c>
    </row>
    <row r="5284" spans="19:25">
      <c r="S5284" t="str">
        <v/>
      </c>
      <c r="U5284" t="str">
        <f t="shared" si="330"/>
        <v>編號</v>
      </c>
      <c r="V5284">
        <f t="shared" si="328"/>
        <v>0</v>
      </c>
      <c r="W5284">
        <f t="shared" si="329"/>
        <v>0</v>
      </c>
      <c r="X5284" t="str">
        <f t="shared" si="331"/>
        <v>F0:F0</v>
      </c>
      <c r="Y5284" t="e" cm="1">
        <f t="array" aca="1" ref="Y5284" ca="1">INDIRECT(X5284)</f>
        <v>#REF!</v>
      </c>
    </row>
    <row r="5285" spans="19:25">
      <c r="S5285" t="str">
        <v/>
      </c>
      <c r="U5285" t="str">
        <f t="shared" si="330"/>
        <v>編號</v>
      </c>
      <c r="V5285">
        <f t="shared" si="328"/>
        <v>0</v>
      </c>
      <c r="W5285">
        <f t="shared" si="329"/>
        <v>0</v>
      </c>
      <c r="X5285" t="str">
        <f t="shared" si="331"/>
        <v>F0:F0</v>
      </c>
      <c r="Y5285" t="e" cm="1">
        <f t="array" aca="1" ref="Y5285" ca="1">INDIRECT(X5285)</f>
        <v>#REF!</v>
      </c>
    </row>
    <row r="5286" spans="19:25">
      <c r="S5286" t="str">
        <v/>
      </c>
      <c r="U5286" t="str">
        <f t="shared" si="330"/>
        <v>編號</v>
      </c>
      <c r="V5286">
        <f t="shared" si="328"/>
        <v>0</v>
      </c>
      <c r="W5286">
        <f t="shared" si="329"/>
        <v>0</v>
      </c>
      <c r="X5286" t="str">
        <f t="shared" si="331"/>
        <v>F0:F0</v>
      </c>
      <c r="Y5286" t="e" cm="1">
        <f t="array" aca="1" ref="Y5286" ca="1">INDIRECT(X5286)</f>
        <v>#REF!</v>
      </c>
    </row>
    <row r="5287" spans="19:25">
      <c r="S5287" t="str">
        <v/>
      </c>
      <c r="U5287" t="str">
        <f t="shared" si="330"/>
        <v>編號</v>
      </c>
      <c r="V5287">
        <f t="shared" si="328"/>
        <v>0</v>
      </c>
      <c r="W5287">
        <f t="shared" si="329"/>
        <v>0</v>
      </c>
      <c r="X5287" t="str">
        <f t="shared" si="331"/>
        <v>F0:F0</v>
      </c>
      <c r="Y5287" t="e" cm="1">
        <f t="array" aca="1" ref="Y5287" ca="1">INDIRECT(X5287)</f>
        <v>#REF!</v>
      </c>
    </row>
    <row r="5288" spans="19:25">
      <c r="S5288" t="str">
        <v/>
      </c>
      <c r="U5288" t="str">
        <f t="shared" si="330"/>
        <v>編號</v>
      </c>
      <c r="V5288">
        <f t="shared" si="328"/>
        <v>0</v>
      </c>
      <c r="W5288">
        <f t="shared" si="329"/>
        <v>0</v>
      </c>
      <c r="X5288" t="str">
        <f t="shared" si="331"/>
        <v>F0:F0</v>
      </c>
      <c r="Y5288" t="e" cm="1">
        <f t="array" aca="1" ref="Y5288" ca="1">INDIRECT(X5288)</f>
        <v>#REF!</v>
      </c>
    </row>
    <row r="5289" spans="19:25">
      <c r="S5289" t="str">
        <v/>
      </c>
      <c r="U5289" t="str">
        <f t="shared" si="330"/>
        <v>編號</v>
      </c>
      <c r="V5289">
        <f t="shared" si="328"/>
        <v>0</v>
      </c>
      <c r="W5289">
        <f t="shared" si="329"/>
        <v>0</v>
      </c>
      <c r="X5289" t="str">
        <f t="shared" si="331"/>
        <v>F0:F0</v>
      </c>
      <c r="Y5289" t="e" cm="1">
        <f t="array" aca="1" ref="Y5289" ca="1">INDIRECT(X5289)</f>
        <v>#REF!</v>
      </c>
    </row>
    <row r="5290" spans="19:25">
      <c r="S5290" t="str">
        <v/>
      </c>
      <c r="U5290" t="str">
        <f t="shared" si="330"/>
        <v>編號</v>
      </c>
      <c r="V5290">
        <f t="shared" si="328"/>
        <v>0</v>
      </c>
      <c r="W5290">
        <f t="shared" si="329"/>
        <v>0</v>
      </c>
      <c r="X5290" t="str">
        <f t="shared" si="331"/>
        <v>F0:F0</v>
      </c>
      <c r="Y5290" t="e" cm="1">
        <f t="array" aca="1" ref="Y5290" ca="1">INDIRECT(X5290)</f>
        <v>#REF!</v>
      </c>
    </row>
    <row r="5291" spans="19:25">
      <c r="S5291" t="str">
        <v/>
      </c>
      <c r="U5291" t="str">
        <f t="shared" si="330"/>
        <v>編號</v>
      </c>
      <c r="V5291">
        <f t="shared" si="328"/>
        <v>0</v>
      </c>
      <c r="W5291">
        <f t="shared" si="329"/>
        <v>0</v>
      </c>
      <c r="X5291" t="str">
        <f t="shared" si="331"/>
        <v>F0:F0</v>
      </c>
      <c r="Y5291" t="e" cm="1">
        <f t="array" aca="1" ref="Y5291" ca="1">INDIRECT(X5291)</f>
        <v>#REF!</v>
      </c>
    </row>
    <row r="5292" spans="19:25">
      <c r="S5292" t="str">
        <v/>
      </c>
      <c r="U5292" t="str">
        <f t="shared" si="330"/>
        <v>編號</v>
      </c>
      <c r="V5292">
        <f t="shared" si="328"/>
        <v>0</v>
      </c>
      <c r="W5292">
        <f t="shared" si="329"/>
        <v>0</v>
      </c>
      <c r="X5292" t="str">
        <f t="shared" si="331"/>
        <v>F0:F0</v>
      </c>
      <c r="Y5292" t="e" cm="1">
        <f t="array" aca="1" ref="Y5292" ca="1">INDIRECT(X5292)</f>
        <v>#REF!</v>
      </c>
    </row>
    <row r="5293" spans="19:25">
      <c r="S5293" t="str">
        <v/>
      </c>
      <c r="U5293" t="str">
        <f t="shared" si="330"/>
        <v>編號</v>
      </c>
      <c r="V5293">
        <f t="shared" si="328"/>
        <v>0</v>
      </c>
      <c r="W5293">
        <f t="shared" si="329"/>
        <v>0</v>
      </c>
      <c r="X5293" t="str">
        <f t="shared" si="331"/>
        <v>F0:F0</v>
      </c>
      <c r="Y5293" t="e" cm="1">
        <f t="array" aca="1" ref="Y5293" ca="1">INDIRECT(X5293)</f>
        <v>#REF!</v>
      </c>
    </row>
    <row r="5294" spans="19:25">
      <c r="S5294" t="str">
        <v/>
      </c>
      <c r="U5294" t="str">
        <f t="shared" si="330"/>
        <v>編號</v>
      </c>
      <c r="V5294">
        <f t="shared" si="328"/>
        <v>0</v>
      </c>
      <c r="W5294">
        <f t="shared" si="329"/>
        <v>0</v>
      </c>
      <c r="X5294" t="str">
        <f t="shared" si="331"/>
        <v>F0:F0</v>
      </c>
      <c r="Y5294" t="e" cm="1">
        <f t="array" aca="1" ref="Y5294" ca="1">INDIRECT(X5294)</f>
        <v>#REF!</v>
      </c>
    </row>
    <row r="5295" spans="19:25">
      <c r="S5295" t="str">
        <v/>
      </c>
      <c r="U5295" t="str">
        <f t="shared" si="330"/>
        <v>編號</v>
      </c>
      <c r="V5295">
        <f t="shared" si="328"/>
        <v>0</v>
      </c>
      <c r="W5295">
        <f t="shared" si="329"/>
        <v>0</v>
      </c>
      <c r="X5295" t="str">
        <f t="shared" si="331"/>
        <v>F0:F0</v>
      </c>
      <c r="Y5295" t="e" cm="1">
        <f t="array" aca="1" ref="Y5295" ca="1">INDIRECT(X5295)</f>
        <v>#REF!</v>
      </c>
    </row>
    <row r="5296" spans="19:25">
      <c r="S5296" t="str">
        <v/>
      </c>
      <c r="U5296" t="str">
        <f t="shared" si="330"/>
        <v>編號</v>
      </c>
      <c r="V5296">
        <f t="shared" si="328"/>
        <v>0</v>
      </c>
      <c r="W5296">
        <f t="shared" si="329"/>
        <v>0</v>
      </c>
      <c r="X5296" t="str">
        <f t="shared" si="331"/>
        <v>F0:F0</v>
      </c>
      <c r="Y5296" t="e" cm="1">
        <f t="array" aca="1" ref="Y5296" ca="1">INDIRECT(X5296)</f>
        <v>#REF!</v>
      </c>
    </row>
    <row r="5297" spans="19:25">
      <c r="S5297" t="str">
        <v/>
      </c>
      <c r="U5297" t="str">
        <f t="shared" si="330"/>
        <v>編號</v>
      </c>
      <c r="V5297">
        <f t="shared" si="328"/>
        <v>0</v>
      </c>
      <c r="W5297">
        <f t="shared" si="329"/>
        <v>0</v>
      </c>
      <c r="X5297" t="str">
        <f t="shared" si="331"/>
        <v>F0:F0</v>
      </c>
      <c r="Y5297" t="e" cm="1">
        <f t="array" aca="1" ref="Y5297" ca="1">INDIRECT(X5297)</f>
        <v>#REF!</v>
      </c>
    </row>
    <row r="5298" spans="19:25">
      <c r="S5298" t="str">
        <v/>
      </c>
      <c r="U5298" t="str">
        <f t="shared" si="330"/>
        <v>編號</v>
      </c>
      <c r="V5298">
        <f t="shared" si="328"/>
        <v>0</v>
      </c>
      <c r="W5298">
        <f t="shared" si="329"/>
        <v>0</v>
      </c>
      <c r="X5298" t="str">
        <f t="shared" si="331"/>
        <v>F0:F0</v>
      </c>
      <c r="Y5298" t="e" cm="1">
        <f t="array" aca="1" ref="Y5298" ca="1">INDIRECT(X5298)</f>
        <v>#REF!</v>
      </c>
    </row>
    <row r="5299" spans="19:25">
      <c r="S5299" t="str">
        <v/>
      </c>
      <c r="U5299" t="str">
        <f t="shared" si="330"/>
        <v>編號</v>
      </c>
      <c r="V5299">
        <f t="shared" si="328"/>
        <v>0</v>
      </c>
      <c r="W5299">
        <f t="shared" si="329"/>
        <v>0</v>
      </c>
      <c r="X5299" t="str">
        <f t="shared" si="331"/>
        <v>F0:F0</v>
      </c>
      <c r="Y5299" t="e" cm="1">
        <f t="array" aca="1" ref="Y5299" ca="1">INDIRECT(X5299)</f>
        <v>#REF!</v>
      </c>
    </row>
    <row r="5300" spans="19:25">
      <c r="S5300" t="str">
        <v/>
      </c>
      <c r="U5300" t="str">
        <f t="shared" si="330"/>
        <v>編號</v>
      </c>
      <c r="V5300">
        <f t="shared" si="328"/>
        <v>0</v>
      </c>
      <c r="W5300">
        <f t="shared" si="329"/>
        <v>0</v>
      </c>
      <c r="X5300" t="str">
        <f t="shared" si="331"/>
        <v>F0:F0</v>
      </c>
      <c r="Y5300" t="e" cm="1">
        <f t="array" aca="1" ref="Y5300" ca="1">INDIRECT(X5300)</f>
        <v>#REF!</v>
      </c>
    </row>
    <row r="5301" spans="19:25">
      <c r="S5301" t="str">
        <v/>
      </c>
      <c r="U5301" t="str">
        <f t="shared" si="330"/>
        <v>編號</v>
      </c>
      <c r="V5301">
        <f t="shared" si="328"/>
        <v>0</v>
      </c>
      <c r="W5301">
        <f t="shared" si="329"/>
        <v>0</v>
      </c>
      <c r="X5301" t="str">
        <f t="shared" si="331"/>
        <v>F0:F0</v>
      </c>
      <c r="Y5301" t="e" cm="1">
        <f t="array" aca="1" ref="Y5301" ca="1">INDIRECT(X5301)</f>
        <v>#REF!</v>
      </c>
    </row>
    <row r="5302" spans="19:25">
      <c r="S5302" t="str">
        <v/>
      </c>
      <c r="U5302" t="str">
        <f t="shared" si="330"/>
        <v>編號</v>
      </c>
      <c r="V5302">
        <f t="shared" si="328"/>
        <v>0</v>
      </c>
      <c r="W5302">
        <f t="shared" si="329"/>
        <v>0</v>
      </c>
      <c r="X5302" t="str">
        <f t="shared" si="331"/>
        <v>F0:F0</v>
      </c>
      <c r="Y5302" t="e" cm="1">
        <f t="array" aca="1" ref="Y5302" ca="1">INDIRECT(X5302)</f>
        <v>#REF!</v>
      </c>
    </row>
    <row r="5303" spans="19:25">
      <c r="S5303" t="str">
        <v/>
      </c>
      <c r="U5303" t="str">
        <f t="shared" si="330"/>
        <v>編號</v>
      </c>
      <c r="V5303">
        <f t="shared" si="328"/>
        <v>0</v>
      </c>
      <c r="W5303">
        <f t="shared" si="329"/>
        <v>0</v>
      </c>
      <c r="X5303" t="str">
        <f t="shared" si="331"/>
        <v>F0:F0</v>
      </c>
      <c r="Y5303" t="e" cm="1">
        <f t="array" aca="1" ref="Y5303" ca="1">INDIRECT(X5303)</f>
        <v>#REF!</v>
      </c>
    </row>
    <row r="5304" spans="19:25">
      <c r="S5304" t="str">
        <v/>
      </c>
      <c r="U5304" t="str">
        <f t="shared" si="330"/>
        <v>編號</v>
      </c>
      <c r="V5304">
        <f t="shared" si="328"/>
        <v>0</v>
      </c>
      <c r="W5304">
        <f t="shared" si="329"/>
        <v>0</v>
      </c>
      <c r="X5304" t="str">
        <f t="shared" si="331"/>
        <v>F0:F0</v>
      </c>
      <c r="Y5304" t="e" cm="1">
        <f t="array" aca="1" ref="Y5304" ca="1">INDIRECT(X5304)</f>
        <v>#REF!</v>
      </c>
    </row>
    <row r="5305" spans="19:25">
      <c r="S5305" t="str">
        <v/>
      </c>
      <c r="U5305" t="str">
        <f t="shared" si="330"/>
        <v>編號</v>
      </c>
      <c r="V5305">
        <f t="shared" si="328"/>
        <v>0</v>
      </c>
      <c r="W5305">
        <f t="shared" si="329"/>
        <v>0</v>
      </c>
      <c r="X5305" t="str">
        <f t="shared" si="331"/>
        <v>F0:F0</v>
      </c>
      <c r="Y5305" t="e" cm="1">
        <f t="array" aca="1" ref="Y5305" ca="1">INDIRECT(X5305)</f>
        <v>#REF!</v>
      </c>
    </row>
    <row r="5306" spans="19:25">
      <c r="S5306" t="str">
        <v/>
      </c>
      <c r="U5306" t="str">
        <f t="shared" si="330"/>
        <v>編號</v>
      </c>
      <c r="V5306">
        <f t="shared" si="328"/>
        <v>0</v>
      </c>
      <c r="W5306">
        <f t="shared" si="329"/>
        <v>0</v>
      </c>
      <c r="X5306" t="str">
        <f t="shared" si="331"/>
        <v>F0:F0</v>
      </c>
      <c r="Y5306" t="e" cm="1">
        <f t="array" aca="1" ref="Y5306" ca="1">INDIRECT(X5306)</f>
        <v>#REF!</v>
      </c>
    </row>
    <row r="5307" spans="19:25">
      <c r="S5307" t="str">
        <v/>
      </c>
      <c r="U5307" t="str">
        <f t="shared" si="330"/>
        <v>編號</v>
      </c>
      <c r="V5307">
        <f t="shared" si="328"/>
        <v>0</v>
      </c>
      <c r="W5307">
        <f t="shared" si="329"/>
        <v>0</v>
      </c>
      <c r="X5307" t="str">
        <f t="shared" si="331"/>
        <v>F0:F0</v>
      </c>
      <c r="Y5307" t="e" cm="1">
        <f t="array" aca="1" ref="Y5307" ca="1">INDIRECT(X5307)</f>
        <v>#REF!</v>
      </c>
    </row>
    <row r="5308" spans="19:25">
      <c r="S5308" t="str">
        <v/>
      </c>
      <c r="U5308" t="str">
        <f t="shared" si="330"/>
        <v>編號</v>
      </c>
      <c r="V5308">
        <f t="shared" si="328"/>
        <v>0</v>
      </c>
      <c r="W5308">
        <f t="shared" si="329"/>
        <v>0</v>
      </c>
      <c r="X5308" t="str">
        <f t="shared" si="331"/>
        <v>F0:F0</v>
      </c>
      <c r="Y5308" t="e" cm="1">
        <f t="array" aca="1" ref="Y5308" ca="1">INDIRECT(X5308)</f>
        <v>#REF!</v>
      </c>
    </row>
    <row r="5309" spans="19:25">
      <c r="S5309" t="str">
        <v/>
      </c>
      <c r="U5309" t="str">
        <f t="shared" si="330"/>
        <v>編號</v>
      </c>
      <c r="V5309">
        <f t="shared" si="328"/>
        <v>0</v>
      </c>
      <c r="W5309">
        <f t="shared" si="329"/>
        <v>0</v>
      </c>
      <c r="X5309" t="str">
        <f t="shared" si="331"/>
        <v>F0:F0</v>
      </c>
      <c r="Y5309" t="e" cm="1">
        <f t="array" aca="1" ref="Y5309" ca="1">INDIRECT(X5309)</f>
        <v>#REF!</v>
      </c>
    </row>
    <row r="5310" spans="19:25">
      <c r="S5310" t="str">
        <v/>
      </c>
      <c r="U5310" t="str">
        <f t="shared" si="330"/>
        <v>編號</v>
      </c>
      <c r="V5310">
        <f t="shared" si="328"/>
        <v>0</v>
      </c>
      <c r="W5310">
        <f t="shared" si="329"/>
        <v>0</v>
      </c>
      <c r="X5310" t="str">
        <f t="shared" si="331"/>
        <v>F0:F0</v>
      </c>
      <c r="Y5310" t="e" cm="1">
        <f t="array" aca="1" ref="Y5310" ca="1">INDIRECT(X5310)</f>
        <v>#REF!</v>
      </c>
    </row>
    <row r="5311" spans="19:25">
      <c r="S5311" t="str">
        <v/>
      </c>
      <c r="U5311" t="str">
        <f t="shared" si="330"/>
        <v>編號</v>
      </c>
      <c r="V5311">
        <f t="shared" si="328"/>
        <v>0</v>
      </c>
      <c r="W5311">
        <f t="shared" si="329"/>
        <v>0</v>
      </c>
      <c r="X5311" t="str">
        <f t="shared" si="331"/>
        <v>F0:F0</v>
      </c>
      <c r="Y5311" t="e" cm="1">
        <f t="array" aca="1" ref="Y5311" ca="1">INDIRECT(X5311)</f>
        <v>#REF!</v>
      </c>
    </row>
    <row r="5312" spans="19:25">
      <c r="S5312" t="str">
        <v/>
      </c>
      <c r="U5312" t="str">
        <f t="shared" si="330"/>
        <v>編號</v>
      </c>
      <c r="V5312">
        <f t="shared" si="328"/>
        <v>0</v>
      </c>
      <c r="W5312">
        <f t="shared" si="329"/>
        <v>0</v>
      </c>
      <c r="X5312" t="str">
        <f t="shared" si="331"/>
        <v>F0:F0</v>
      </c>
      <c r="Y5312" t="e" cm="1">
        <f t="array" aca="1" ref="Y5312" ca="1">INDIRECT(X5312)</f>
        <v>#REF!</v>
      </c>
    </row>
    <row r="5313" spans="19:25">
      <c r="S5313" t="str">
        <v/>
      </c>
      <c r="U5313" t="str">
        <f t="shared" si="330"/>
        <v>編號</v>
      </c>
      <c r="V5313">
        <f t="shared" si="328"/>
        <v>0</v>
      </c>
      <c r="W5313">
        <f t="shared" si="329"/>
        <v>0</v>
      </c>
      <c r="X5313" t="str">
        <f t="shared" si="331"/>
        <v>F0:F0</v>
      </c>
      <c r="Y5313" t="e" cm="1">
        <f t="array" aca="1" ref="Y5313" ca="1">INDIRECT(X5313)</f>
        <v>#REF!</v>
      </c>
    </row>
    <row r="5314" spans="19:25">
      <c r="S5314" t="str">
        <v/>
      </c>
      <c r="U5314" t="str">
        <f t="shared" si="330"/>
        <v>編號</v>
      </c>
      <c r="V5314">
        <f t="shared" ref="V5314:V5377" si="332">_xlfn.MINIFS($S:$S,$B:$B,$T5314)</f>
        <v>0</v>
      </c>
      <c r="W5314">
        <f t="shared" ref="W5314:W5377" si="333">_xlfn.MAXIFS($S:$S,$B:$B,$T5314)</f>
        <v>0</v>
      </c>
      <c r="X5314" t="str">
        <f t="shared" si="331"/>
        <v>F0:F0</v>
      </c>
      <c r="Y5314" t="e" cm="1">
        <f t="array" aca="1" ref="Y5314" ca="1">INDIRECT(X5314)</f>
        <v>#REF!</v>
      </c>
    </row>
    <row r="5315" spans="19:25">
      <c r="S5315" t="str">
        <v/>
      </c>
      <c r="U5315" t="str">
        <f t="shared" ref="U5315:U5378" si="334">CONCATENATE("編號",$T5315)</f>
        <v>編號</v>
      </c>
      <c r="V5315">
        <f t="shared" si="332"/>
        <v>0</v>
      </c>
      <c r="W5315">
        <f t="shared" si="333"/>
        <v>0</v>
      </c>
      <c r="X5315" t="str">
        <f t="shared" ref="X5315:X5378" si="335">"F"&amp;V5315&amp;":F"&amp;W5315</f>
        <v>F0:F0</v>
      </c>
      <c r="Y5315" t="e" cm="1">
        <f t="array" aca="1" ref="Y5315" ca="1">INDIRECT(X5315)</f>
        <v>#REF!</v>
      </c>
    </row>
    <row r="5316" spans="19:25">
      <c r="S5316" t="str">
        <v/>
      </c>
      <c r="U5316" t="str">
        <f t="shared" si="334"/>
        <v>編號</v>
      </c>
      <c r="V5316">
        <f t="shared" si="332"/>
        <v>0</v>
      </c>
      <c r="W5316">
        <f t="shared" si="333"/>
        <v>0</v>
      </c>
      <c r="X5316" t="str">
        <f t="shared" si="335"/>
        <v>F0:F0</v>
      </c>
      <c r="Y5316" t="e" cm="1">
        <f t="array" aca="1" ref="Y5316" ca="1">INDIRECT(X5316)</f>
        <v>#REF!</v>
      </c>
    </row>
    <row r="5317" spans="19:25">
      <c r="S5317" t="str">
        <v/>
      </c>
      <c r="U5317" t="str">
        <f t="shared" si="334"/>
        <v>編號</v>
      </c>
      <c r="V5317">
        <f t="shared" si="332"/>
        <v>0</v>
      </c>
      <c r="W5317">
        <f t="shared" si="333"/>
        <v>0</v>
      </c>
      <c r="X5317" t="str">
        <f t="shared" si="335"/>
        <v>F0:F0</v>
      </c>
      <c r="Y5317" t="e" cm="1">
        <f t="array" aca="1" ref="Y5317" ca="1">INDIRECT(X5317)</f>
        <v>#REF!</v>
      </c>
    </row>
    <row r="5318" spans="19:25">
      <c r="S5318" t="str">
        <v/>
      </c>
      <c r="U5318" t="str">
        <f t="shared" si="334"/>
        <v>編號</v>
      </c>
      <c r="V5318">
        <f t="shared" si="332"/>
        <v>0</v>
      </c>
      <c r="W5318">
        <f t="shared" si="333"/>
        <v>0</v>
      </c>
      <c r="X5318" t="str">
        <f t="shared" si="335"/>
        <v>F0:F0</v>
      </c>
      <c r="Y5318" t="e" cm="1">
        <f t="array" aca="1" ref="Y5318" ca="1">INDIRECT(X5318)</f>
        <v>#REF!</v>
      </c>
    </row>
    <row r="5319" spans="19:25">
      <c r="S5319" t="str">
        <v/>
      </c>
      <c r="U5319" t="str">
        <f t="shared" si="334"/>
        <v>編號</v>
      </c>
      <c r="V5319">
        <f t="shared" si="332"/>
        <v>0</v>
      </c>
      <c r="W5319">
        <f t="shared" si="333"/>
        <v>0</v>
      </c>
      <c r="X5319" t="str">
        <f t="shared" si="335"/>
        <v>F0:F0</v>
      </c>
      <c r="Y5319" t="e" cm="1">
        <f t="array" aca="1" ref="Y5319" ca="1">INDIRECT(X5319)</f>
        <v>#REF!</v>
      </c>
    </row>
    <row r="5320" spans="19:25">
      <c r="S5320" t="str">
        <v/>
      </c>
      <c r="U5320" t="str">
        <f t="shared" si="334"/>
        <v>編號</v>
      </c>
      <c r="V5320">
        <f t="shared" si="332"/>
        <v>0</v>
      </c>
      <c r="W5320">
        <f t="shared" si="333"/>
        <v>0</v>
      </c>
      <c r="X5320" t="str">
        <f t="shared" si="335"/>
        <v>F0:F0</v>
      </c>
      <c r="Y5320" t="e" cm="1">
        <f t="array" aca="1" ref="Y5320" ca="1">INDIRECT(X5320)</f>
        <v>#REF!</v>
      </c>
    </row>
    <row r="5321" spans="19:25">
      <c r="S5321" t="str">
        <v/>
      </c>
      <c r="U5321" t="str">
        <f t="shared" si="334"/>
        <v>編號</v>
      </c>
      <c r="V5321">
        <f t="shared" si="332"/>
        <v>0</v>
      </c>
      <c r="W5321">
        <f t="shared" si="333"/>
        <v>0</v>
      </c>
      <c r="X5321" t="str">
        <f t="shared" si="335"/>
        <v>F0:F0</v>
      </c>
      <c r="Y5321" t="e" cm="1">
        <f t="array" aca="1" ref="Y5321" ca="1">INDIRECT(X5321)</f>
        <v>#REF!</v>
      </c>
    </row>
    <row r="5322" spans="19:25">
      <c r="S5322" t="str">
        <v/>
      </c>
      <c r="U5322" t="str">
        <f t="shared" si="334"/>
        <v>編號</v>
      </c>
      <c r="V5322">
        <f t="shared" si="332"/>
        <v>0</v>
      </c>
      <c r="W5322">
        <f t="shared" si="333"/>
        <v>0</v>
      </c>
      <c r="X5322" t="str">
        <f t="shared" si="335"/>
        <v>F0:F0</v>
      </c>
      <c r="Y5322" t="e" cm="1">
        <f t="array" aca="1" ref="Y5322" ca="1">INDIRECT(X5322)</f>
        <v>#REF!</v>
      </c>
    </row>
    <row r="5323" spans="19:25">
      <c r="S5323" t="str">
        <v/>
      </c>
      <c r="U5323" t="str">
        <f t="shared" si="334"/>
        <v>編號</v>
      </c>
      <c r="V5323">
        <f t="shared" si="332"/>
        <v>0</v>
      </c>
      <c r="W5323">
        <f t="shared" si="333"/>
        <v>0</v>
      </c>
      <c r="X5323" t="str">
        <f t="shared" si="335"/>
        <v>F0:F0</v>
      </c>
      <c r="Y5323" t="e" cm="1">
        <f t="array" aca="1" ref="Y5323" ca="1">INDIRECT(X5323)</f>
        <v>#REF!</v>
      </c>
    </row>
    <row r="5324" spans="19:25">
      <c r="S5324" t="str">
        <v/>
      </c>
      <c r="U5324" t="str">
        <f t="shared" si="334"/>
        <v>編號</v>
      </c>
      <c r="V5324">
        <f t="shared" si="332"/>
        <v>0</v>
      </c>
      <c r="W5324">
        <f t="shared" si="333"/>
        <v>0</v>
      </c>
      <c r="X5324" t="str">
        <f t="shared" si="335"/>
        <v>F0:F0</v>
      </c>
      <c r="Y5324" t="e" cm="1">
        <f t="array" aca="1" ref="Y5324" ca="1">INDIRECT(X5324)</f>
        <v>#REF!</v>
      </c>
    </row>
    <row r="5325" spans="19:25">
      <c r="S5325" t="str">
        <v/>
      </c>
      <c r="U5325" t="str">
        <f t="shared" si="334"/>
        <v>編號</v>
      </c>
      <c r="V5325">
        <f t="shared" si="332"/>
        <v>0</v>
      </c>
      <c r="W5325">
        <f t="shared" si="333"/>
        <v>0</v>
      </c>
      <c r="X5325" t="str">
        <f t="shared" si="335"/>
        <v>F0:F0</v>
      </c>
      <c r="Y5325" t="e" cm="1">
        <f t="array" aca="1" ref="Y5325" ca="1">INDIRECT(X5325)</f>
        <v>#REF!</v>
      </c>
    </row>
    <row r="5326" spans="19:25">
      <c r="S5326" t="str">
        <v/>
      </c>
      <c r="U5326" t="str">
        <f t="shared" si="334"/>
        <v>編號</v>
      </c>
      <c r="V5326">
        <f t="shared" si="332"/>
        <v>0</v>
      </c>
      <c r="W5326">
        <f t="shared" si="333"/>
        <v>0</v>
      </c>
      <c r="X5326" t="str">
        <f t="shared" si="335"/>
        <v>F0:F0</v>
      </c>
      <c r="Y5326" t="e" cm="1">
        <f t="array" aca="1" ref="Y5326" ca="1">INDIRECT(X5326)</f>
        <v>#REF!</v>
      </c>
    </row>
    <row r="5327" spans="19:25">
      <c r="S5327" t="str">
        <v/>
      </c>
      <c r="U5327" t="str">
        <f t="shared" si="334"/>
        <v>編號</v>
      </c>
      <c r="V5327">
        <f t="shared" si="332"/>
        <v>0</v>
      </c>
      <c r="W5327">
        <f t="shared" si="333"/>
        <v>0</v>
      </c>
      <c r="X5327" t="str">
        <f t="shared" si="335"/>
        <v>F0:F0</v>
      </c>
      <c r="Y5327" t="e" cm="1">
        <f t="array" aca="1" ref="Y5327" ca="1">INDIRECT(X5327)</f>
        <v>#REF!</v>
      </c>
    </row>
    <row r="5328" spans="19:25">
      <c r="S5328" t="str">
        <v/>
      </c>
      <c r="U5328" t="str">
        <f t="shared" si="334"/>
        <v>編號</v>
      </c>
      <c r="V5328">
        <f t="shared" si="332"/>
        <v>0</v>
      </c>
      <c r="W5328">
        <f t="shared" si="333"/>
        <v>0</v>
      </c>
      <c r="X5328" t="str">
        <f t="shared" si="335"/>
        <v>F0:F0</v>
      </c>
      <c r="Y5328" t="e" cm="1">
        <f t="array" aca="1" ref="Y5328" ca="1">INDIRECT(X5328)</f>
        <v>#REF!</v>
      </c>
    </row>
    <row r="5329" spans="19:25">
      <c r="S5329" t="str">
        <v/>
      </c>
      <c r="U5329" t="str">
        <f t="shared" si="334"/>
        <v>編號</v>
      </c>
      <c r="V5329">
        <f t="shared" si="332"/>
        <v>0</v>
      </c>
      <c r="W5329">
        <f t="shared" si="333"/>
        <v>0</v>
      </c>
      <c r="X5329" t="str">
        <f t="shared" si="335"/>
        <v>F0:F0</v>
      </c>
      <c r="Y5329" t="e" cm="1">
        <f t="array" aca="1" ref="Y5329" ca="1">INDIRECT(X5329)</f>
        <v>#REF!</v>
      </c>
    </row>
    <row r="5330" spans="19:25">
      <c r="S5330" t="str">
        <v/>
      </c>
      <c r="U5330" t="str">
        <f t="shared" si="334"/>
        <v>編號</v>
      </c>
      <c r="V5330">
        <f t="shared" si="332"/>
        <v>0</v>
      </c>
      <c r="W5330">
        <f t="shared" si="333"/>
        <v>0</v>
      </c>
      <c r="X5330" t="str">
        <f t="shared" si="335"/>
        <v>F0:F0</v>
      </c>
      <c r="Y5330" t="e" cm="1">
        <f t="array" aca="1" ref="Y5330" ca="1">INDIRECT(X5330)</f>
        <v>#REF!</v>
      </c>
    </row>
    <row r="5331" spans="19:25">
      <c r="S5331" t="str">
        <v/>
      </c>
      <c r="U5331" t="str">
        <f t="shared" si="334"/>
        <v>編號</v>
      </c>
      <c r="V5331">
        <f t="shared" si="332"/>
        <v>0</v>
      </c>
      <c r="W5331">
        <f t="shared" si="333"/>
        <v>0</v>
      </c>
      <c r="X5331" t="str">
        <f t="shared" si="335"/>
        <v>F0:F0</v>
      </c>
      <c r="Y5331" t="e" cm="1">
        <f t="array" aca="1" ref="Y5331" ca="1">INDIRECT(X5331)</f>
        <v>#REF!</v>
      </c>
    </row>
    <row r="5332" spans="19:25">
      <c r="S5332" t="str">
        <v/>
      </c>
      <c r="U5332" t="str">
        <f t="shared" si="334"/>
        <v>編號</v>
      </c>
      <c r="V5332">
        <f t="shared" si="332"/>
        <v>0</v>
      </c>
      <c r="W5332">
        <f t="shared" si="333"/>
        <v>0</v>
      </c>
      <c r="X5332" t="str">
        <f t="shared" si="335"/>
        <v>F0:F0</v>
      </c>
      <c r="Y5332" t="e" cm="1">
        <f t="array" aca="1" ref="Y5332" ca="1">INDIRECT(X5332)</f>
        <v>#REF!</v>
      </c>
    </row>
    <row r="5333" spans="19:25">
      <c r="S5333" t="str">
        <v/>
      </c>
      <c r="U5333" t="str">
        <f t="shared" si="334"/>
        <v>編號</v>
      </c>
      <c r="V5333">
        <f t="shared" si="332"/>
        <v>0</v>
      </c>
      <c r="W5333">
        <f t="shared" si="333"/>
        <v>0</v>
      </c>
      <c r="X5333" t="str">
        <f t="shared" si="335"/>
        <v>F0:F0</v>
      </c>
      <c r="Y5333" t="e" cm="1">
        <f t="array" aca="1" ref="Y5333" ca="1">INDIRECT(X5333)</f>
        <v>#REF!</v>
      </c>
    </row>
    <row r="5334" spans="19:25">
      <c r="S5334" t="str">
        <v/>
      </c>
      <c r="U5334" t="str">
        <f t="shared" si="334"/>
        <v>編號</v>
      </c>
      <c r="V5334">
        <f t="shared" si="332"/>
        <v>0</v>
      </c>
      <c r="W5334">
        <f t="shared" si="333"/>
        <v>0</v>
      </c>
      <c r="X5334" t="str">
        <f t="shared" si="335"/>
        <v>F0:F0</v>
      </c>
      <c r="Y5334" t="e" cm="1">
        <f t="array" aca="1" ref="Y5334" ca="1">INDIRECT(X5334)</f>
        <v>#REF!</v>
      </c>
    </row>
    <row r="5335" spans="19:25">
      <c r="S5335" t="str">
        <v/>
      </c>
      <c r="U5335" t="str">
        <f t="shared" si="334"/>
        <v>編號</v>
      </c>
      <c r="V5335">
        <f t="shared" si="332"/>
        <v>0</v>
      </c>
      <c r="W5335">
        <f t="shared" si="333"/>
        <v>0</v>
      </c>
      <c r="X5335" t="str">
        <f t="shared" si="335"/>
        <v>F0:F0</v>
      </c>
      <c r="Y5335" t="e" cm="1">
        <f t="array" aca="1" ref="Y5335" ca="1">INDIRECT(X5335)</f>
        <v>#REF!</v>
      </c>
    </row>
    <row r="5336" spans="19:25">
      <c r="S5336" t="str">
        <v/>
      </c>
      <c r="U5336" t="str">
        <f t="shared" si="334"/>
        <v>編號</v>
      </c>
      <c r="V5336">
        <f t="shared" si="332"/>
        <v>0</v>
      </c>
      <c r="W5336">
        <f t="shared" si="333"/>
        <v>0</v>
      </c>
      <c r="X5336" t="str">
        <f t="shared" si="335"/>
        <v>F0:F0</v>
      </c>
      <c r="Y5336" t="e" cm="1">
        <f t="array" aca="1" ref="Y5336" ca="1">INDIRECT(X5336)</f>
        <v>#REF!</v>
      </c>
    </row>
    <row r="5337" spans="19:25">
      <c r="S5337" t="str">
        <v/>
      </c>
      <c r="U5337" t="str">
        <f t="shared" si="334"/>
        <v>編號</v>
      </c>
      <c r="V5337">
        <f t="shared" si="332"/>
        <v>0</v>
      </c>
      <c r="W5337">
        <f t="shared" si="333"/>
        <v>0</v>
      </c>
      <c r="X5337" t="str">
        <f t="shared" si="335"/>
        <v>F0:F0</v>
      </c>
      <c r="Y5337" t="e" cm="1">
        <f t="array" aca="1" ref="Y5337" ca="1">INDIRECT(X5337)</f>
        <v>#REF!</v>
      </c>
    </row>
    <row r="5338" spans="19:25">
      <c r="S5338" t="str">
        <v/>
      </c>
      <c r="U5338" t="str">
        <f t="shared" si="334"/>
        <v>編號</v>
      </c>
      <c r="V5338">
        <f t="shared" si="332"/>
        <v>0</v>
      </c>
      <c r="W5338">
        <f t="shared" si="333"/>
        <v>0</v>
      </c>
      <c r="X5338" t="str">
        <f t="shared" si="335"/>
        <v>F0:F0</v>
      </c>
      <c r="Y5338" t="e" cm="1">
        <f t="array" aca="1" ref="Y5338" ca="1">INDIRECT(X5338)</f>
        <v>#REF!</v>
      </c>
    </row>
    <row r="5339" spans="19:25">
      <c r="S5339" t="str">
        <v/>
      </c>
      <c r="U5339" t="str">
        <f t="shared" si="334"/>
        <v>編號</v>
      </c>
      <c r="V5339">
        <f t="shared" si="332"/>
        <v>0</v>
      </c>
      <c r="W5339">
        <f t="shared" si="333"/>
        <v>0</v>
      </c>
      <c r="X5339" t="str">
        <f t="shared" si="335"/>
        <v>F0:F0</v>
      </c>
      <c r="Y5339" t="e" cm="1">
        <f t="array" aca="1" ref="Y5339" ca="1">INDIRECT(X5339)</f>
        <v>#REF!</v>
      </c>
    </row>
    <row r="5340" spans="19:25">
      <c r="S5340" t="str">
        <v/>
      </c>
      <c r="U5340" t="str">
        <f t="shared" si="334"/>
        <v>編號</v>
      </c>
      <c r="V5340">
        <f t="shared" si="332"/>
        <v>0</v>
      </c>
      <c r="W5340">
        <f t="shared" si="333"/>
        <v>0</v>
      </c>
      <c r="X5340" t="str">
        <f t="shared" si="335"/>
        <v>F0:F0</v>
      </c>
      <c r="Y5340" t="e" cm="1">
        <f t="array" aca="1" ref="Y5340" ca="1">INDIRECT(X5340)</f>
        <v>#REF!</v>
      </c>
    </row>
    <row r="5341" spans="19:25">
      <c r="S5341" t="str">
        <v/>
      </c>
      <c r="U5341" t="str">
        <f t="shared" si="334"/>
        <v>編號</v>
      </c>
      <c r="V5341">
        <f t="shared" si="332"/>
        <v>0</v>
      </c>
      <c r="W5341">
        <f t="shared" si="333"/>
        <v>0</v>
      </c>
      <c r="X5341" t="str">
        <f t="shared" si="335"/>
        <v>F0:F0</v>
      </c>
      <c r="Y5341" t="e" cm="1">
        <f t="array" aca="1" ref="Y5341" ca="1">INDIRECT(X5341)</f>
        <v>#REF!</v>
      </c>
    </row>
    <row r="5342" spans="19:25">
      <c r="S5342" t="str">
        <v/>
      </c>
      <c r="U5342" t="str">
        <f t="shared" si="334"/>
        <v>編號</v>
      </c>
      <c r="V5342">
        <f t="shared" si="332"/>
        <v>0</v>
      </c>
      <c r="W5342">
        <f t="shared" si="333"/>
        <v>0</v>
      </c>
      <c r="X5342" t="str">
        <f t="shared" si="335"/>
        <v>F0:F0</v>
      </c>
      <c r="Y5342" t="e" cm="1">
        <f t="array" aca="1" ref="Y5342" ca="1">INDIRECT(X5342)</f>
        <v>#REF!</v>
      </c>
    </row>
    <row r="5343" spans="19:25">
      <c r="S5343" t="str">
        <v/>
      </c>
      <c r="U5343" t="str">
        <f t="shared" si="334"/>
        <v>編號</v>
      </c>
      <c r="V5343">
        <f t="shared" si="332"/>
        <v>0</v>
      </c>
      <c r="W5343">
        <f t="shared" si="333"/>
        <v>0</v>
      </c>
      <c r="X5343" t="str">
        <f t="shared" si="335"/>
        <v>F0:F0</v>
      </c>
      <c r="Y5343" t="e" cm="1">
        <f t="array" aca="1" ref="Y5343" ca="1">INDIRECT(X5343)</f>
        <v>#REF!</v>
      </c>
    </row>
    <row r="5344" spans="19:25">
      <c r="S5344" t="str">
        <v/>
      </c>
      <c r="U5344" t="str">
        <f t="shared" si="334"/>
        <v>編號</v>
      </c>
      <c r="V5344">
        <f t="shared" si="332"/>
        <v>0</v>
      </c>
      <c r="W5344">
        <f t="shared" si="333"/>
        <v>0</v>
      </c>
      <c r="X5344" t="str">
        <f t="shared" si="335"/>
        <v>F0:F0</v>
      </c>
      <c r="Y5344" t="e" cm="1">
        <f t="array" aca="1" ref="Y5344" ca="1">INDIRECT(X5344)</f>
        <v>#REF!</v>
      </c>
    </row>
    <row r="5345" spans="19:25">
      <c r="S5345" t="str">
        <v/>
      </c>
      <c r="U5345" t="str">
        <f t="shared" si="334"/>
        <v>編號</v>
      </c>
      <c r="V5345">
        <f t="shared" si="332"/>
        <v>0</v>
      </c>
      <c r="W5345">
        <f t="shared" si="333"/>
        <v>0</v>
      </c>
      <c r="X5345" t="str">
        <f t="shared" si="335"/>
        <v>F0:F0</v>
      </c>
      <c r="Y5345" t="e" cm="1">
        <f t="array" aca="1" ref="Y5345" ca="1">INDIRECT(X5345)</f>
        <v>#REF!</v>
      </c>
    </row>
    <row r="5346" spans="19:25">
      <c r="S5346" t="str">
        <v/>
      </c>
      <c r="U5346" t="str">
        <f t="shared" si="334"/>
        <v>編號</v>
      </c>
      <c r="V5346">
        <f t="shared" si="332"/>
        <v>0</v>
      </c>
      <c r="W5346">
        <f t="shared" si="333"/>
        <v>0</v>
      </c>
      <c r="X5346" t="str">
        <f t="shared" si="335"/>
        <v>F0:F0</v>
      </c>
      <c r="Y5346" t="e" cm="1">
        <f t="array" aca="1" ref="Y5346" ca="1">INDIRECT(X5346)</f>
        <v>#REF!</v>
      </c>
    </row>
    <row r="5347" spans="19:25">
      <c r="S5347" t="str">
        <v/>
      </c>
      <c r="U5347" t="str">
        <f t="shared" si="334"/>
        <v>編號</v>
      </c>
      <c r="V5347">
        <f t="shared" si="332"/>
        <v>0</v>
      </c>
      <c r="W5347">
        <f t="shared" si="333"/>
        <v>0</v>
      </c>
      <c r="X5347" t="str">
        <f t="shared" si="335"/>
        <v>F0:F0</v>
      </c>
      <c r="Y5347" t="e" cm="1">
        <f t="array" aca="1" ref="Y5347" ca="1">INDIRECT(X5347)</f>
        <v>#REF!</v>
      </c>
    </row>
    <row r="5348" spans="19:25">
      <c r="S5348" t="str">
        <v/>
      </c>
      <c r="U5348" t="str">
        <f t="shared" si="334"/>
        <v>編號</v>
      </c>
      <c r="V5348">
        <f t="shared" si="332"/>
        <v>0</v>
      </c>
      <c r="W5348">
        <f t="shared" si="333"/>
        <v>0</v>
      </c>
      <c r="X5348" t="str">
        <f t="shared" si="335"/>
        <v>F0:F0</v>
      </c>
      <c r="Y5348" t="e" cm="1">
        <f t="array" aca="1" ref="Y5348" ca="1">INDIRECT(X5348)</f>
        <v>#REF!</v>
      </c>
    </row>
    <row r="5349" spans="19:25">
      <c r="S5349" t="str">
        <v/>
      </c>
      <c r="U5349" t="str">
        <f t="shared" si="334"/>
        <v>編號</v>
      </c>
      <c r="V5349">
        <f t="shared" si="332"/>
        <v>0</v>
      </c>
      <c r="W5349">
        <f t="shared" si="333"/>
        <v>0</v>
      </c>
      <c r="X5349" t="str">
        <f t="shared" si="335"/>
        <v>F0:F0</v>
      </c>
      <c r="Y5349" t="e" cm="1">
        <f t="array" aca="1" ref="Y5349" ca="1">INDIRECT(X5349)</f>
        <v>#REF!</v>
      </c>
    </row>
    <row r="5350" spans="19:25">
      <c r="S5350" t="str">
        <v/>
      </c>
      <c r="U5350" t="str">
        <f t="shared" si="334"/>
        <v>編號</v>
      </c>
      <c r="V5350">
        <f t="shared" si="332"/>
        <v>0</v>
      </c>
      <c r="W5350">
        <f t="shared" si="333"/>
        <v>0</v>
      </c>
      <c r="X5350" t="str">
        <f t="shared" si="335"/>
        <v>F0:F0</v>
      </c>
      <c r="Y5350" t="e" cm="1">
        <f t="array" aca="1" ref="Y5350" ca="1">INDIRECT(X5350)</f>
        <v>#REF!</v>
      </c>
    </row>
    <row r="5351" spans="19:25">
      <c r="S5351" t="str">
        <v/>
      </c>
      <c r="U5351" t="str">
        <f t="shared" si="334"/>
        <v>編號</v>
      </c>
      <c r="V5351">
        <f t="shared" si="332"/>
        <v>0</v>
      </c>
      <c r="W5351">
        <f t="shared" si="333"/>
        <v>0</v>
      </c>
      <c r="X5351" t="str">
        <f t="shared" si="335"/>
        <v>F0:F0</v>
      </c>
      <c r="Y5351" t="e" cm="1">
        <f t="array" aca="1" ref="Y5351" ca="1">INDIRECT(X5351)</f>
        <v>#REF!</v>
      </c>
    </row>
    <row r="5352" spans="19:25">
      <c r="S5352" t="str">
        <v/>
      </c>
      <c r="U5352" t="str">
        <f t="shared" si="334"/>
        <v>編號</v>
      </c>
      <c r="V5352">
        <f t="shared" si="332"/>
        <v>0</v>
      </c>
      <c r="W5352">
        <f t="shared" si="333"/>
        <v>0</v>
      </c>
      <c r="X5352" t="str">
        <f t="shared" si="335"/>
        <v>F0:F0</v>
      </c>
      <c r="Y5352" t="e" cm="1">
        <f t="array" aca="1" ref="Y5352" ca="1">INDIRECT(X5352)</f>
        <v>#REF!</v>
      </c>
    </row>
    <row r="5353" spans="19:25">
      <c r="S5353" t="str">
        <v/>
      </c>
      <c r="U5353" t="str">
        <f t="shared" si="334"/>
        <v>編號</v>
      </c>
      <c r="V5353">
        <f t="shared" si="332"/>
        <v>0</v>
      </c>
      <c r="W5353">
        <f t="shared" si="333"/>
        <v>0</v>
      </c>
      <c r="X5353" t="str">
        <f t="shared" si="335"/>
        <v>F0:F0</v>
      </c>
      <c r="Y5353" t="e" cm="1">
        <f t="array" aca="1" ref="Y5353" ca="1">INDIRECT(X5353)</f>
        <v>#REF!</v>
      </c>
    </row>
    <row r="5354" spans="19:25">
      <c r="S5354" t="str">
        <v/>
      </c>
      <c r="U5354" t="str">
        <f t="shared" si="334"/>
        <v>編號</v>
      </c>
      <c r="V5354">
        <f t="shared" si="332"/>
        <v>0</v>
      </c>
      <c r="W5354">
        <f t="shared" si="333"/>
        <v>0</v>
      </c>
      <c r="X5354" t="str">
        <f t="shared" si="335"/>
        <v>F0:F0</v>
      </c>
      <c r="Y5354" t="e" cm="1">
        <f t="array" aca="1" ref="Y5354" ca="1">INDIRECT(X5354)</f>
        <v>#REF!</v>
      </c>
    </row>
    <row r="5355" spans="19:25">
      <c r="S5355" t="str">
        <v/>
      </c>
      <c r="U5355" t="str">
        <f t="shared" si="334"/>
        <v>編號</v>
      </c>
      <c r="V5355">
        <f t="shared" si="332"/>
        <v>0</v>
      </c>
      <c r="W5355">
        <f t="shared" si="333"/>
        <v>0</v>
      </c>
      <c r="X5355" t="str">
        <f t="shared" si="335"/>
        <v>F0:F0</v>
      </c>
      <c r="Y5355" t="e" cm="1">
        <f t="array" aca="1" ref="Y5355" ca="1">INDIRECT(X5355)</f>
        <v>#REF!</v>
      </c>
    </row>
    <row r="5356" spans="19:25">
      <c r="S5356" t="str">
        <v/>
      </c>
      <c r="U5356" t="str">
        <f t="shared" si="334"/>
        <v>編號</v>
      </c>
      <c r="V5356">
        <f t="shared" si="332"/>
        <v>0</v>
      </c>
      <c r="W5356">
        <f t="shared" si="333"/>
        <v>0</v>
      </c>
      <c r="X5356" t="str">
        <f t="shared" si="335"/>
        <v>F0:F0</v>
      </c>
      <c r="Y5356" t="e" cm="1">
        <f t="array" aca="1" ref="Y5356" ca="1">INDIRECT(X5356)</f>
        <v>#REF!</v>
      </c>
    </row>
    <row r="5357" spans="19:25">
      <c r="S5357" t="str">
        <v/>
      </c>
      <c r="U5357" t="str">
        <f t="shared" si="334"/>
        <v>編號</v>
      </c>
      <c r="V5357">
        <f t="shared" si="332"/>
        <v>0</v>
      </c>
      <c r="W5357">
        <f t="shared" si="333"/>
        <v>0</v>
      </c>
      <c r="X5357" t="str">
        <f t="shared" si="335"/>
        <v>F0:F0</v>
      </c>
      <c r="Y5357" t="e" cm="1">
        <f t="array" aca="1" ref="Y5357" ca="1">INDIRECT(X5357)</f>
        <v>#REF!</v>
      </c>
    </row>
    <row r="5358" spans="19:25">
      <c r="S5358" t="str">
        <v/>
      </c>
      <c r="U5358" t="str">
        <f t="shared" si="334"/>
        <v>編號</v>
      </c>
      <c r="V5358">
        <f t="shared" si="332"/>
        <v>0</v>
      </c>
      <c r="W5358">
        <f t="shared" si="333"/>
        <v>0</v>
      </c>
      <c r="X5358" t="str">
        <f t="shared" si="335"/>
        <v>F0:F0</v>
      </c>
      <c r="Y5358" t="e" cm="1">
        <f t="array" aca="1" ref="Y5358" ca="1">INDIRECT(X5358)</f>
        <v>#REF!</v>
      </c>
    </row>
    <row r="5359" spans="19:25">
      <c r="S5359" t="str">
        <v/>
      </c>
      <c r="U5359" t="str">
        <f t="shared" si="334"/>
        <v>編號</v>
      </c>
      <c r="V5359">
        <f t="shared" si="332"/>
        <v>0</v>
      </c>
      <c r="W5359">
        <f t="shared" si="333"/>
        <v>0</v>
      </c>
      <c r="X5359" t="str">
        <f t="shared" si="335"/>
        <v>F0:F0</v>
      </c>
      <c r="Y5359" t="e" cm="1">
        <f t="array" aca="1" ref="Y5359" ca="1">INDIRECT(X5359)</f>
        <v>#REF!</v>
      </c>
    </row>
    <row r="5360" spans="19:25">
      <c r="S5360" t="str">
        <v/>
      </c>
      <c r="U5360" t="str">
        <f t="shared" si="334"/>
        <v>編號</v>
      </c>
      <c r="V5360">
        <f t="shared" si="332"/>
        <v>0</v>
      </c>
      <c r="W5360">
        <f t="shared" si="333"/>
        <v>0</v>
      </c>
      <c r="X5360" t="str">
        <f t="shared" si="335"/>
        <v>F0:F0</v>
      </c>
      <c r="Y5360" t="e" cm="1">
        <f t="array" aca="1" ref="Y5360" ca="1">INDIRECT(X5360)</f>
        <v>#REF!</v>
      </c>
    </row>
    <row r="5361" spans="19:25">
      <c r="S5361" t="str">
        <v/>
      </c>
      <c r="U5361" t="str">
        <f t="shared" si="334"/>
        <v>編號</v>
      </c>
      <c r="V5361">
        <f t="shared" si="332"/>
        <v>0</v>
      </c>
      <c r="W5361">
        <f t="shared" si="333"/>
        <v>0</v>
      </c>
      <c r="X5361" t="str">
        <f t="shared" si="335"/>
        <v>F0:F0</v>
      </c>
      <c r="Y5361" t="e" cm="1">
        <f t="array" aca="1" ref="Y5361" ca="1">INDIRECT(X5361)</f>
        <v>#REF!</v>
      </c>
    </row>
    <row r="5362" spans="19:25">
      <c r="S5362" t="str">
        <v/>
      </c>
      <c r="U5362" t="str">
        <f t="shared" si="334"/>
        <v>編號</v>
      </c>
      <c r="V5362">
        <f t="shared" si="332"/>
        <v>0</v>
      </c>
      <c r="W5362">
        <f t="shared" si="333"/>
        <v>0</v>
      </c>
      <c r="X5362" t="str">
        <f t="shared" si="335"/>
        <v>F0:F0</v>
      </c>
      <c r="Y5362" t="e" cm="1">
        <f t="array" aca="1" ref="Y5362" ca="1">INDIRECT(X5362)</f>
        <v>#REF!</v>
      </c>
    </row>
    <row r="5363" spans="19:25">
      <c r="S5363" t="str">
        <v/>
      </c>
      <c r="U5363" t="str">
        <f t="shared" si="334"/>
        <v>編號</v>
      </c>
      <c r="V5363">
        <f t="shared" si="332"/>
        <v>0</v>
      </c>
      <c r="W5363">
        <f t="shared" si="333"/>
        <v>0</v>
      </c>
      <c r="X5363" t="str">
        <f t="shared" si="335"/>
        <v>F0:F0</v>
      </c>
      <c r="Y5363" t="e" cm="1">
        <f t="array" aca="1" ref="Y5363" ca="1">INDIRECT(X5363)</f>
        <v>#REF!</v>
      </c>
    </row>
    <row r="5364" spans="19:25">
      <c r="S5364" t="str">
        <v/>
      </c>
      <c r="U5364" t="str">
        <f t="shared" si="334"/>
        <v>編號</v>
      </c>
      <c r="V5364">
        <f t="shared" si="332"/>
        <v>0</v>
      </c>
      <c r="W5364">
        <f t="shared" si="333"/>
        <v>0</v>
      </c>
      <c r="X5364" t="str">
        <f t="shared" si="335"/>
        <v>F0:F0</v>
      </c>
      <c r="Y5364" t="e" cm="1">
        <f t="array" aca="1" ref="Y5364" ca="1">INDIRECT(X5364)</f>
        <v>#REF!</v>
      </c>
    </row>
    <row r="5365" spans="19:25">
      <c r="S5365" t="str">
        <v/>
      </c>
      <c r="U5365" t="str">
        <f t="shared" si="334"/>
        <v>編號</v>
      </c>
      <c r="V5365">
        <f t="shared" si="332"/>
        <v>0</v>
      </c>
      <c r="W5365">
        <f t="shared" si="333"/>
        <v>0</v>
      </c>
      <c r="X5365" t="str">
        <f t="shared" si="335"/>
        <v>F0:F0</v>
      </c>
      <c r="Y5365" t="e" cm="1">
        <f t="array" aca="1" ref="Y5365" ca="1">INDIRECT(X5365)</f>
        <v>#REF!</v>
      </c>
    </row>
    <row r="5366" spans="19:25">
      <c r="S5366" t="str">
        <v/>
      </c>
      <c r="U5366" t="str">
        <f t="shared" si="334"/>
        <v>編號</v>
      </c>
      <c r="V5366">
        <f t="shared" si="332"/>
        <v>0</v>
      </c>
      <c r="W5366">
        <f t="shared" si="333"/>
        <v>0</v>
      </c>
      <c r="X5366" t="str">
        <f t="shared" si="335"/>
        <v>F0:F0</v>
      </c>
      <c r="Y5366" t="e" cm="1">
        <f t="array" aca="1" ref="Y5366" ca="1">INDIRECT(X5366)</f>
        <v>#REF!</v>
      </c>
    </row>
    <row r="5367" spans="19:25">
      <c r="S5367" t="str">
        <v/>
      </c>
      <c r="U5367" t="str">
        <f t="shared" si="334"/>
        <v>編號</v>
      </c>
      <c r="V5367">
        <f t="shared" si="332"/>
        <v>0</v>
      </c>
      <c r="W5367">
        <f t="shared" si="333"/>
        <v>0</v>
      </c>
      <c r="X5367" t="str">
        <f t="shared" si="335"/>
        <v>F0:F0</v>
      </c>
      <c r="Y5367" t="e" cm="1">
        <f t="array" aca="1" ref="Y5367" ca="1">INDIRECT(X5367)</f>
        <v>#REF!</v>
      </c>
    </row>
    <row r="5368" spans="19:25">
      <c r="S5368" t="str">
        <v/>
      </c>
      <c r="U5368" t="str">
        <f t="shared" si="334"/>
        <v>編號</v>
      </c>
      <c r="V5368">
        <f t="shared" si="332"/>
        <v>0</v>
      </c>
      <c r="W5368">
        <f t="shared" si="333"/>
        <v>0</v>
      </c>
      <c r="X5368" t="str">
        <f t="shared" si="335"/>
        <v>F0:F0</v>
      </c>
      <c r="Y5368" t="e" cm="1">
        <f t="array" aca="1" ref="Y5368" ca="1">INDIRECT(X5368)</f>
        <v>#REF!</v>
      </c>
    </row>
    <row r="5369" spans="19:25">
      <c r="S5369" t="str">
        <v/>
      </c>
      <c r="U5369" t="str">
        <f t="shared" si="334"/>
        <v>編號</v>
      </c>
      <c r="V5369">
        <f t="shared" si="332"/>
        <v>0</v>
      </c>
      <c r="W5369">
        <f t="shared" si="333"/>
        <v>0</v>
      </c>
      <c r="X5369" t="str">
        <f t="shared" si="335"/>
        <v>F0:F0</v>
      </c>
      <c r="Y5369" t="e" cm="1">
        <f t="array" aca="1" ref="Y5369" ca="1">INDIRECT(X5369)</f>
        <v>#REF!</v>
      </c>
    </row>
    <row r="5370" spans="19:25">
      <c r="S5370" t="str">
        <v/>
      </c>
      <c r="U5370" t="str">
        <f t="shared" si="334"/>
        <v>編號</v>
      </c>
      <c r="V5370">
        <f t="shared" si="332"/>
        <v>0</v>
      </c>
      <c r="W5370">
        <f t="shared" si="333"/>
        <v>0</v>
      </c>
      <c r="X5370" t="str">
        <f t="shared" si="335"/>
        <v>F0:F0</v>
      </c>
      <c r="Y5370" t="e" cm="1">
        <f t="array" aca="1" ref="Y5370" ca="1">INDIRECT(X5370)</f>
        <v>#REF!</v>
      </c>
    </row>
    <row r="5371" spans="19:25">
      <c r="S5371" t="str">
        <v/>
      </c>
      <c r="U5371" t="str">
        <f t="shared" si="334"/>
        <v>編號</v>
      </c>
      <c r="V5371">
        <f t="shared" si="332"/>
        <v>0</v>
      </c>
      <c r="W5371">
        <f t="shared" si="333"/>
        <v>0</v>
      </c>
      <c r="X5371" t="str">
        <f t="shared" si="335"/>
        <v>F0:F0</v>
      </c>
      <c r="Y5371" t="e" cm="1">
        <f t="array" aca="1" ref="Y5371" ca="1">INDIRECT(X5371)</f>
        <v>#REF!</v>
      </c>
    </row>
    <row r="5372" spans="19:25">
      <c r="S5372" t="str">
        <v/>
      </c>
      <c r="U5372" t="str">
        <f t="shared" si="334"/>
        <v>編號</v>
      </c>
      <c r="V5372">
        <f t="shared" si="332"/>
        <v>0</v>
      </c>
      <c r="W5372">
        <f t="shared" si="333"/>
        <v>0</v>
      </c>
      <c r="X5372" t="str">
        <f t="shared" si="335"/>
        <v>F0:F0</v>
      </c>
      <c r="Y5372" t="e" cm="1">
        <f t="array" aca="1" ref="Y5372" ca="1">INDIRECT(X5372)</f>
        <v>#REF!</v>
      </c>
    </row>
    <row r="5373" spans="19:25">
      <c r="S5373" t="str">
        <v/>
      </c>
      <c r="U5373" t="str">
        <f t="shared" si="334"/>
        <v>編號</v>
      </c>
      <c r="V5373">
        <f t="shared" si="332"/>
        <v>0</v>
      </c>
      <c r="W5373">
        <f t="shared" si="333"/>
        <v>0</v>
      </c>
      <c r="X5373" t="str">
        <f t="shared" si="335"/>
        <v>F0:F0</v>
      </c>
      <c r="Y5373" t="e" cm="1">
        <f t="array" aca="1" ref="Y5373" ca="1">INDIRECT(X5373)</f>
        <v>#REF!</v>
      </c>
    </row>
    <row r="5374" spans="19:25">
      <c r="S5374" t="str">
        <v/>
      </c>
      <c r="U5374" t="str">
        <f t="shared" si="334"/>
        <v>編號</v>
      </c>
      <c r="V5374">
        <f t="shared" si="332"/>
        <v>0</v>
      </c>
      <c r="W5374">
        <f t="shared" si="333"/>
        <v>0</v>
      </c>
      <c r="X5374" t="str">
        <f t="shared" si="335"/>
        <v>F0:F0</v>
      </c>
      <c r="Y5374" t="e" cm="1">
        <f t="array" aca="1" ref="Y5374" ca="1">INDIRECT(X5374)</f>
        <v>#REF!</v>
      </c>
    </row>
    <row r="5375" spans="19:25">
      <c r="S5375" t="str">
        <v/>
      </c>
      <c r="U5375" t="str">
        <f t="shared" si="334"/>
        <v>編號</v>
      </c>
      <c r="V5375">
        <f t="shared" si="332"/>
        <v>0</v>
      </c>
      <c r="W5375">
        <f t="shared" si="333"/>
        <v>0</v>
      </c>
      <c r="X5375" t="str">
        <f t="shared" si="335"/>
        <v>F0:F0</v>
      </c>
      <c r="Y5375" t="e" cm="1">
        <f t="array" aca="1" ref="Y5375" ca="1">INDIRECT(X5375)</f>
        <v>#REF!</v>
      </c>
    </row>
    <row r="5376" spans="19:25">
      <c r="S5376" t="str">
        <v/>
      </c>
      <c r="U5376" t="str">
        <f t="shared" si="334"/>
        <v>編號</v>
      </c>
      <c r="V5376">
        <f t="shared" si="332"/>
        <v>0</v>
      </c>
      <c r="W5376">
        <f t="shared" si="333"/>
        <v>0</v>
      </c>
      <c r="X5376" t="str">
        <f t="shared" si="335"/>
        <v>F0:F0</v>
      </c>
      <c r="Y5376" t="e" cm="1">
        <f t="array" aca="1" ref="Y5376" ca="1">INDIRECT(X5376)</f>
        <v>#REF!</v>
      </c>
    </row>
    <row r="5377" spans="19:25">
      <c r="S5377" t="str">
        <v/>
      </c>
      <c r="U5377" t="str">
        <f t="shared" si="334"/>
        <v>編號</v>
      </c>
      <c r="V5377">
        <f t="shared" si="332"/>
        <v>0</v>
      </c>
      <c r="W5377">
        <f t="shared" si="333"/>
        <v>0</v>
      </c>
      <c r="X5377" t="str">
        <f t="shared" si="335"/>
        <v>F0:F0</v>
      </c>
      <c r="Y5377" t="e" cm="1">
        <f t="array" aca="1" ref="Y5377" ca="1">INDIRECT(X5377)</f>
        <v>#REF!</v>
      </c>
    </row>
    <row r="5378" spans="19:25">
      <c r="S5378" t="str">
        <v/>
      </c>
      <c r="U5378" t="str">
        <f t="shared" si="334"/>
        <v>編號</v>
      </c>
      <c r="V5378">
        <f t="shared" ref="V5378:V5441" si="336">_xlfn.MINIFS($S:$S,$B:$B,$T5378)</f>
        <v>0</v>
      </c>
      <c r="W5378">
        <f t="shared" ref="W5378:W5441" si="337">_xlfn.MAXIFS($S:$S,$B:$B,$T5378)</f>
        <v>0</v>
      </c>
      <c r="X5378" t="str">
        <f t="shared" si="335"/>
        <v>F0:F0</v>
      </c>
      <c r="Y5378" t="e" cm="1">
        <f t="array" aca="1" ref="Y5378" ca="1">INDIRECT(X5378)</f>
        <v>#REF!</v>
      </c>
    </row>
    <row r="5379" spans="19:25">
      <c r="S5379" t="str">
        <v/>
      </c>
      <c r="U5379" t="str">
        <f t="shared" ref="U5379:U5442" si="338">CONCATENATE("編號",$T5379)</f>
        <v>編號</v>
      </c>
      <c r="V5379">
        <f t="shared" si="336"/>
        <v>0</v>
      </c>
      <c r="W5379">
        <f t="shared" si="337"/>
        <v>0</v>
      </c>
      <c r="X5379" t="str">
        <f t="shared" ref="X5379:X5442" si="339">"F"&amp;V5379&amp;":F"&amp;W5379</f>
        <v>F0:F0</v>
      </c>
      <c r="Y5379" t="e" cm="1">
        <f t="array" aca="1" ref="Y5379" ca="1">INDIRECT(X5379)</f>
        <v>#REF!</v>
      </c>
    </row>
    <row r="5380" spans="19:25">
      <c r="S5380" t="str">
        <v/>
      </c>
      <c r="U5380" t="str">
        <f t="shared" si="338"/>
        <v>編號</v>
      </c>
      <c r="V5380">
        <f t="shared" si="336"/>
        <v>0</v>
      </c>
      <c r="W5380">
        <f t="shared" si="337"/>
        <v>0</v>
      </c>
      <c r="X5380" t="str">
        <f t="shared" si="339"/>
        <v>F0:F0</v>
      </c>
      <c r="Y5380" t="e" cm="1">
        <f t="array" aca="1" ref="Y5380" ca="1">INDIRECT(X5380)</f>
        <v>#REF!</v>
      </c>
    </row>
    <row r="5381" spans="19:25">
      <c r="S5381" t="str">
        <v/>
      </c>
      <c r="U5381" t="str">
        <f t="shared" si="338"/>
        <v>編號</v>
      </c>
      <c r="V5381">
        <f t="shared" si="336"/>
        <v>0</v>
      </c>
      <c r="W5381">
        <f t="shared" si="337"/>
        <v>0</v>
      </c>
      <c r="X5381" t="str">
        <f t="shared" si="339"/>
        <v>F0:F0</v>
      </c>
      <c r="Y5381" t="e" cm="1">
        <f t="array" aca="1" ref="Y5381" ca="1">INDIRECT(X5381)</f>
        <v>#REF!</v>
      </c>
    </row>
    <row r="5382" spans="19:25">
      <c r="S5382" t="str">
        <v/>
      </c>
      <c r="U5382" t="str">
        <f t="shared" si="338"/>
        <v>編號</v>
      </c>
      <c r="V5382">
        <f t="shared" si="336"/>
        <v>0</v>
      </c>
      <c r="W5382">
        <f t="shared" si="337"/>
        <v>0</v>
      </c>
      <c r="X5382" t="str">
        <f t="shared" si="339"/>
        <v>F0:F0</v>
      </c>
      <c r="Y5382" t="e" cm="1">
        <f t="array" aca="1" ref="Y5382" ca="1">INDIRECT(X5382)</f>
        <v>#REF!</v>
      </c>
    </row>
    <row r="5383" spans="19:25">
      <c r="S5383" t="str">
        <v/>
      </c>
      <c r="U5383" t="str">
        <f t="shared" si="338"/>
        <v>編號</v>
      </c>
      <c r="V5383">
        <f t="shared" si="336"/>
        <v>0</v>
      </c>
      <c r="W5383">
        <f t="shared" si="337"/>
        <v>0</v>
      </c>
      <c r="X5383" t="str">
        <f t="shared" si="339"/>
        <v>F0:F0</v>
      </c>
      <c r="Y5383" t="e" cm="1">
        <f t="array" aca="1" ref="Y5383" ca="1">INDIRECT(X5383)</f>
        <v>#REF!</v>
      </c>
    </row>
    <row r="5384" spans="19:25">
      <c r="S5384" t="str">
        <v/>
      </c>
      <c r="U5384" t="str">
        <f t="shared" si="338"/>
        <v>編號</v>
      </c>
      <c r="V5384">
        <f t="shared" si="336"/>
        <v>0</v>
      </c>
      <c r="W5384">
        <f t="shared" si="337"/>
        <v>0</v>
      </c>
      <c r="X5384" t="str">
        <f t="shared" si="339"/>
        <v>F0:F0</v>
      </c>
      <c r="Y5384" t="e" cm="1">
        <f t="array" aca="1" ref="Y5384" ca="1">INDIRECT(X5384)</f>
        <v>#REF!</v>
      </c>
    </row>
    <row r="5385" spans="19:25">
      <c r="S5385" t="str">
        <v/>
      </c>
      <c r="U5385" t="str">
        <f t="shared" si="338"/>
        <v>編號</v>
      </c>
      <c r="V5385">
        <f t="shared" si="336"/>
        <v>0</v>
      </c>
      <c r="W5385">
        <f t="shared" si="337"/>
        <v>0</v>
      </c>
      <c r="X5385" t="str">
        <f t="shared" si="339"/>
        <v>F0:F0</v>
      </c>
      <c r="Y5385" t="e" cm="1">
        <f t="array" aca="1" ref="Y5385" ca="1">INDIRECT(X5385)</f>
        <v>#REF!</v>
      </c>
    </row>
    <row r="5386" spans="19:25">
      <c r="S5386" t="str">
        <v/>
      </c>
      <c r="U5386" t="str">
        <f t="shared" si="338"/>
        <v>編號</v>
      </c>
      <c r="V5386">
        <f t="shared" si="336"/>
        <v>0</v>
      </c>
      <c r="W5386">
        <f t="shared" si="337"/>
        <v>0</v>
      </c>
      <c r="X5386" t="str">
        <f t="shared" si="339"/>
        <v>F0:F0</v>
      </c>
      <c r="Y5386" t="e" cm="1">
        <f t="array" aca="1" ref="Y5386" ca="1">INDIRECT(X5386)</f>
        <v>#REF!</v>
      </c>
    </row>
    <row r="5387" spans="19:25">
      <c r="S5387" t="str">
        <v/>
      </c>
      <c r="U5387" t="str">
        <f t="shared" si="338"/>
        <v>編號</v>
      </c>
      <c r="V5387">
        <f t="shared" si="336"/>
        <v>0</v>
      </c>
      <c r="W5387">
        <f t="shared" si="337"/>
        <v>0</v>
      </c>
      <c r="X5387" t="str">
        <f t="shared" si="339"/>
        <v>F0:F0</v>
      </c>
      <c r="Y5387" t="e" cm="1">
        <f t="array" aca="1" ref="Y5387" ca="1">INDIRECT(X5387)</f>
        <v>#REF!</v>
      </c>
    </row>
    <row r="5388" spans="19:25">
      <c r="S5388" t="str">
        <v/>
      </c>
      <c r="U5388" t="str">
        <f t="shared" si="338"/>
        <v>編號</v>
      </c>
      <c r="V5388">
        <f t="shared" si="336"/>
        <v>0</v>
      </c>
      <c r="W5388">
        <f t="shared" si="337"/>
        <v>0</v>
      </c>
      <c r="X5388" t="str">
        <f t="shared" si="339"/>
        <v>F0:F0</v>
      </c>
      <c r="Y5388" t="e" cm="1">
        <f t="array" aca="1" ref="Y5388" ca="1">INDIRECT(X5388)</f>
        <v>#REF!</v>
      </c>
    </row>
    <row r="5389" spans="19:25">
      <c r="S5389" t="str">
        <v/>
      </c>
      <c r="U5389" t="str">
        <f t="shared" si="338"/>
        <v>編號</v>
      </c>
      <c r="V5389">
        <f t="shared" si="336"/>
        <v>0</v>
      </c>
      <c r="W5389">
        <f t="shared" si="337"/>
        <v>0</v>
      </c>
      <c r="X5389" t="str">
        <f t="shared" si="339"/>
        <v>F0:F0</v>
      </c>
      <c r="Y5389" t="e" cm="1">
        <f t="array" aca="1" ref="Y5389" ca="1">INDIRECT(X5389)</f>
        <v>#REF!</v>
      </c>
    </row>
    <row r="5390" spans="19:25">
      <c r="S5390" t="str">
        <v/>
      </c>
      <c r="U5390" t="str">
        <f t="shared" si="338"/>
        <v>編號</v>
      </c>
      <c r="V5390">
        <f t="shared" si="336"/>
        <v>0</v>
      </c>
      <c r="W5390">
        <f t="shared" si="337"/>
        <v>0</v>
      </c>
      <c r="X5390" t="str">
        <f t="shared" si="339"/>
        <v>F0:F0</v>
      </c>
      <c r="Y5390" t="e" cm="1">
        <f t="array" aca="1" ref="Y5390" ca="1">INDIRECT(X5390)</f>
        <v>#REF!</v>
      </c>
    </row>
    <row r="5391" spans="19:25">
      <c r="S5391" t="str">
        <v/>
      </c>
      <c r="U5391" t="str">
        <f t="shared" si="338"/>
        <v>編號</v>
      </c>
      <c r="V5391">
        <f t="shared" si="336"/>
        <v>0</v>
      </c>
      <c r="W5391">
        <f t="shared" si="337"/>
        <v>0</v>
      </c>
      <c r="X5391" t="str">
        <f t="shared" si="339"/>
        <v>F0:F0</v>
      </c>
      <c r="Y5391" t="e" cm="1">
        <f t="array" aca="1" ref="Y5391" ca="1">INDIRECT(X5391)</f>
        <v>#REF!</v>
      </c>
    </row>
    <row r="5392" spans="19:25">
      <c r="S5392" t="str">
        <v/>
      </c>
      <c r="U5392" t="str">
        <f t="shared" si="338"/>
        <v>編號</v>
      </c>
      <c r="V5392">
        <f t="shared" si="336"/>
        <v>0</v>
      </c>
      <c r="W5392">
        <f t="shared" si="337"/>
        <v>0</v>
      </c>
      <c r="X5392" t="str">
        <f t="shared" si="339"/>
        <v>F0:F0</v>
      </c>
      <c r="Y5392" t="e" cm="1">
        <f t="array" aca="1" ref="Y5392" ca="1">INDIRECT(X5392)</f>
        <v>#REF!</v>
      </c>
    </row>
    <row r="5393" spans="19:25">
      <c r="S5393" t="str">
        <v/>
      </c>
      <c r="U5393" t="str">
        <f t="shared" si="338"/>
        <v>編號</v>
      </c>
      <c r="V5393">
        <f t="shared" si="336"/>
        <v>0</v>
      </c>
      <c r="W5393">
        <f t="shared" si="337"/>
        <v>0</v>
      </c>
      <c r="X5393" t="str">
        <f t="shared" si="339"/>
        <v>F0:F0</v>
      </c>
      <c r="Y5393" t="e" cm="1">
        <f t="array" aca="1" ref="Y5393" ca="1">INDIRECT(X5393)</f>
        <v>#REF!</v>
      </c>
    </row>
    <row r="5394" spans="19:25">
      <c r="S5394" t="str">
        <v/>
      </c>
      <c r="U5394" t="str">
        <f t="shared" si="338"/>
        <v>編號</v>
      </c>
      <c r="V5394">
        <f t="shared" si="336"/>
        <v>0</v>
      </c>
      <c r="W5394">
        <f t="shared" si="337"/>
        <v>0</v>
      </c>
      <c r="X5394" t="str">
        <f t="shared" si="339"/>
        <v>F0:F0</v>
      </c>
      <c r="Y5394" t="e" cm="1">
        <f t="array" aca="1" ref="Y5394" ca="1">INDIRECT(X5394)</f>
        <v>#REF!</v>
      </c>
    </row>
    <row r="5395" spans="19:25">
      <c r="S5395" t="str">
        <v/>
      </c>
      <c r="U5395" t="str">
        <f t="shared" si="338"/>
        <v>編號</v>
      </c>
      <c r="V5395">
        <f t="shared" si="336"/>
        <v>0</v>
      </c>
      <c r="W5395">
        <f t="shared" si="337"/>
        <v>0</v>
      </c>
      <c r="X5395" t="str">
        <f t="shared" si="339"/>
        <v>F0:F0</v>
      </c>
      <c r="Y5395" t="e" cm="1">
        <f t="array" aca="1" ref="Y5395" ca="1">INDIRECT(X5395)</f>
        <v>#REF!</v>
      </c>
    </row>
    <row r="5396" spans="19:25">
      <c r="S5396" t="str">
        <v/>
      </c>
      <c r="U5396" t="str">
        <f t="shared" si="338"/>
        <v>編號</v>
      </c>
      <c r="V5396">
        <f t="shared" si="336"/>
        <v>0</v>
      </c>
      <c r="W5396">
        <f t="shared" si="337"/>
        <v>0</v>
      </c>
      <c r="X5396" t="str">
        <f t="shared" si="339"/>
        <v>F0:F0</v>
      </c>
      <c r="Y5396" t="e" cm="1">
        <f t="array" aca="1" ref="Y5396" ca="1">INDIRECT(X5396)</f>
        <v>#REF!</v>
      </c>
    </row>
    <row r="5397" spans="19:25">
      <c r="S5397" t="str">
        <v/>
      </c>
      <c r="U5397" t="str">
        <f t="shared" si="338"/>
        <v>編號</v>
      </c>
      <c r="V5397">
        <f t="shared" si="336"/>
        <v>0</v>
      </c>
      <c r="W5397">
        <f t="shared" si="337"/>
        <v>0</v>
      </c>
      <c r="X5397" t="str">
        <f t="shared" si="339"/>
        <v>F0:F0</v>
      </c>
      <c r="Y5397" t="e" cm="1">
        <f t="array" aca="1" ref="Y5397" ca="1">INDIRECT(X5397)</f>
        <v>#REF!</v>
      </c>
    </row>
    <row r="5398" spans="19:25">
      <c r="S5398" t="str">
        <v/>
      </c>
      <c r="U5398" t="str">
        <f t="shared" si="338"/>
        <v>編號</v>
      </c>
      <c r="V5398">
        <f t="shared" si="336"/>
        <v>0</v>
      </c>
      <c r="W5398">
        <f t="shared" si="337"/>
        <v>0</v>
      </c>
      <c r="X5398" t="str">
        <f t="shared" si="339"/>
        <v>F0:F0</v>
      </c>
      <c r="Y5398" t="e" cm="1">
        <f t="array" aca="1" ref="Y5398" ca="1">INDIRECT(X5398)</f>
        <v>#REF!</v>
      </c>
    </row>
    <row r="5399" spans="19:25">
      <c r="S5399" t="str">
        <v/>
      </c>
      <c r="U5399" t="str">
        <f t="shared" si="338"/>
        <v>編號</v>
      </c>
      <c r="V5399">
        <f t="shared" si="336"/>
        <v>0</v>
      </c>
      <c r="W5399">
        <f t="shared" si="337"/>
        <v>0</v>
      </c>
      <c r="X5399" t="str">
        <f t="shared" si="339"/>
        <v>F0:F0</v>
      </c>
      <c r="Y5399" t="e" cm="1">
        <f t="array" aca="1" ref="Y5399" ca="1">INDIRECT(X5399)</f>
        <v>#REF!</v>
      </c>
    </row>
    <row r="5400" spans="19:25">
      <c r="S5400" t="str">
        <v/>
      </c>
      <c r="U5400" t="str">
        <f t="shared" si="338"/>
        <v>編號</v>
      </c>
      <c r="V5400">
        <f t="shared" si="336"/>
        <v>0</v>
      </c>
      <c r="W5400">
        <f t="shared" si="337"/>
        <v>0</v>
      </c>
      <c r="X5400" t="str">
        <f t="shared" si="339"/>
        <v>F0:F0</v>
      </c>
      <c r="Y5400" t="e" cm="1">
        <f t="array" aca="1" ref="Y5400" ca="1">INDIRECT(X5400)</f>
        <v>#REF!</v>
      </c>
    </row>
    <row r="5401" spans="19:25">
      <c r="S5401" t="str">
        <v/>
      </c>
      <c r="U5401" t="str">
        <f t="shared" si="338"/>
        <v>編號</v>
      </c>
      <c r="V5401">
        <f t="shared" si="336"/>
        <v>0</v>
      </c>
      <c r="W5401">
        <f t="shared" si="337"/>
        <v>0</v>
      </c>
      <c r="X5401" t="str">
        <f t="shared" si="339"/>
        <v>F0:F0</v>
      </c>
      <c r="Y5401" t="e" cm="1">
        <f t="array" aca="1" ref="Y5401" ca="1">INDIRECT(X5401)</f>
        <v>#REF!</v>
      </c>
    </row>
    <row r="5402" spans="19:25">
      <c r="S5402" t="str">
        <v/>
      </c>
      <c r="U5402" t="str">
        <f t="shared" si="338"/>
        <v>編號</v>
      </c>
      <c r="V5402">
        <f t="shared" si="336"/>
        <v>0</v>
      </c>
      <c r="W5402">
        <f t="shared" si="337"/>
        <v>0</v>
      </c>
      <c r="X5402" t="str">
        <f t="shared" si="339"/>
        <v>F0:F0</v>
      </c>
      <c r="Y5402" t="e" cm="1">
        <f t="array" aca="1" ref="Y5402" ca="1">INDIRECT(X5402)</f>
        <v>#REF!</v>
      </c>
    </row>
    <row r="5403" spans="19:25">
      <c r="S5403" t="str">
        <v/>
      </c>
      <c r="U5403" t="str">
        <f t="shared" si="338"/>
        <v>編號</v>
      </c>
      <c r="V5403">
        <f t="shared" si="336"/>
        <v>0</v>
      </c>
      <c r="W5403">
        <f t="shared" si="337"/>
        <v>0</v>
      </c>
      <c r="X5403" t="str">
        <f t="shared" si="339"/>
        <v>F0:F0</v>
      </c>
      <c r="Y5403" t="e" cm="1">
        <f t="array" aca="1" ref="Y5403" ca="1">INDIRECT(X5403)</f>
        <v>#REF!</v>
      </c>
    </row>
    <row r="5404" spans="19:25">
      <c r="S5404" t="str">
        <v/>
      </c>
      <c r="U5404" t="str">
        <f t="shared" si="338"/>
        <v>編號</v>
      </c>
      <c r="V5404">
        <f t="shared" si="336"/>
        <v>0</v>
      </c>
      <c r="W5404">
        <f t="shared" si="337"/>
        <v>0</v>
      </c>
      <c r="X5404" t="str">
        <f t="shared" si="339"/>
        <v>F0:F0</v>
      </c>
      <c r="Y5404" t="e" cm="1">
        <f t="array" aca="1" ref="Y5404" ca="1">INDIRECT(X5404)</f>
        <v>#REF!</v>
      </c>
    </row>
    <row r="5405" spans="19:25">
      <c r="S5405" t="str">
        <v/>
      </c>
      <c r="U5405" t="str">
        <f t="shared" si="338"/>
        <v>編號</v>
      </c>
      <c r="V5405">
        <f t="shared" si="336"/>
        <v>0</v>
      </c>
      <c r="W5405">
        <f t="shared" si="337"/>
        <v>0</v>
      </c>
      <c r="X5405" t="str">
        <f t="shared" si="339"/>
        <v>F0:F0</v>
      </c>
      <c r="Y5405" t="e" cm="1">
        <f t="array" aca="1" ref="Y5405" ca="1">INDIRECT(X5405)</f>
        <v>#REF!</v>
      </c>
    </row>
    <row r="5406" spans="19:25">
      <c r="S5406" t="str">
        <v/>
      </c>
      <c r="U5406" t="str">
        <f t="shared" si="338"/>
        <v>編號</v>
      </c>
      <c r="V5406">
        <f t="shared" si="336"/>
        <v>0</v>
      </c>
      <c r="W5406">
        <f t="shared" si="337"/>
        <v>0</v>
      </c>
      <c r="X5406" t="str">
        <f t="shared" si="339"/>
        <v>F0:F0</v>
      </c>
      <c r="Y5406" t="e" cm="1">
        <f t="array" aca="1" ref="Y5406" ca="1">INDIRECT(X5406)</f>
        <v>#REF!</v>
      </c>
    </row>
    <row r="5407" spans="19:25">
      <c r="S5407" t="str">
        <v/>
      </c>
      <c r="U5407" t="str">
        <f t="shared" si="338"/>
        <v>編號</v>
      </c>
      <c r="V5407">
        <f t="shared" si="336"/>
        <v>0</v>
      </c>
      <c r="W5407">
        <f t="shared" si="337"/>
        <v>0</v>
      </c>
      <c r="X5407" t="str">
        <f t="shared" si="339"/>
        <v>F0:F0</v>
      </c>
      <c r="Y5407" t="e" cm="1">
        <f t="array" aca="1" ref="Y5407" ca="1">INDIRECT(X5407)</f>
        <v>#REF!</v>
      </c>
    </row>
    <row r="5408" spans="19:25">
      <c r="S5408" t="str">
        <v/>
      </c>
      <c r="U5408" t="str">
        <f t="shared" si="338"/>
        <v>編號</v>
      </c>
      <c r="V5408">
        <f t="shared" si="336"/>
        <v>0</v>
      </c>
      <c r="W5408">
        <f t="shared" si="337"/>
        <v>0</v>
      </c>
      <c r="X5408" t="str">
        <f t="shared" si="339"/>
        <v>F0:F0</v>
      </c>
      <c r="Y5408" t="e" cm="1">
        <f t="array" aca="1" ref="Y5408" ca="1">INDIRECT(X5408)</f>
        <v>#REF!</v>
      </c>
    </row>
    <row r="5409" spans="19:25">
      <c r="S5409" t="str">
        <v/>
      </c>
      <c r="U5409" t="str">
        <f t="shared" si="338"/>
        <v>編號</v>
      </c>
      <c r="V5409">
        <f t="shared" si="336"/>
        <v>0</v>
      </c>
      <c r="W5409">
        <f t="shared" si="337"/>
        <v>0</v>
      </c>
      <c r="X5409" t="str">
        <f t="shared" si="339"/>
        <v>F0:F0</v>
      </c>
      <c r="Y5409" t="e" cm="1">
        <f t="array" aca="1" ref="Y5409" ca="1">INDIRECT(X5409)</f>
        <v>#REF!</v>
      </c>
    </row>
    <row r="5410" spans="19:25">
      <c r="S5410" t="str">
        <v/>
      </c>
      <c r="U5410" t="str">
        <f t="shared" si="338"/>
        <v>編號</v>
      </c>
      <c r="V5410">
        <f t="shared" si="336"/>
        <v>0</v>
      </c>
      <c r="W5410">
        <f t="shared" si="337"/>
        <v>0</v>
      </c>
      <c r="X5410" t="str">
        <f t="shared" si="339"/>
        <v>F0:F0</v>
      </c>
      <c r="Y5410" t="e" cm="1">
        <f t="array" aca="1" ref="Y5410" ca="1">INDIRECT(X5410)</f>
        <v>#REF!</v>
      </c>
    </row>
    <row r="5411" spans="19:25">
      <c r="S5411" t="str">
        <v/>
      </c>
      <c r="U5411" t="str">
        <f t="shared" si="338"/>
        <v>編號</v>
      </c>
      <c r="V5411">
        <f t="shared" si="336"/>
        <v>0</v>
      </c>
      <c r="W5411">
        <f t="shared" si="337"/>
        <v>0</v>
      </c>
      <c r="X5411" t="str">
        <f t="shared" si="339"/>
        <v>F0:F0</v>
      </c>
      <c r="Y5411" t="e" cm="1">
        <f t="array" aca="1" ref="Y5411" ca="1">INDIRECT(X5411)</f>
        <v>#REF!</v>
      </c>
    </row>
    <row r="5412" spans="19:25">
      <c r="S5412" t="str">
        <v/>
      </c>
      <c r="U5412" t="str">
        <f t="shared" si="338"/>
        <v>編號</v>
      </c>
      <c r="V5412">
        <f t="shared" si="336"/>
        <v>0</v>
      </c>
      <c r="W5412">
        <f t="shared" si="337"/>
        <v>0</v>
      </c>
      <c r="X5412" t="str">
        <f t="shared" si="339"/>
        <v>F0:F0</v>
      </c>
      <c r="Y5412" t="e" cm="1">
        <f t="array" aca="1" ref="Y5412" ca="1">INDIRECT(X5412)</f>
        <v>#REF!</v>
      </c>
    </row>
    <row r="5413" spans="19:25">
      <c r="S5413" t="str">
        <v/>
      </c>
      <c r="U5413" t="str">
        <f t="shared" si="338"/>
        <v>編號</v>
      </c>
      <c r="V5413">
        <f t="shared" si="336"/>
        <v>0</v>
      </c>
      <c r="W5413">
        <f t="shared" si="337"/>
        <v>0</v>
      </c>
      <c r="X5413" t="str">
        <f t="shared" si="339"/>
        <v>F0:F0</v>
      </c>
      <c r="Y5413" t="e" cm="1">
        <f t="array" aca="1" ref="Y5413" ca="1">INDIRECT(X5413)</f>
        <v>#REF!</v>
      </c>
    </row>
    <row r="5414" spans="19:25">
      <c r="S5414" t="str">
        <v/>
      </c>
      <c r="U5414" t="str">
        <f t="shared" si="338"/>
        <v>編號</v>
      </c>
      <c r="V5414">
        <f t="shared" si="336"/>
        <v>0</v>
      </c>
      <c r="W5414">
        <f t="shared" si="337"/>
        <v>0</v>
      </c>
      <c r="X5414" t="str">
        <f t="shared" si="339"/>
        <v>F0:F0</v>
      </c>
      <c r="Y5414" t="e" cm="1">
        <f t="array" aca="1" ref="Y5414" ca="1">INDIRECT(X5414)</f>
        <v>#REF!</v>
      </c>
    </row>
    <row r="5415" spans="19:25">
      <c r="S5415" t="str">
        <v/>
      </c>
      <c r="U5415" t="str">
        <f t="shared" si="338"/>
        <v>編號</v>
      </c>
      <c r="V5415">
        <f t="shared" si="336"/>
        <v>0</v>
      </c>
      <c r="W5415">
        <f t="shared" si="337"/>
        <v>0</v>
      </c>
      <c r="X5415" t="str">
        <f t="shared" si="339"/>
        <v>F0:F0</v>
      </c>
      <c r="Y5415" t="e" cm="1">
        <f t="array" aca="1" ref="Y5415" ca="1">INDIRECT(X5415)</f>
        <v>#REF!</v>
      </c>
    </row>
    <row r="5416" spans="19:25">
      <c r="S5416" t="str">
        <v/>
      </c>
      <c r="U5416" t="str">
        <f t="shared" si="338"/>
        <v>編號</v>
      </c>
      <c r="V5416">
        <f t="shared" si="336"/>
        <v>0</v>
      </c>
      <c r="W5416">
        <f t="shared" si="337"/>
        <v>0</v>
      </c>
      <c r="X5416" t="str">
        <f t="shared" si="339"/>
        <v>F0:F0</v>
      </c>
      <c r="Y5416" t="e" cm="1">
        <f t="array" aca="1" ref="Y5416" ca="1">INDIRECT(X5416)</f>
        <v>#REF!</v>
      </c>
    </row>
    <row r="5417" spans="19:25">
      <c r="S5417" t="str">
        <v/>
      </c>
      <c r="U5417" t="str">
        <f t="shared" si="338"/>
        <v>編號</v>
      </c>
      <c r="V5417">
        <f t="shared" si="336"/>
        <v>0</v>
      </c>
      <c r="W5417">
        <f t="shared" si="337"/>
        <v>0</v>
      </c>
      <c r="X5417" t="str">
        <f t="shared" si="339"/>
        <v>F0:F0</v>
      </c>
      <c r="Y5417" t="e" cm="1">
        <f t="array" aca="1" ref="Y5417" ca="1">INDIRECT(X5417)</f>
        <v>#REF!</v>
      </c>
    </row>
    <row r="5418" spans="19:25">
      <c r="S5418" t="str">
        <v/>
      </c>
      <c r="U5418" t="str">
        <f t="shared" si="338"/>
        <v>編號</v>
      </c>
      <c r="V5418">
        <f t="shared" si="336"/>
        <v>0</v>
      </c>
      <c r="W5418">
        <f t="shared" si="337"/>
        <v>0</v>
      </c>
      <c r="X5418" t="str">
        <f t="shared" si="339"/>
        <v>F0:F0</v>
      </c>
      <c r="Y5418" t="e" cm="1">
        <f t="array" aca="1" ref="Y5418" ca="1">INDIRECT(X5418)</f>
        <v>#REF!</v>
      </c>
    </row>
    <row r="5419" spans="19:25">
      <c r="S5419" t="str">
        <v/>
      </c>
      <c r="U5419" t="str">
        <f t="shared" si="338"/>
        <v>編號</v>
      </c>
      <c r="V5419">
        <f t="shared" si="336"/>
        <v>0</v>
      </c>
      <c r="W5419">
        <f t="shared" si="337"/>
        <v>0</v>
      </c>
      <c r="X5419" t="str">
        <f t="shared" si="339"/>
        <v>F0:F0</v>
      </c>
      <c r="Y5419" t="e" cm="1">
        <f t="array" aca="1" ref="Y5419" ca="1">INDIRECT(X5419)</f>
        <v>#REF!</v>
      </c>
    </row>
    <row r="5420" spans="19:25">
      <c r="S5420" t="str">
        <v/>
      </c>
      <c r="U5420" t="str">
        <f t="shared" si="338"/>
        <v>編號</v>
      </c>
      <c r="V5420">
        <f t="shared" si="336"/>
        <v>0</v>
      </c>
      <c r="W5420">
        <f t="shared" si="337"/>
        <v>0</v>
      </c>
      <c r="X5420" t="str">
        <f t="shared" si="339"/>
        <v>F0:F0</v>
      </c>
      <c r="Y5420" t="e" cm="1">
        <f t="array" aca="1" ref="Y5420" ca="1">INDIRECT(X5420)</f>
        <v>#REF!</v>
      </c>
    </row>
    <row r="5421" spans="19:25">
      <c r="S5421" t="str">
        <v/>
      </c>
      <c r="U5421" t="str">
        <f t="shared" si="338"/>
        <v>編號</v>
      </c>
      <c r="V5421">
        <f t="shared" si="336"/>
        <v>0</v>
      </c>
      <c r="W5421">
        <f t="shared" si="337"/>
        <v>0</v>
      </c>
      <c r="X5421" t="str">
        <f t="shared" si="339"/>
        <v>F0:F0</v>
      </c>
      <c r="Y5421" t="e" cm="1">
        <f t="array" aca="1" ref="Y5421" ca="1">INDIRECT(X5421)</f>
        <v>#REF!</v>
      </c>
    </row>
    <row r="5422" spans="19:25">
      <c r="S5422" t="str">
        <v/>
      </c>
      <c r="U5422" t="str">
        <f t="shared" si="338"/>
        <v>編號</v>
      </c>
      <c r="V5422">
        <f t="shared" si="336"/>
        <v>0</v>
      </c>
      <c r="W5422">
        <f t="shared" si="337"/>
        <v>0</v>
      </c>
      <c r="X5422" t="str">
        <f t="shared" si="339"/>
        <v>F0:F0</v>
      </c>
      <c r="Y5422" t="e" cm="1">
        <f t="array" aca="1" ref="Y5422" ca="1">INDIRECT(X5422)</f>
        <v>#REF!</v>
      </c>
    </row>
    <row r="5423" spans="19:25">
      <c r="S5423" t="str">
        <v/>
      </c>
      <c r="U5423" t="str">
        <f t="shared" si="338"/>
        <v>編號</v>
      </c>
      <c r="V5423">
        <f t="shared" si="336"/>
        <v>0</v>
      </c>
      <c r="W5423">
        <f t="shared" si="337"/>
        <v>0</v>
      </c>
      <c r="X5423" t="str">
        <f t="shared" si="339"/>
        <v>F0:F0</v>
      </c>
      <c r="Y5423" t="e" cm="1">
        <f t="array" aca="1" ref="Y5423" ca="1">INDIRECT(X5423)</f>
        <v>#REF!</v>
      </c>
    </row>
    <row r="5424" spans="19:25">
      <c r="S5424" t="str">
        <v/>
      </c>
      <c r="U5424" t="str">
        <f t="shared" si="338"/>
        <v>編號</v>
      </c>
      <c r="V5424">
        <f t="shared" si="336"/>
        <v>0</v>
      </c>
      <c r="W5424">
        <f t="shared" si="337"/>
        <v>0</v>
      </c>
      <c r="X5424" t="str">
        <f t="shared" si="339"/>
        <v>F0:F0</v>
      </c>
      <c r="Y5424" t="e" cm="1">
        <f t="array" aca="1" ref="Y5424" ca="1">INDIRECT(X5424)</f>
        <v>#REF!</v>
      </c>
    </row>
    <row r="5425" spans="19:25">
      <c r="S5425" t="str">
        <v/>
      </c>
      <c r="U5425" t="str">
        <f t="shared" si="338"/>
        <v>編號</v>
      </c>
      <c r="V5425">
        <f t="shared" si="336"/>
        <v>0</v>
      </c>
      <c r="W5425">
        <f t="shared" si="337"/>
        <v>0</v>
      </c>
      <c r="X5425" t="str">
        <f t="shared" si="339"/>
        <v>F0:F0</v>
      </c>
      <c r="Y5425" t="e" cm="1">
        <f t="array" aca="1" ref="Y5425" ca="1">INDIRECT(X5425)</f>
        <v>#REF!</v>
      </c>
    </row>
    <row r="5426" spans="19:25">
      <c r="S5426" t="str">
        <v/>
      </c>
      <c r="U5426" t="str">
        <f t="shared" si="338"/>
        <v>編號</v>
      </c>
      <c r="V5426">
        <f t="shared" si="336"/>
        <v>0</v>
      </c>
      <c r="W5426">
        <f t="shared" si="337"/>
        <v>0</v>
      </c>
      <c r="X5426" t="str">
        <f t="shared" si="339"/>
        <v>F0:F0</v>
      </c>
      <c r="Y5426" t="e" cm="1">
        <f t="array" aca="1" ref="Y5426" ca="1">INDIRECT(X5426)</f>
        <v>#REF!</v>
      </c>
    </row>
    <row r="5427" spans="19:25">
      <c r="S5427" t="str">
        <v/>
      </c>
      <c r="U5427" t="str">
        <f t="shared" si="338"/>
        <v>編號</v>
      </c>
      <c r="V5427">
        <f t="shared" si="336"/>
        <v>0</v>
      </c>
      <c r="W5427">
        <f t="shared" si="337"/>
        <v>0</v>
      </c>
      <c r="X5427" t="str">
        <f t="shared" si="339"/>
        <v>F0:F0</v>
      </c>
      <c r="Y5427" t="e" cm="1">
        <f t="array" aca="1" ref="Y5427" ca="1">INDIRECT(X5427)</f>
        <v>#REF!</v>
      </c>
    </row>
    <row r="5428" spans="19:25">
      <c r="S5428" t="str">
        <v/>
      </c>
      <c r="U5428" t="str">
        <f t="shared" si="338"/>
        <v>編號</v>
      </c>
      <c r="V5428">
        <f t="shared" si="336"/>
        <v>0</v>
      </c>
      <c r="W5428">
        <f t="shared" si="337"/>
        <v>0</v>
      </c>
      <c r="X5428" t="str">
        <f t="shared" si="339"/>
        <v>F0:F0</v>
      </c>
      <c r="Y5428" t="e" cm="1">
        <f t="array" aca="1" ref="Y5428" ca="1">INDIRECT(X5428)</f>
        <v>#REF!</v>
      </c>
    </row>
    <row r="5429" spans="19:25">
      <c r="S5429" t="str">
        <v/>
      </c>
      <c r="U5429" t="str">
        <f t="shared" si="338"/>
        <v>編號</v>
      </c>
      <c r="V5429">
        <f t="shared" si="336"/>
        <v>0</v>
      </c>
      <c r="W5429">
        <f t="shared" si="337"/>
        <v>0</v>
      </c>
      <c r="X5429" t="str">
        <f t="shared" si="339"/>
        <v>F0:F0</v>
      </c>
      <c r="Y5429" t="e" cm="1">
        <f t="array" aca="1" ref="Y5429" ca="1">INDIRECT(X5429)</f>
        <v>#REF!</v>
      </c>
    </row>
    <row r="5430" spans="19:25">
      <c r="S5430" t="str">
        <v/>
      </c>
      <c r="U5430" t="str">
        <f t="shared" si="338"/>
        <v>編號</v>
      </c>
      <c r="V5430">
        <f t="shared" si="336"/>
        <v>0</v>
      </c>
      <c r="W5430">
        <f t="shared" si="337"/>
        <v>0</v>
      </c>
      <c r="X5430" t="str">
        <f t="shared" si="339"/>
        <v>F0:F0</v>
      </c>
      <c r="Y5430" t="e" cm="1">
        <f t="array" aca="1" ref="Y5430" ca="1">INDIRECT(X5430)</f>
        <v>#REF!</v>
      </c>
    </row>
    <row r="5431" spans="19:25">
      <c r="S5431" t="str">
        <v/>
      </c>
      <c r="U5431" t="str">
        <f t="shared" si="338"/>
        <v>編號</v>
      </c>
      <c r="V5431">
        <f t="shared" si="336"/>
        <v>0</v>
      </c>
      <c r="W5431">
        <f t="shared" si="337"/>
        <v>0</v>
      </c>
      <c r="X5431" t="str">
        <f t="shared" si="339"/>
        <v>F0:F0</v>
      </c>
      <c r="Y5431" t="e" cm="1">
        <f t="array" aca="1" ref="Y5431" ca="1">INDIRECT(X5431)</f>
        <v>#REF!</v>
      </c>
    </row>
    <row r="5432" spans="19:25">
      <c r="S5432" t="str">
        <v/>
      </c>
      <c r="U5432" t="str">
        <f t="shared" si="338"/>
        <v>編號</v>
      </c>
      <c r="V5432">
        <f t="shared" si="336"/>
        <v>0</v>
      </c>
      <c r="W5432">
        <f t="shared" si="337"/>
        <v>0</v>
      </c>
      <c r="X5432" t="str">
        <f t="shared" si="339"/>
        <v>F0:F0</v>
      </c>
      <c r="Y5432" t="e" cm="1">
        <f t="array" aca="1" ref="Y5432" ca="1">INDIRECT(X5432)</f>
        <v>#REF!</v>
      </c>
    </row>
    <row r="5433" spans="19:25">
      <c r="S5433" t="str">
        <v/>
      </c>
      <c r="U5433" t="str">
        <f t="shared" si="338"/>
        <v>編號</v>
      </c>
      <c r="V5433">
        <f t="shared" si="336"/>
        <v>0</v>
      </c>
      <c r="W5433">
        <f t="shared" si="337"/>
        <v>0</v>
      </c>
      <c r="X5433" t="str">
        <f t="shared" si="339"/>
        <v>F0:F0</v>
      </c>
      <c r="Y5433" t="e" cm="1">
        <f t="array" aca="1" ref="Y5433" ca="1">INDIRECT(X5433)</f>
        <v>#REF!</v>
      </c>
    </row>
    <row r="5434" spans="19:25">
      <c r="S5434" t="str">
        <v/>
      </c>
      <c r="U5434" t="str">
        <f t="shared" si="338"/>
        <v>編號</v>
      </c>
      <c r="V5434">
        <f t="shared" si="336"/>
        <v>0</v>
      </c>
      <c r="W5434">
        <f t="shared" si="337"/>
        <v>0</v>
      </c>
      <c r="X5434" t="str">
        <f t="shared" si="339"/>
        <v>F0:F0</v>
      </c>
      <c r="Y5434" t="e" cm="1">
        <f t="array" aca="1" ref="Y5434" ca="1">INDIRECT(X5434)</f>
        <v>#REF!</v>
      </c>
    </row>
    <row r="5435" spans="19:25">
      <c r="S5435" t="str">
        <v/>
      </c>
      <c r="U5435" t="str">
        <f t="shared" si="338"/>
        <v>編號</v>
      </c>
      <c r="V5435">
        <f t="shared" si="336"/>
        <v>0</v>
      </c>
      <c r="W5435">
        <f t="shared" si="337"/>
        <v>0</v>
      </c>
      <c r="X5435" t="str">
        <f t="shared" si="339"/>
        <v>F0:F0</v>
      </c>
      <c r="Y5435" t="e" cm="1">
        <f t="array" aca="1" ref="Y5435" ca="1">INDIRECT(X5435)</f>
        <v>#REF!</v>
      </c>
    </row>
    <row r="5436" spans="19:25">
      <c r="S5436" t="str">
        <v/>
      </c>
      <c r="U5436" t="str">
        <f t="shared" si="338"/>
        <v>編號</v>
      </c>
      <c r="V5436">
        <f t="shared" si="336"/>
        <v>0</v>
      </c>
      <c r="W5436">
        <f t="shared" si="337"/>
        <v>0</v>
      </c>
      <c r="X5436" t="str">
        <f t="shared" si="339"/>
        <v>F0:F0</v>
      </c>
      <c r="Y5436" t="e" cm="1">
        <f t="array" aca="1" ref="Y5436" ca="1">INDIRECT(X5436)</f>
        <v>#REF!</v>
      </c>
    </row>
    <row r="5437" spans="19:25">
      <c r="S5437" t="str">
        <v/>
      </c>
      <c r="U5437" t="str">
        <f t="shared" si="338"/>
        <v>編號</v>
      </c>
      <c r="V5437">
        <f t="shared" si="336"/>
        <v>0</v>
      </c>
      <c r="W5437">
        <f t="shared" si="337"/>
        <v>0</v>
      </c>
      <c r="X5437" t="str">
        <f t="shared" si="339"/>
        <v>F0:F0</v>
      </c>
      <c r="Y5437" t="e" cm="1">
        <f t="array" aca="1" ref="Y5437" ca="1">INDIRECT(X5437)</f>
        <v>#REF!</v>
      </c>
    </row>
    <row r="5438" spans="19:25">
      <c r="S5438" t="str">
        <v/>
      </c>
      <c r="U5438" t="str">
        <f t="shared" si="338"/>
        <v>編號</v>
      </c>
      <c r="V5438">
        <f t="shared" si="336"/>
        <v>0</v>
      </c>
      <c r="W5438">
        <f t="shared" si="337"/>
        <v>0</v>
      </c>
      <c r="X5438" t="str">
        <f t="shared" si="339"/>
        <v>F0:F0</v>
      </c>
      <c r="Y5438" t="e" cm="1">
        <f t="array" aca="1" ref="Y5438" ca="1">INDIRECT(X5438)</f>
        <v>#REF!</v>
      </c>
    </row>
    <row r="5439" spans="19:25">
      <c r="S5439" t="str">
        <v/>
      </c>
      <c r="U5439" t="str">
        <f t="shared" si="338"/>
        <v>編號</v>
      </c>
      <c r="V5439">
        <f t="shared" si="336"/>
        <v>0</v>
      </c>
      <c r="W5439">
        <f t="shared" si="337"/>
        <v>0</v>
      </c>
      <c r="X5439" t="str">
        <f t="shared" si="339"/>
        <v>F0:F0</v>
      </c>
      <c r="Y5439" t="e" cm="1">
        <f t="array" aca="1" ref="Y5439" ca="1">INDIRECT(X5439)</f>
        <v>#REF!</v>
      </c>
    </row>
    <row r="5440" spans="19:25">
      <c r="S5440" t="str">
        <v/>
      </c>
      <c r="U5440" t="str">
        <f t="shared" si="338"/>
        <v>編號</v>
      </c>
      <c r="V5440">
        <f t="shared" si="336"/>
        <v>0</v>
      </c>
      <c r="W5440">
        <f t="shared" si="337"/>
        <v>0</v>
      </c>
      <c r="X5440" t="str">
        <f t="shared" si="339"/>
        <v>F0:F0</v>
      </c>
      <c r="Y5440" t="e" cm="1">
        <f t="array" aca="1" ref="Y5440" ca="1">INDIRECT(X5440)</f>
        <v>#REF!</v>
      </c>
    </row>
    <row r="5441" spans="19:25">
      <c r="S5441" t="str">
        <v/>
      </c>
      <c r="U5441" t="str">
        <f t="shared" si="338"/>
        <v>編號</v>
      </c>
      <c r="V5441">
        <f t="shared" si="336"/>
        <v>0</v>
      </c>
      <c r="W5441">
        <f t="shared" si="337"/>
        <v>0</v>
      </c>
      <c r="X5441" t="str">
        <f t="shared" si="339"/>
        <v>F0:F0</v>
      </c>
      <c r="Y5441" t="e" cm="1">
        <f t="array" aca="1" ref="Y5441" ca="1">INDIRECT(X5441)</f>
        <v>#REF!</v>
      </c>
    </row>
    <row r="5442" spans="19:25">
      <c r="S5442" t="str">
        <v/>
      </c>
      <c r="U5442" t="str">
        <f t="shared" si="338"/>
        <v>編號</v>
      </c>
      <c r="V5442">
        <f t="shared" ref="V5442:V5505" si="340">_xlfn.MINIFS($S:$S,$B:$B,$T5442)</f>
        <v>0</v>
      </c>
      <c r="W5442">
        <f t="shared" ref="W5442:W5505" si="341">_xlfn.MAXIFS($S:$S,$B:$B,$T5442)</f>
        <v>0</v>
      </c>
      <c r="X5442" t="str">
        <f t="shared" si="339"/>
        <v>F0:F0</v>
      </c>
      <c r="Y5442" t="e" cm="1">
        <f t="array" aca="1" ref="Y5442" ca="1">INDIRECT(X5442)</f>
        <v>#REF!</v>
      </c>
    </row>
    <row r="5443" spans="19:25">
      <c r="S5443" t="str">
        <v/>
      </c>
      <c r="U5443" t="str">
        <f t="shared" ref="U5443:U5506" si="342">CONCATENATE("編號",$T5443)</f>
        <v>編號</v>
      </c>
      <c r="V5443">
        <f t="shared" si="340"/>
        <v>0</v>
      </c>
      <c r="W5443">
        <f t="shared" si="341"/>
        <v>0</v>
      </c>
      <c r="X5443" t="str">
        <f t="shared" ref="X5443:X5506" si="343">"F"&amp;V5443&amp;":F"&amp;W5443</f>
        <v>F0:F0</v>
      </c>
      <c r="Y5443" t="e" cm="1">
        <f t="array" aca="1" ref="Y5443" ca="1">INDIRECT(X5443)</f>
        <v>#REF!</v>
      </c>
    </row>
    <row r="5444" spans="19:25">
      <c r="S5444" t="str">
        <v/>
      </c>
      <c r="U5444" t="str">
        <f t="shared" si="342"/>
        <v>編號</v>
      </c>
      <c r="V5444">
        <f t="shared" si="340"/>
        <v>0</v>
      </c>
      <c r="W5444">
        <f t="shared" si="341"/>
        <v>0</v>
      </c>
      <c r="X5444" t="str">
        <f t="shared" si="343"/>
        <v>F0:F0</v>
      </c>
      <c r="Y5444" t="e" cm="1">
        <f t="array" aca="1" ref="Y5444" ca="1">INDIRECT(X5444)</f>
        <v>#REF!</v>
      </c>
    </row>
    <row r="5445" spans="19:25">
      <c r="S5445" t="str">
        <v/>
      </c>
      <c r="U5445" t="str">
        <f t="shared" si="342"/>
        <v>編號</v>
      </c>
      <c r="V5445">
        <f t="shared" si="340"/>
        <v>0</v>
      </c>
      <c r="W5445">
        <f t="shared" si="341"/>
        <v>0</v>
      </c>
      <c r="X5445" t="str">
        <f t="shared" si="343"/>
        <v>F0:F0</v>
      </c>
      <c r="Y5445" t="e" cm="1">
        <f t="array" aca="1" ref="Y5445" ca="1">INDIRECT(X5445)</f>
        <v>#REF!</v>
      </c>
    </row>
    <row r="5446" spans="19:25">
      <c r="S5446" t="str">
        <v/>
      </c>
      <c r="U5446" t="str">
        <f t="shared" si="342"/>
        <v>編號</v>
      </c>
      <c r="V5446">
        <f t="shared" si="340"/>
        <v>0</v>
      </c>
      <c r="W5446">
        <f t="shared" si="341"/>
        <v>0</v>
      </c>
      <c r="X5446" t="str">
        <f t="shared" si="343"/>
        <v>F0:F0</v>
      </c>
      <c r="Y5446" t="e" cm="1">
        <f t="array" aca="1" ref="Y5446" ca="1">INDIRECT(X5446)</f>
        <v>#REF!</v>
      </c>
    </row>
    <row r="5447" spans="19:25">
      <c r="S5447" t="str">
        <v/>
      </c>
      <c r="U5447" t="str">
        <f t="shared" si="342"/>
        <v>編號</v>
      </c>
      <c r="V5447">
        <f t="shared" si="340"/>
        <v>0</v>
      </c>
      <c r="W5447">
        <f t="shared" si="341"/>
        <v>0</v>
      </c>
      <c r="X5447" t="str">
        <f t="shared" si="343"/>
        <v>F0:F0</v>
      </c>
      <c r="Y5447" t="e" cm="1">
        <f t="array" aca="1" ref="Y5447" ca="1">INDIRECT(X5447)</f>
        <v>#REF!</v>
      </c>
    </row>
    <row r="5448" spans="19:25">
      <c r="S5448" t="str">
        <v/>
      </c>
      <c r="U5448" t="str">
        <f t="shared" si="342"/>
        <v>編號</v>
      </c>
      <c r="V5448">
        <f t="shared" si="340"/>
        <v>0</v>
      </c>
      <c r="W5448">
        <f t="shared" si="341"/>
        <v>0</v>
      </c>
      <c r="X5448" t="str">
        <f t="shared" si="343"/>
        <v>F0:F0</v>
      </c>
      <c r="Y5448" t="e" cm="1">
        <f t="array" aca="1" ref="Y5448" ca="1">INDIRECT(X5448)</f>
        <v>#REF!</v>
      </c>
    </row>
    <row r="5449" spans="19:25">
      <c r="S5449" t="str">
        <v/>
      </c>
      <c r="U5449" t="str">
        <f t="shared" si="342"/>
        <v>編號</v>
      </c>
      <c r="V5449">
        <f t="shared" si="340"/>
        <v>0</v>
      </c>
      <c r="W5449">
        <f t="shared" si="341"/>
        <v>0</v>
      </c>
      <c r="X5449" t="str">
        <f t="shared" si="343"/>
        <v>F0:F0</v>
      </c>
      <c r="Y5449" t="e" cm="1">
        <f t="array" aca="1" ref="Y5449" ca="1">INDIRECT(X5449)</f>
        <v>#REF!</v>
      </c>
    </row>
    <row r="5450" spans="19:25">
      <c r="S5450" t="str">
        <v/>
      </c>
      <c r="U5450" t="str">
        <f t="shared" si="342"/>
        <v>編號</v>
      </c>
      <c r="V5450">
        <f t="shared" si="340"/>
        <v>0</v>
      </c>
      <c r="W5450">
        <f t="shared" si="341"/>
        <v>0</v>
      </c>
      <c r="X5450" t="str">
        <f t="shared" si="343"/>
        <v>F0:F0</v>
      </c>
      <c r="Y5450" t="e" cm="1">
        <f t="array" aca="1" ref="Y5450" ca="1">INDIRECT(X5450)</f>
        <v>#REF!</v>
      </c>
    </row>
    <row r="5451" spans="19:25">
      <c r="S5451" t="str">
        <v/>
      </c>
      <c r="U5451" t="str">
        <f t="shared" si="342"/>
        <v>編號</v>
      </c>
      <c r="V5451">
        <f t="shared" si="340"/>
        <v>0</v>
      </c>
      <c r="W5451">
        <f t="shared" si="341"/>
        <v>0</v>
      </c>
      <c r="X5451" t="str">
        <f t="shared" si="343"/>
        <v>F0:F0</v>
      </c>
      <c r="Y5451" t="e" cm="1">
        <f t="array" aca="1" ref="Y5451" ca="1">INDIRECT(X5451)</f>
        <v>#REF!</v>
      </c>
    </row>
    <row r="5452" spans="19:25">
      <c r="S5452" t="str">
        <v/>
      </c>
      <c r="U5452" t="str">
        <f t="shared" si="342"/>
        <v>編號</v>
      </c>
      <c r="V5452">
        <f t="shared" si="340"/>
        <v>0</v>
      </c>
      <c r="W5452">
        <f t="shared" si="341"/>
        <v>0</v>
      </c>
      <c r="X5452" t="str">
        <f t="shared" si="343"/>
        <v>F0:F0</v>
      </c>
      <c r="Y5452" t="e" cm="1">
        <f t="array" aca="1" ref="Y5452" ca="1">INDIRECT(X5452)</f>
        <v>#REF!</v>
      </c>
    </row>
    <row r="5453" spans="19:25">
      <c r="S5453" t="str">
        <v/>
      </c>
      <c r="U5453" t="str">
        <f t="shared" si="342"/>
        <v>編號</v>
      </c>
      <c r="V5453">
        <f t="shared" si="340"/>
        <v>0</v>
      </c>
      <c r="W5453">
        <f t="shared" si="341"/>
        <v>0</v>
      </c>
      <c r="X5453" t="str">
        <f t="shared" si="343"/>
        <v>F0:F0</v>
      </c>
      <c r="Y5453" t="e" cm="1">
        <f t="array" aca="1" ref="Y5453" ca="1">INDIRECT(X5453)</f>
        <v>#REF!</v>
      </c>
    </row>
    <row r="5454" spans="19:25">
      <c r="S5454" t="str">
        <v/>
      </c>
      <c r="U5454" t="str">
        <f t="shared" si="342"/>
        <v>編號</v>
      </c>
      <c r="V5454">
        <f t="shared" si="340"/>
        <v>0</v>
      </c>
      <c r="W5454">
        <f t="shared" si="341"/>
        <v>0</v>
      </c>
      <c r="X5454" t="str">
        <f t="shared" si="343"/>
        <v>F0:F0</v>
      </c>
      <c r="Y5454" t="e" cm="1">
        <f t="array" aca="1" ref="Y5454" ca="1">INDIRECT(X5454)</f>
        <v>#REF!</v>
      </c>
    </row>
    <row r="5455" spans="19:25">
      <c r="S5455" t="str">
        <v/>
      </c>
      <c r="U5455" t="str">
        <f t="shared" si="342"/>
        <v>編號</v>
      </c>
      <c r="V5455">
        <f t="shared" si="340"/>
        <v>0</v>
      </c>
      <c r="W5455">
        <f t="shared" si="341"/>
        <v>0</v>
      </c>
      <c r="X5455" t="str">
        <f t="shared" si="343"/>
        <v>F0:F0</v>
      </c>
      <c r="Y5455" t="e" cm="1">
        <f t="array" aca="1" ref="Y5455" ca="1">INDIRECT(X5455)</f>
        <v>#REF!</v>
      </c>
    </row>
    <row r="5456" spans="19:25">
      <c r="S5456" t="str">
        <v/>
      </c>
      <c r="U5456" t="str">
        <f t="shared" si="342"/>
        <v>編號</v>
      </c>
      <c r="V5456">
        <f t="shared" si="340"/>
        <v>0</v>
      </c>
      <c r="W5456">
        <f t="shared" si="341"/>
        <v>0</v>
      </c>
      <c r="X5456" t="str">
        <f t="shared" si="343"/>
        <v>F0:F0</v>
      </c>
      <c r="Y5456" t="e" cm="1">
        <f t="array" aca="1" ref="Y5456" ca="1">INDIRECT(X5456)</f>
        <v>#REF!</v>
      </c>
    </row>
    <row r="5457" spans="19:25">
      <c r="S5457" t="str">
        <v/>
      </c>
      <c r="U5457" t="str">
        <f t="shared" si="342"/>
        <v>編號</v>
      </c>
      <c r="V5457">
        <f t="shared" si="340"/>
        <v>0</v>
      </c>
      <c r="W5457">
        <f t="shared" si="341"/>
        <v>0</v>
      </c>
      <c r="X5457" t="str">
        <f t="shared" si="343"/>
        <v>F0:F0</v>
      </c>
      <c r="Y5457" t="e" cm="1">
        <f t="array" aca="1" ref="Y5457" ca="1">INDIRECT(X5457)</f>
        <v>#REF!</v>
      </c>
    </row>
    <row r="5458" spans="19:25">
      <c r="S5458" t="str">
        <v/>
      </c>
      <c r="U5458" t="str">
        <f t="shared" si="342"/>
        <v>編號</v>
      </c>
      <c r="V5458">
        <f t="shared" si="340"/>
        <v>0</v>
      </c>
      <c r="W5458">
        <f t="shared" si="341"/>
        <v>0</v>
      </c>
      <c r="X5458" t="str">
        <f t="shared" si="343"/>
        <v>F0:F0</v>
      </c>
      <c r="Y5458" t="e" cm="1">
        <f t="array" aca="1" ref="Y5458" ca="1">INDIRECT(X5458)</f>
        <v>#REF!</v>
      </c>
    </row>
    <row r="5459" spans="19:25">
      <c r="S5459" t="str">
        <v/>
      </c>
      <c r="U5459" t="str">
        <f t="shared" si="342"/>
        <v>編號</v>
      </c>
      <c r="V5459">
        <f t="shared" si="340"/>
        <v>0</v>
      </c>
      <c r="W5459">
        <f t="shared" si="341"/>
        <v>0</v>
      </c>
      <c r="X5459" t="str">
        <f t="shared" si="343"/>
        <v>F0:F0</v>
      </c>
      <c r="Y5459" t="e" cm="1">
        <f t="array" aca="1" ref="Y5459" ca="1">INDIRECT(X5459)</f>
        <v>#REF!</v>
      </c>
    </row>
    <row r="5460" spans="19:25">
      <c r="S5460" t="str">
        <v/>
      </c>
      <c r="U5460" t="str">
        <f t="shared" si="342"/>
        <v>編號</v>
      </c>
      <c r="V5460">
        <f t="shared" si="340"/>
        <v>0</v>
      </c>
      <c r="W5460">
        <f t="shared" si="341"/>
        <v>0</v>
      </c>
      <c r="X5460" t="str">
        <f t="shared" si="343"/>
        <v>F0:F0</v>
      </c>
      <c r="Y5460" t="e" cm="1">
        <f t="array" aca="1" ref="Y5460" ca="1">INDIRECT(X5460)</f>
        <v>#REF!</v>
      </c>
    </row>
    <row r="5461" spans="19:25">
      <c r="S5461" t="str">
        <v/>
      </c>
      <c r="U5461" t="str">
        <f t="shared" si="342"/>
        <v>編號</v>
      </c>
      <c r="V5461">
        <f t="shared" si="340"/>
        <v>0</v>
      </c>
      <c r="W5461">
        <f t="shared" si="341"/>
        <v>0</v>
      </c>
      <c r="X5461" t="str">
        <f t="shared" si="343"/>
        <v>F0:F0</v>
      </c>
      <c r="Y5461" t="e" cm="1">
        <f t="array" aca="1" ref="Y5461" ca="1">INDIRECT(X5461)</f>
        <v>#REF!</v>
      </c>
    </row>
    <row r="5462" spans="19:25">
      <c r="S5462" t="str">
        <v/>
      </c>
      <c r="U5462" t="str">
        <f t="shared" si="342"/>
        <v>編號</v>
      </c>
      <c r="V5462">
        <f t="shared" si="340"/>
        <v>0</v>
      </c>
      <c r="W5462">
        <f t="shared" si="341"/>
        <v>0</v>
      </c>
      <c r="X5462" t="str">
        <f t="shared" si="343"/>
        <v>F0:F0</v>
      </c>
      <c r="Y5462" t="e" cm="1">
        <f t="array" aca="1" ref="Y5462" ca="1">INDIRECT(X5462)</f>
        <v>#REF!</v>
      </c>
    </row>
    <row r="5463" spans="19:25">
      <c r="S5463" t="str">
        <v/>
      </c>
      <c r="U5463" t="str">
        <f t="shared" si="342"/>
        <v>編號</v>
      </c>
      <c r="V5463">
        <f t="shared" si="340"/>
        <v>0</v>
      </c>
      <c r="W5463">
        <f t="shared" si="341"/>
        <v>0</v>
      </c>
      <c r="X5463" t="str">
        <f t="shared" si="343"/>
        <v>F0:F0</v>
      </c>
      <c r="Y5463" t="e" cm="1">
        <f t="array" aca="1" ref="Y5463" ca="1">INDIRECT(X5463)</f>
        <v>#REF!</v>
      </c>
    </row>
    <row r="5464" spans="19:25">
      <c r="S5464" t="str">
        <v/>
      </c>
      <c r="U5464" t="str">
        <f t="shared" si="342"/>
        <v>編號</v>
      </c>
      <c r="V5464">
        <f t="shared" si="340"/>
        <v>0</v>
      </c>
      <c r="W5464">
        <f t="shared" si="341"/>
        <v>0</v>
      </c>
      <c r="X5464" t="str">
        <f t="shared" si="343"/>
        <v>F0:F0</v>
      </c>
      <c r="Y5464" t="e" cm="1">
        <f t="array" aca="1" ref="Y5464" ca="1">INDIRECT(X5464)</f>
        <v>#REF!</v>
      </c>
    </row>
    <row r="5465" spans="19:25">
      <c r="S5465" t="str">
        <v/>
      </c>
      <c r="U5465" t="str">
        <f t="shared" si="342"/>
        <v>編號</v>
      </c>
      <c r="V5465">
        <f t="shared" si="340"/>
        <v>0</v>
      </c>
      <c r="W5465">
        <f t="shared" si="341"/>
        <v>0</v>
      </c>
      <c r="X5465" t="str">
        <f t="shared" si="343"/>
        <v>F0:F0</v>
      </c>
      <c r="Y5465" t="e" cm="1">
        <f t="array" aca="1" ref="Y5465" ca="1">INDIRECT(X5465)</f>
        <v>#REF!</v>
      </c>
    </row>
    <row r="5466" spans="19:25">
      <c r="S5466" t="str">
        <v/>
      </c>
      <c r="U5466" t="str">
        <f t="shared" si="342"/>
        <v>編號</v>
      </c>
      <c r="V5466">
        <f t="shared" si="340"/>
        <v>0</v>
      </c>
      <c r="W5466">
        <f t="shared" si="341"/>
        <v>0</v>
      </c>
      <c r="X5466" t="str">
        <f t="shared" si="343"/>
        <v>F0:F0</v>
      </c>
      <c r="Y5466" t="e" cm="1">
        <f t="array" aca="1" ref="Y5466" ca="1">INDIRECT(X5466)</f>
        <v>#REF!</v>
      </c>
    </row>
    <row r="5467" spans="19:25">
      <c r="S5467" t="str">
        <v/>
      </c>
      <c r="U5467" t="str">
        <f t="shared" si="342"/>
        <v>編號</v>
      </c>
      <c r="V5467">
        <f t="shared" si="340"/>
        <v>0</v>
      </c>
      <c r="W5467">
        <f t="shared" si="341"/>
        <v>0</v>
      </c>
      <c r="X5467" t="str">
        <f t="shared" si="343"/>
        <v>F0:F0</v>
      </c>
      <c r="Y5467" t="e" cm="1">
        <f t="array" aca="1" ref="Y5467" ca="1">INDIRECT(X5467)</f>
        <v>#REF!</v>
      </c>
    </row>
    <row r="5468" spans="19:25">
      <c r="S5468" t="str">
        <v/>
      </c>
      <c r="U5468" t="str">
        <f t="shared" si="342"/>
        <v>編號</v>
      </c>
      <c r="V5468">
        <f t="shared" si="340"/>
        <v>0</v>
      </c>
      <c r="W5468">
        <f t="shared" si="341"/>
        <v>0</v>
      </c>
      <c r="X5468" t="str">
        <f t="shared" si="343"/>
        <v>F0:F0</v>
      </c>
      <c r="Y5468" t="e" cm="1">
        <f t="array" aca="1" ref="Y5468" ca="1">INDIRECT(X5468)</f>
        <v>#REF!</v>
      </c>
    </row>
    <row r="5469" spans="19:25">
      <c r="S5469" t="str">
        <v/>
      </c>
      <c r="U5469" t="str">
        <f t="shared" si="342"/>
        <v>編號</v>
      </c>
      <c r="V5469">
        <f t="shared" si="340"/>
        <v>0</v>
      </c>
      <c r="W5469">
        <f t="shared" si="341"/>
        <v>0</v>
      </c>
      <c r="X5469" t="str">
        <f t="shared" si="343"/>
        <v>F0:F0</v>
      </c>
      <c r="Y5469" t="e" cm="1">
        <f t="array" aca="1" ref="Y5469" ca="1">INDIRECT(X5469)</f>
        <v>#REF!</v>
      </c>
    </row>
    <row r="5470" spans="19:25">
      <c r="S5470" t="str">
        <v/>
      </c>
      <c r="U5470" t="str">
        <f t="shared" si="342"/>
        <v>編號</v>
      </c>
      <c r="V5470">
        <f t="shared" si="340"/>
        <v>0</v>
      </c>
      <c r="W5470">
        <f t="shared" si="341"/>
        <v>0</v>
      </c>
      <c r="X5470" t="str">
        <f t="shared" si="343"/>
        <v>F0:F0</v>
      </c>
      <c r="Y5470" t="e" cm="1">
        <f t="array" aca="1" ref="Y5470" ca="1">INDIRECT(X5470)</f>
        <v>#REF!</v>
      </c>
    </row>
    <row r="5471" spans="19:25">
      <c r="S5471" t="str">
        <v/>
      </c>
      <c r="U5471" t="str">
        <f t="shared" si="342"/>
        <v>編號</v>
      </c>
      <c r="V5471">
        <f t="shared" si="340"/>
        <v>0</v>
      </c>
      <c r="W5471">
        <f t="shared" si="341"/>
        <v>0</v>
      </c>
      <c r="X5471" t="str">
        <f t="shared" si="343"/>
        <v>F0:F0</v>
      </c>
      <c r="Y5471" t="e" cm="1">
        <f t="array" aca="1" ref="Y5471" ca="1">INDIRECT(X5471)</f>
        <v>#REF!</v>
      </c>
    </row>
    <row r="5472" spans="19:25">
      <c r="S5472" t="str">
        <v/>
      </c>
      <c r="U5472" t="str">
        <f t="shared" si="342"/>
        <v>編號</v>
      </c>
      <c r="V5472">
        <f t="shared" si="340"/>
        <v>0</v>
      </c>
      <c r="W5472">
        <f t="shared" si="341"/>
        <v>0</v>
      </c>
      <c r="X5472" t="str">
        <f t="shared" si="343"/>
        <v>F0:F0</v>
      </c>
      <c r="Y5472" t="e" cm="1">
        <f t="array" aca="1" ref="Y5472" ca="1">INDIRECT(X5472)</f>
        <v>#REF!</v>
      </c>
    </row>
    <row r="5473" spans="19:25">
      <c r="S5473" t="str">
        <v/>
      </c>
      <c r="U5473" t="str">
        <f t="shared" si="342"/>
        <v>編號</v>
      </c>
      <c r="V5473">
        <f t="shared" si="340"/>
        <v>0</v>
      </c>
      <c r="W5473">
        <f t="shared" si="341"/>
        <v>0</v>
      </c>
      <c r="X5473" t="str">
        <f t="shared" si="343"/>
        <v>F0:F0</v>
      </c>
      <c r="Y5473" t="e" cm="1">
        <f t="array" aca="1" ref="Y5473" ca="1">INDIRECT(X5473)</f>
        <v>#REF!</v>
      </c>
    </row>
    <row r="5474" spans="19:25">
      <c r="S5474" t="str">
        <v/>
      </c>
      <c r="U5474" t="str">
        <f t="shared" si="342"/>
        <v>編號</v>
      </c>
      <c r="V5474">
        <f t="shared" si="340"/>
        <v>0</v>
      </c>
      <c r="W5474">
        <f t="shared" si="341"/>
        <v>0</v>
      </c>
      <c r="X5474" t="str">
        <f t="shared" si="343"/>
        <v>F0:F0</v>
      </c>
      <c r="Y5474" t="e" cm="1">
        <f t="array" aca="1" ref="Y5474" ca="1">INDIRECT(X5474)</f>
        <v>#REF!</v>
      </c>
    </row>
    <row r="5475" spans="19:25">
      <c r="S5475" t="str">
        <v/>
      </c>
      <c r="U5475" t="str">
        <f t="shared" si="342"/>
        <v>編號</v>
      </c>
      <c r="V5475">
        <f t="shared" si="340"/>
        <v>0</v>
      </c>
      <c r="W5475">
        <f t="shared" si="341"/>
        <v>0</v>
      </c>
      <c r="X5475" t="str">
        <f t="shared" si="343"/>
        <v>F0:F0</v>
      </c>
      <c r="Y5475" t="e" cm="1">
        <f t="array" aca="1" ref="Y5475" ca="1">INDIRECT(X5475)</f>
        <v>#REF!</v>
      </c>
    </row>
    <row r="5476" spans="19:25">
      <c r="S5476" t="str">
        <v/>
      </c>
      <c r="U5476" t="str">
        <f t="shared" si="342"/>
        <v>編號</v>
      </c>
      <c r="V5476">
        <f t="shared" si="340"/>
        <v>0</v>
      </c>
      <c r="W5476">
        <f t="shared" si="341"/>
        <v>0</v>
      </c>
      <c r="X5476" t="str">
        <f t="shared" si="343"/>
        <v>F0:F0</v>
      </c>
      <c r="Y5476" t="e" cm="1">
        <f t="array" aca="1" ref="Y5476" ca="1">INDIRECT(X5476)</f>
        <v>#REF!</v>
      </c>
    </row>
    <row r="5477" spans="19:25">
      <c r="S5477" t="str">
        <v/>
      </c>
      <c r="U5477" t="str">
        <f t="shared" si="342"/>
        <v>編號</v>
      </c>
      <c r="V5477">
        <f t="shared" si="340"/>
        <v>0</v>
      </c>
      <c r="W5477">
        <f t="shared" si="341"/>
        <v>0</v>
      </c>
      <c r="X5477" t="str">
        <f t="shared" si="343"/>
        <v>F0:F0</v>
      </c>
      <c r="Y5477" t="e" cm="1">
        <f t="array" aca="1" ref="Y5477" ca="1">INDIRECT(X5477)</f>
        <v>#REF!</v>
      </c>
    </row>
    <row r="5478" spans="19:25">
      <c r="S5478" t="str">
        <v/>
      </c>
      <c r="U5478" t="str">
        <f t="shared" si="342"/>
        <v>編號</v>
      </c>
      <c r="V5478">
        <f t="shared" si="340"/>
        <v>0</v>
      </c>
      <c r="W5478">
        <f t="shared" si="341"/>
        <v>0</v>
      </c>
      <c r="X5478" t="str">
        <f t="shared" si="343"/>
        <v>F0:F0</v>
      </c>
      <c r="Y5478" t="e" cm="1">
        <f t="array" aca="1" ref="Y5478" ca="1">INDIRECT(X5478)</f>
        <v>#REF!</v>
      </c>
    </row>
    <row r="5479" spans="19:25">
      <c r="S5479" t="str">
        <v/>
      </c>
      <c r="U5479" t="str">
        <f t="shared" si="342"/>
        <v>編號</v>
      </c>
      <c r="V5479">
        <f t="shared" si="340"/>
        <v>0</v>
      </c>
      <c r="W5479">
        <f t="shared" si="341"/>
        <v>0</v>
      </c>
      <c r="X5479" t="str">
        <f t="shared" si="343"/>
        <v>F0:F0</v>
      </c>
      <c r="Y5479" t="e" cm="1">
        <f t="array" aca="1" ref="Y5479" ca="1">INDIRECT(X5479)</f>
        <v>#REF!</v>
      </c>
    </row>
    <row r="5480" spans="19:25">
      <c r="S5480" t="str">
        <v/>
      </c>
      <c r="U5480" t="str">
        <f t="shared" si="342"/>
        <v>編號</v>
      </c>
      <c r="V5480">
        <f t="shared" si="340"/>
        <v>0</v>
      </c>
      <c r="W5480">
        <f t="shared" si="341"/>
        <v>0</v>
      </c>
      <c r="X5480" t="str">
        <f t="shared" si="343"/>
        <v>F0:F0</v>
      </c>
      <c r="Y5480" t="e" cm="1">
        <f t="array" aca="1" ref="Y5480" ca="1">INDIRECT(X5480)</f>
        <v>#REF!</v>
      </c>
    </row>
    <row r="5481" spans="19:25">
      <c r="S5481" t="str">
        <v/>
      </c>
      <c r="U5481" t="str">
        <f t="shared" si="342"/>
        <v>編號</v>
      </c>
      <c r="V5481">
        <f t="shared" si="340"/>
        <v>0</v>
      </c>
      <c r="W5481">
        <f t="shared" si="341"/>
        <v>0</v>
      </c>
      <c r="X5481" t="str">
        <f t="shared" si="343"/>
        <v>F0:F0</v>
      </c>
      <c r="Y5481" t="e" cm="1">
        <f t="array" aca="1" ref="Y5481" ca="1">INDIRECT(X5481)</f>
        <v>#REF!</v>
      </c>
    </row>
    <row r="5482" spans="19:25">
      <c r="S5482" t="str">
        <v/>
      </c>
      <c r="U5482" t="str">
        <f t="shared" si="342"/>
        <v>編號</v>
      </c>
      <c r="V5482">
        <f t="shared" si="340"/>
        <v>0</v>
      </c>
      <c r="W5482">
        <f t="shared" si="341"/>
        <v>0</v>
      </c>
      <c r="X5482" t="str">
        <f t="shared" si="343"/>
        <v>F0:F0</v>
      </c>
      <c r="Y5482" t="e" cm="1">
        <f t="array" aca="1" ref="Y5482" ca="1">INDIRECT(X5482)</f>
        <v>#REF!</v>
      </c>
    </row>
    <row r="5483" spans="19:25">
      <c r="S5483" t="str">
        <v/>
      </c>
      <c r="U5483" t="str">
        <f t="shared" si="342"/>
        <v>編號</v>
      </c>
      <c r="V5483">
        <f t="shared" si="340"/>
        <v>0</v>
      </c>
      <c r="W5483">
        <f t="shared" si="341"/>
        <v>0</v>
      </c>
      <c r="X5483" t="str">
        <f t="shared" si="343"/>
        <v>F0:F0</v>
      </c>
      <c r="Y5483" t="e" cm="1">
        <f t="array" aca="1" ref="Y5483" ca="1">INDIRECT(X5483)</f>
        <v>#REF!</v>
      </c>
    </row>
    <row r="5484" spans="19:25">
      <c r="S5484" t="str">
        <v/>
      </c>
      <c r="U5484" t="str">
        <f t="shared" si="342"/>
        <v>編號</v>
      </c>
      <c r="V5484">
        <f t="shared" si="340"/>
        <v>0</v>
      </c>
      <c r="W5484">
        <f t="shared" si="341"/>
        <v>0</v>
      </c>
      <c r="X5484" t="str">
        <f t="shared" si="343"/>
        <v>F0:F0</v>
      </c>
      <c r="Y5484" t="e" cm="1">
        <f t="array" aca="1" ref="Y5484" ca="1">INDIRECT(X5484)</f>
        <v>#REF!</v>
      </c>
    </row>
    <row r="5485" spans="19:25">
      <c r="S5485" t="str">
        <v/>
      </c>
      <c r="U5485" t="str">
        <f t="shared" si="342"/>
        <v>編號</v>
      </c>
      <c r="V5485">
        <f t="shared" si="340"/>
        <v>0</v>
      </c>
      <c r="W5485">
        <f t="shared" si="341"/>
        <v>0</v>
      </c>
      <c r="X5485" t="str">
        <f t="shared" si="343"/>
        <v>F0:F0</v>
      </c>
      <c r="Y5485" t="e" cm="1">
        <f t="array" aca="1" ref="Y5485" ca="1">INDIRECT(X5485)</f>
        <v>#REF!</v>
      </c>
    </row>
    <row r="5486" spans="19:25">
      <c r="S5486" t="str">
        <v/>
      </c>
      <c r="U5486" t="str">
        <f t="shared" si="342"/>
        <v>編號</v>
      </c>
      <c r="V5486">
        <f t="shared" si="340"/>
        <v>0</v>
      </c>
      <c r="W5486">
        <f t="shared" si="341"/>
        <v>0</v>
      </c>
      <c r="X5486" t="str">
        <f t="shared" si="343"/>
        <v>F0:F0</v>
      </c>
      <c r="Y5486" t="e" cm="1">
        <f t="array" aca="1" ref="Y5486" ca="1">INDIRECT(X5486)</f>
        <v>#REF!</v>
      </c>
    </row>
    <row r="5487" spans="19:25">
      <c r="S5487" t="str">
        <v/>
      </c>
      <c r="U5487" t="str">
        <f t="shared" si="342"/>
        <v>編號</v>
      </c>
      <c r="V5487">
        <f t="shared" si="340"/>
        <v>0</v>
      </c>
      <c r="W5487">
        <f t="shared" si="341"/>
        <v>0</v>
      </c>
      <c r="X5487" t="str">
        <f t="shared" si="343"/>
        <v>F0:F0</v>
      </c>
      <c r="Y5487" t="e" cm="1">
        <f t="array" aca="1" ref="Y5487" ca="1">INDIRECT(X5487)</f>
        <v>#REF!</v>
      </c>
    </row>
    <row r="5488" spans="19:25">
      <c r="S5488" t="str">
        <v/>
      </c>
      <c r="U5488" t="str">
        <f t="shared" si="342"/>
        <v>編號</v>
      </c>
      <c r="V5488">
        <f t="shared" si="340"/>
        <v>0</v>
      </c>
      <c r="W5488">
        <f t="shared" si="341"/>
        <v>0</v>
      </c>
      <c r="X5488" t="str">
        <f t="shared" si="343"/>
        <v>F0:F0</v>
      </c>
      <c r="Y5488" t="e" cm="1">
        <f t="array" aca="1" ref="Y5488" ca="1">INDIRECT(X5488)</f>
        <v>#REF!</v>
      </c>
    </row>
    <row r="5489" spans="19:25">
      <c r="S5489" t="str">
        <v/>
      </c>
      <c r="U5489" t="str">
        <f t="shared" si="342"/>
        <v>編號</v>
      </c>
      <c r="V5489">
        <f t="shared" si="340"/>
        <v>0</v>
      </c>
      <c r="W5489">
        <f t="shared" si="341"/>
        <v>0</v>
      </c>
      <c r="X5489" t="str">
        <f t="shared" si="343"/>
        <v>F0:F0</v>
      </c>
      <c r="Y5489" t="e" cm="1">
        <f t="array" aca="1" ref="Y5489" ca="1">INDIRECT(X5489)</f>
        <v>#REF!</v>
      </c>
    </row>
    <row r="5490" spans="19:25">
      <c r="S5490" t="str">
        <v/>
      </c>
      <c r="U5490" t="str">
        <f t="shared" si="342"/>
        <v>編號</v>
      </c>
      <c r="V5490">
        <f t="shared" si="340"/>
        <v>0</v>
      </c>
      <c r="W5490">
        <f t="shared" si="341"/>
        <v>0</v>
      </c>
      <c r="X5490" t="str">
        <f t="shared" si="343"/>
        <v>F0:F0</v>
      </c>
      <c r="Y5490" t="e" cm="1">
        <f t="array" aca="1" ref="Y5490" ca="1">INDIRECT(X5490)</f>
        <v>#REF!</v>
      </c>
    </row>
    <row r="5491" spans="19:25">
      <c r="S5491" t="str">
        <v/>
      </c>
      <c r="U5491" t="str">
        <f t="shared" si="342"/>
        <v>編號</v>
      </c>
      <c r="V5491">
        <f t="shared" si="340"/>
        <v>0</v>
      </c>
      <c r="W5491">
        <f t="shared" si="341"/>
        <v>0</v>
      </c>
      <c r="X5491" t="str">
        <f t="shared" si="343"/>
        <v>F0:F0</v>
      </c>
      <c r="Y5491" t="e" cm="1">
        <f t="array" aca="1" ref="Y5491" ca="1">INDIRECT(X5491)</f>
        <v>#REF!</v>
      </c>
    </row>
    <row r="5492" spans="19:25">
      <c r="S5492" t="str">
        <v/>
      </c>
      <c r="U5492" t="str">
        <f t="shared" si="342"/>
        <v>編號</v>
      </c>
      <c r="V5492">
        <f t="shared" si="340"/>
        <v>0</v>
      </c>
      <c r="W5492">
        <f t="shared" si="341"/>
        <v>0</v>
      </c>
      <c r="X5492" t="str">
        <f t="shared" si="343"/>
        <v>F0:F0</v>
      </c>
      <c r="Y5492" t="e" cm="1">
        <f t="array" aca="1" ref="Y5492" ca="1">INDIRECT(X5492)</f>
        <v>#REF!</v>
      </c>
    </row>
    <row r="5493" spans="19:25">
      <c r="S5493" t="str">
        <v/>
      </c>
      <c r="U5493" t="str">
        <f t="shared" si="342"/>
        <v>編號</v>
      </c>
      <c r="V5493">
        <f t="shared" si="340"/>
        <v>0</v>
      </c>
      <c r="W5493">
        <f t="shared" si="341"/>
        <v>0</v>
      </c>
      <c r="X5493" t="str">
        <f t="shared" si="343"/>
        <v>F0:F0</v>
      </c>
      <c r="Y5493" t="e" cm="1">
        <f t="array" aca="1" ref="Y5493" ca="1">INDIRECT(X5493)</f>
        <v>#REF!</v>
      </c>
    </row>
    <row r="5494" spans="19:25">
      <c r="S5494" t="str">
        <v/>
      </c>
      <c r="U5494" t="str">
        <f t="shared" si="342"/>
        <v>編號</v>
      </c>
      <c r="V5494">
        <f t="shared" si="340"/>
        <v>0</v>
      </c>
      <c r="W5494">
        <f t="shared" si="341"/>
        <v>0</v>
      </c>
      <c r="X5494" t="str">
        <f t="shared" si="343"/>
        <v>F0:F0</v>
      </c>
      <c r="Y5494" t="e" cm="1">
        <f t="array" aca="1" ref="Y5494" ca="1">INDIRECT(X5494)</f>
        <v>#REF!</v>
      </c>
    </row>
    <row r="5495" spans="19:25">
      <c r="S5495" t="str">
        <v/>
      </c>
      <c r="U5495" t="str">
        <f t="shared" si="342"/>
        <v>編號</v>
      </c>
      <c r="V5495">
        <f t="shared" si="340"/>
        <v>0</v>
      </c>
      <c r="W5495">
        <f t="shared" si="341"/>
        <v>0</v>
      </c>
      <c r="X5495" t="str">
        <f t="shared" si="343"/>
        <v>F0:F0</v>
      </c>
      <c r="Y5495" t="e" cm="1">
        <f t="array" aca="1" ref="Y5495" ca="1">INDIRECT(X5495)</f>
        <v>#REF!</v>
      </c>
    </row>
    <row r="5496" spans="19:25">
      <c r="S5496" t="str">
        <v/>
      </c>
      <c r="U5496" t="str">
        <f t="shared" si="342"/>
        <v>編號</v>
      </c>
      <c r="V5496">
        <f t="shared" si="340"/>
        <v>0</v>
      </c>
      <c r="W5496">
        <f t="shared" si="341"/>
        <v>0</v>
      </c>
      <c r="X5496" t="str">
        <f t="shared" si="343"/>
        <v>F0:F0</v>
      </c>
      <c r="Y5496" t="e" cm="1">
        <f t="array" aca="1" ref="Y5496" ca="1">INDIRECT(X5496)</f>
        <v>#REF!</v>
      </c>
    </row>
    <row r="5497" spans="19:25">
      <c r="S5497" t="str">
        <v/>
      </c>
      <c r="U5497" t="str">
        <f t="shared" si="342"/>
        <v>編號</v>
      </c>
      <c r="V5497">
        <f t="shared" si="340"/>
        <v>0</v>
      </c>
      <c r="W5497">
        <f t="shared" si="341"/>
        <v>0</v>
      </c>
      <c r="X5497" t="str">
        <f t="shared" si="343"/>
        <v>F0:F0</v>
      </c>
      <c r="Y5497" t="e" cm="1">
        <f t="array" aca="1" ref="Y5497" ca="1">INDIRECT(X5497)</f>
        <v>#REF!</v>
      </c>
    </row>
    <row r="5498" spans="19:25">
      <c r="S5498" t="str">
        <v/>
      </c>
      <c r="U5498" t="str">
        <f t="shared" si="342"/>
        <v>編號</v>
      </c>
      <c r="V5498">
        <f t="shared" si="340"/>
        <v>0</v>
      </c>
      <c r="W5498">
        <f t="shared" si="341"/>
        <v>0</v>
      </c>
      <c r="X5498" t="str">
        <f t="shared" si="343"/>
        <v>F0:F0</v>
      </c>
      <c r="Y5498" t="e" cm="1">
        <f t="array" aca="1" ref="Y5498" ca="1">INDIRECT(X5498)</f>
        <v>#REF!</v>
      </c>
    </row>
    <row r="5499" spans="19:25">
      <c r="S5499" t="str">
        <v/>
      </c>
      <c r="U5499" t="str">
        <f t="shared" si="342"/>
        <v>編號</v>
      </c>
      <c r="V5499">
        <f t="shared" si="340"/>
        <v>0</v>
      </c>
      <c r="W5499">
        <f t="shared" si="341"/>
        <v>0</v>
      </c>
      <c r="X5499" t="str">
        <f t="shared" si="343"/>
        <v>F0:F0</v>
      </c>
      <c r="Y5499" t="e" cm="1">
        <f t="array" aca="1" ref="Y5499" ca="1">INDIRECT(X5499)</f>
        <v>#REF!</v>
      </c>
    </row>
    <row r="5500" spans="19:25">
      <c r="S5500" t="str">
        <v/>
      </c>
      <c r="U5500" t="str">
        <f t="shared" si="342"/>
        <v>編號</v>
      </c>
      <c r="V5500">
        <f t="shared" si="340"/>
        <v>0</v>
      </c>
      <c r="W5500">
        <f t="shared" si="341"/>
        <v>0</v>
      </c>
      <c r="X5500" t="str">
        <f t="shared" si="343"/>
        <v>F0:F0</v>
      </c>
      <c r="Y5500" t="e" cm="1">
        <f t="array" aca="1" ref="Y5500" ca="1">INDIRECT(X5500)</f>
        <v>#REF!</v>
      </c>
    </row>
    <row r="5501" spans="19:25">
      <c r="S5501" t="str">
        <v/>
      </c>
      <c r="U5501" t="str">
        <f t="shared" si="342"/>
        <v>編號</v>
      </c>
      <c r="V5501">
        <f t="shared" si="340"/>
        <v>0</v>
      </c>
      <c r="W5501">
        <f t="shared" si="341"/>
        <v>0</v>
      </c>
      <c r="X5501" t="str">
        <f t="shared" si="343"/>
        <v>F0:F0</v>
      </c>
      <c r="Y5501" t="e" cm="1">
        <f t="array" aca="1" ref="Y5501" ca="1">INDIRECT(X5501)</f>
        <v>#REF!</v>
      </c>
    </row>
    <row r="5502" spans="19:25">
      <c r="S5502" t="str">
        <v/>
      </c>
      <c r="U5502" t="str">
        <f t="shared" si="342"/>
        <v>編號</v>
      </c>
      <c r="V5502">
        <f t="shared" si="340"/>
        <v>0</v>
      </c>
      <c r="W5502">
        <f t="shared" si="341"/>
        <v>0</v>
      </c>
      <c r="X5502" t="str">
        <f t="shared" si="343"/>
        <v>F0:F0</v>
      </c>
      <c r="Y5502" t="e" cm="1">
        <f t="array" aca="1" ref="Y5502" ca="1">INDIRECT(X5502)</f>
        <v>#REF!</v>
      </c>
    </row>
    <row r="5503" spans="19:25">
      <c r="S5503" t="str">
        <v/>
      </c>
      <c r="U5503" t="str">
        <f t="shared" si="342"/>
        <v>編號</v>
      </c>
      <c r="V5503">
        <f t="shared" si="340"/>
        <v>0</v>
      </c>
      <c r="W5503">
        <f t="shared" si="341"/>
        <v>0</v>
      </c>
      <c r="X5503" t="str">
        <f t="shared" si="343"/>
        <v>F0:F0</v>
      </c>
      <c r="Y5503" t="e" cm="1">
        <f t="array" aca="1" ref="Y5503" ca="1">INDIRECT(X5503)</f>
        <v>#REF!</v>
      </c>
    </row>
    <row r="5504" spans="19:25">
      <c r="S5504" t="str">
        <v/>
      </c>
      <c r="U5504" t="str">
        <f t="shared" si="342"/>
        <v>編號</v>
      </c>
      <c r="V5504">
        <f t="shared" si="340"/>
        <v>0</v>
      </c>
      <c r="W5504">
        <f t="shared" si="341"/>
        <v>0</v>
      </c>
      <c r="X5504" t="str">
        <f t="shared" si="343"/>
        <v>F0:F0</v>
      </c>
      <c r="Y5504" t="e" cm="1">
        <f t="array" aca="1" ref="Y5504" ca="1">INDIRECT(X5504)</f>
        <v>#REF!</v>
      </c>
    </row>
    <row r="5505" spans="19:25">
      <c r="S5505" t="str">
        <v/>
      </c>
      <c r="U5505" t="str">
        <f t="shared" si="342"/>
        <v>編號</v>
      </c>
      <c r="V5505">
        <f t="shared" si="340"/>
        <v>0</v>
      </c>
      <c r="W5505">
        <f t="shared" si="341"/>
        <v>0</v>
      </c>
      <c r="X5505" t="str">
        <f t="shared" si="343"/>
        <v>F0:F0</v>
      </c>
      <c r="Y5505" t="e" cm="1">
        <f t="array" aca="1" ref="Y5505" ca="1">INDIRECT(X5505)</f>
        <v>#REF!</v>
      </c>
    </row>
    <row r="5506" spans="19:25">
      <c r="S5506" t="str">
        <v/>
      </c>
      <c r="U5506" t="str">
        <f t="shared" si="342"/>
        <v>編號</v>
      </c>
      <c r="V5506">
        <f t="shared" ref="V5506:V5569" si="344">_xlfn.MINIFS($S:$S,$B:$B,$T5506)</f>
        <v>0</v>
      </c>
      <c r="W5506">
        <f t="shared" ref="W5506:W5569" si="345">_xlfn.MAXIFS($S:$S,$B:$B,$T5506)</f>
        <v>0</v>
      </c>
      <c r="X5506" t="str">
        <f t="shared" si="343"/>
        <v>F0:F0</v>
      </c>
      <c r="Y5506" t="e" cm="1">
        <f t="array" aca="1" ref="Y5506" ca="1">INDIRECT(X5506)</f>
        <v>#REF!</v>
      </c>
    </row>
    <row r="5507" spans="19:25">
      <c r="S5507" t="str">
        <v/>
      </c>
      <c r="U5507" t="str">
        <f t="shared" ref="U5507:U5570" si="346">CONCATENATE("編號",$T5507)</f>
        <v>編號</v>
      </c>
      <c r="V5507">
        <f t="shared" si="344"/>
        <v>0</v>
      </c>
      <c r="W5507">
        <f t="shared" si="345"/>
        <v>0</v>
      </c>
      <c r="X5507" t="str">
        <f t="shared" ref="X5507:X5570" si="347">"F"&amp;V5507&amp;":F"&amp;W5507</f>
        <v>F0:F0</v>
      </c>
      <c r="Y5507" t="e" cm="1">
        <f t="array" aca="1" ref="Y5507" ca="1">INDIRECT(X5507)</f>
        <v>#REF!</v>
      </c>
    </row>
    <row r="5508" spans="19:25">
      <c r="S5508" t="str">
        <v/>
      </c>
      <c r="U5508" t="str">
        <f t="shared" si="346"/>
        <v>編號</v>
      </c>
      <c r="V5508">
        <f t="shared" si="344"/>
        <v>0</v>
      </c>
      <c r="W5508">
        <f t="shared" si="345"/>
        <v>0</v>
      </c>
      <c r="X5508" t="str">
        <f t="shared" si="347"/>
        <v>F0:F0</v>
      </c>
      <c r="Y5508" t="e" cm="1">
        <f t="array" aca="1" ref="Y5508" ca="1">INDIRECT(X5508)</f>
        <v>#REF!</v>
      </c>
    </row>
    <row r="5509" spans="19:25">
      <c r="S5509" t="str">
        <v/>
      </c>
      <c r="U5509" t="str">
        <f t="shared" si="346"/>
        <v>編號</v>
      </c>
      <c r="V5509">
        <f t="shared" si="344"/>
        <v>0</v>
      </c>
      <c r="W5509">
        <f t="shared" si="345"/>
        <v>0</v>
      </c>
      <c r="X5509" t="str">
        <f t="shared" si="347"/>
        <v>F0:F0</v>
      </c>
      <c r="Y5509" t="e" cm="1">
        <f t="array" aca="1" ref="Y5509" ca="1">INDIRECT(X5509)</f>
        <v>#REF!</v>
      </c>
    </row>
    <row r="5510" spans="19:25">
      <c r="S5510" t="str">
        <v/>
      </c>
      <c r="U5510" t="str">
        <f t="shared" si="346"/>
        <v>編號</v>
      </c>
      <c r="V5510">
        <f t="shared" si="344"/>
        <v>0</v>
      </c>
      <c r="W5510">
        <f t="shared" si="345"/>
        <v>0</v>
      </c>
      <c r="X5510" t="str">
        <f t="shared" si="347"/>
        <v>F0:F0</v>
      </c>
      <c r="Y5510" t="e" cm="1">
        <f t="array" aca="1" ref="Y5510" ca="1">INDIRECT(X5510)</f>
        <v>#REF!</v>
      </c>
    </row>
    <row r="5511" spans="19:25">
      <c r="S5511" t="str">
        <v/>
      </c>
      <c r="U5511" t="str">
        <f t="shared" si="346"/>
        <v>編號</v>
      </c>
      <c r="V5511">
        <f t="shared" si="344"/>
        <v>0</v>
      </c>
      <c r="W5511">
        <f t="shared" si="345"/>
        <v>0</v>
      </c>
      <c r="X5511" t="str">
        <f t="shared" si="347"/>
        <v>F0:F0</v>
      </c>
      <c r="Y5511" t="e" cm="1">
        <f t="array" aca="1" ref="Y5511" ca="1">INDIRECT(X5511)</f>
        <v>#REF!</v>
      </c>
    </row>
    <row r="5512" spans="19:25">
      <c r="S5512" t="str">
        <v/>
      </c>
      <c r="U5512" t="str">
        <f t="shared" si="346"/>
        <v>編號</v>
      </c>
      <c r="V5512">
        <f t="shared" si="344"/>
        <v>0</v>
      </c>
      <c r="W5512">
        <f t="shared" si="345"/>
        <v>0</v>
      </c>
      <c r="X5512" t="str">
        <f t="shared" si="347"/>
        <v>F0:F0</v>
      </c>
      <c r="Y5512" t="e" cm="1">
        <f t="array" aca="1" ref="Y5512" ca="1">INDIRECT(X5512)</f>
        <v>#REF!</v>
      </c>
    </row>
    <row r="5513" spans="19:25">
      <c r="S5513" t="str">
        <v/>
      </c>
      <c r="U5513" t="str">
        <f t="shared" si="346"/>
        <v>編號</v>
      </c>
      <c r="V5513">
        <f t="shared" si="344"/>
        <v>0</v>
      </c>
      <c r="W5513">
        <f t="shared" si="345"/>
        <v>0</v>
      </c>
      <c r="X5513" t="str">
        <f t="shared" si="347"/>
        <v>F0:F0</v>
      </c>
      <c r="Y5513" t="e" cm="1">
        <f t="array" aca="1" ref="Y5513" ca="1">INDIRECT(X5513)</f>
        <v>#REF!</v>
      </c>
    </row>
    <row r="5514" spans="19:25">
      <c r="S5514" t="str">
        <v/>
      </c>
      <c r="U5514" t="str">
        <f t="shared" si="346"/>
        <v>編號</v>
      </c>
      <c r="V5514">
        <f t="shared" si="344"/>
        <v>0</v>
      </c>
      <c r="W5514">
        <f t="shared" si="345"/>
        <v>0</v>
      </c>
      <c r="X5514" t="str">
        <f t="shared" si="347"/>
        <v>F0:F0</v>
      </c>
      <c r="Y5514" t="e" cm="1">
        <f t="array" aca="1" ref="Y5514" ca="1">INDIRECT(X5514)</f>
        <v>#REF!</v>
      </c>
    </row>
    <row r="5515" spans="19:25">
      <c r="S5515" t="str">
        <v/>
      </c>
      <c r="U5515" t="str">
        <f t="shared" si="346"/>
        <v>編號</v>
      </c>
      <c r="V5515">
        <f t="shared" si="344"/>
        <v>0</v>
      </c>
      <c r="W5515">
        <f t="shared" si="345"/>
        <v>0</v>
      </c>
      <c r="X5515" t="str">
        <f t="shared" si="347"/>
        <v>F0:F0</v>
      </c>
      <c r="Y5515" t="e" cm="1">
        <f t="array" aca="1" ref="Y5515" ca="1">INDIRECT(X5515)</f>
        <v>#REF!</v>
      </c>
    </row>
    <row r="5516" spans="19:25">
      <c r="S5516" t="str">
        <v/>
      </c>
      <c r="U5516" t="str">
        <f t="shared" si="346"/>
        <v>編號</v>
      </c>
      <c r="V5516">
        <f t="shared" si="344"/>
        <v>0</v>
      </c>
      <c r="W5516">
        <f t="shared" si="345"/>
        <v>0</v>
      </c>
      <c r="X5516" t="str">
        <f t="shared" si="347"/>
        <v>F0:F0</v>
      </c>
      <c r="Y5516" t="e" cm="1">
        <f t="array" aca="1" ref="Y5516" ca="1">INDIRECT(X5516)</f>
        <v>#REF!</v>
      </c>
    </row>
    <row r="5517" spans="19:25">
      <c r="S5517" t="str">
        <v/>
      </c>
      <c r="U5517" t="str">
        <f t="shared" si="346"/>
        <v>編號</v>
      </c>
      <c r="V5517">
        <f t="shared" si="344"/>
        <v>0</v>
      </c>
      <c r="W5517">
        <f t="shared" si="345"/>
        <v>0</v>
      </c>
      <c r="X5517" t="str">
        <f t="shared" si="347"/>
        <v>F0:F0</v>
      </c>
      <c r="Y5517" t="e" cm="1">
        <f t="array" aca="1" ref="Y5517" ca="1">INDIRECT(X5517)</f>
        <v>#REF!</v>
      </c>
    </row>
    <row r="5518" spans="19:25">
      <c r="S5518" t="str">
        <v/>
      </c>
      <c r="U5518" t="str">
        <f t="shared" si="346"/>
        <v>編號</v>
      </c>
      <c r="V5518">
        <f t="shared" si="344"/>
        <v>0</v>
      </c>
      <c r="W5518">
        <f t="shared" si="345"/>
        <v>0</v>
      </c>
      <c r="X5518" t="str">
        <f t="shared" si="347"/>
        <v>F0:F0</v>
      </c>
      <c r="Y5518" t="e" cm="1">
        <f t="array" aca="1" ref="Y5518" ca="1">INDIRECT(X5518)</f>
        <v>#REF!</v>
      </c>
    </row>
    <row r="5519" spans="19:25">
      <c r="S5519" t="str">
        <v/>
      </c>
      <c r="U5519" t="str">
        <f t="shared" si="346"/>
        <v>編號</v>
      </c>
      <c r="V5519">
        <f t="shared" si="344"/>
        <v>0</v>
      </c>
      <c r="W5519">
        <f t="shared" si="345"/>
        <v>0</v>
      </c>
      <c r="X5519" t="str">
        <f t="shared" si="347"/>
        <v>F0:F0</v>
      </c>
      <c r="Y5519" t="e" cm="1">
        <f t="array" aca="1" ref="Y5519" ca="1">INDIRECT(X5519)</f>
        <v>#REF!</v>
      </c>
    </row>
    <row r="5520" spans="19:25">
      <c r="S5520" t="str">
        <v/>
      </c>
      <c r="U5520" t="str">
        <f t="shared" si="346"/>
        <v>編號</v>
      </c>
      <c r="V5520">
        <f t="shared" si="344"/>
        <v>0</v>
      </c>
      <c r="W5520">
        <f t="shared" si="345"/>
        <v>0</v>
      </c>
      <c r="X5520" t="str">
        <f t="shared" si="347"/>
        <v>F0:F0</v>
      </c>
      <c r="Y5520" t="e" cm="1">
        <f t="array" aca="1" ref="Y5520" ca="1">INDIRECT(X5520)</f>
        <v>#REF!</v>
      </c>
    </row>
    <row r="5521" spans="19:25">
      <c r="S5521" t="str">
        <v/>
      </c>
      <c r="U5521" t="str">
        <f t="shared" si="346"/>
        <v>編號</v>
      </c>
      <c r="V5521">
        <f t="shared" si="344"/>
        <v>0</v>
      </c>
      <c r="W5521">
        <f t="shared" si="345"/>
        <v>0</v>
      </c>
      <c r="X5521" t="str">
        <f t="shared" si="347"/>
        <v>F0:F0</v>
      </c>
      <c r="Y5521" t="e" cm="1">
        <f t="array" aca="1" ref="Y5521" ca="1">INDIRECT(X5521)</f>
        <v>#REF!</v>
      </c>
    </row>
    <row r="5522" spans="19:25">
      <c r="S5522" t="str">
        <v/>
      </c>
      <c r="U5522" t="str">
        <f t="shared" si="346"/>
        <v>編號</v>
      </c>
      <c r="V5522">
        <f t="shared" si="344"/>
        <v>0</v>
      </c>
      <c r="W5522">
        <f t="shared" si="345"/>
        <v>0</v>
      </c>
      <c r="X5522" t="str">
        <f t="shared" si="347"/>
        <v>F0:F0</v>
      </c>
      <c r="Y5522" t="e" cm="1">
        <f t="array" aca="1" ref="Y5522" ca="1">INDIRECT(X5522)</f>
        <v>#REF!</v>
      </c>
    </row>
    <row r="5523" spans="19:25">
      <c r="S5523" t="str">
        <v/>
      </c>
      <c r="U5523" t="str">
        <f t="shared" si="346"/>
        <v>編號</v>
      </c>
      <c r="V5523">
        <f t="shared" si="344"/>
        <v>0</v>
      </c>
      <c r="W5523">
        <f t="shared" si="345"/>
        <v>0</v>
      </c>
      <c r="X5523" t="str">
        <f t="shared" si="347"/>
        <v>F0:F0</v>
      </c>
      <c r="Y5523" t="e" cm="1">
        <f t="array" aca="1" ref="Y5523" ca="1">INDIRECT(X5523)</f>
        <v>#REF!</v>
      </c>
    </row>
    <row r="5524" spans="19:25">
      <c r="S5524" t="str">
        <v/>
      </c>
      <c r="U5524" t="str">
        <f t="shared" si="346"/>
        <v>編號</v>
      </c>
      <c r="V5524">
        <f t="shared" si="344"/>
        <v>0</v>
      </c>
      <c r="W5524">
        <f t="shared" si="345"/>
        <v>0</v>
      </c>
      <c r="X5524" t="str">
        <f t="shared" si="347"/>
        <v>F0:F0</v>
      </c>
      <c r="Y5524" t="e" cm="1">
        <f t="array" aca="1" ref="Y5524" ca="1">INDIRECT(X5524)</f>
        <v>#REF!</v>
      </c>
    </row>
    <row r="5525" spans="19:25">
      <c r="S5525" t="str">
        <v/>
      </c>
      <c r="U5525" t="str">
        <f t="shared" si="346"/>
        <v>編號</v>
      </c>
      <c r="V5525">
        <f t="shared" si="344"/>
        <v>0</v>
      </c>
      <c r="W5525">
        <f t="shared" si="345"/>
        <v>0</v>
      </c>
      <c r="X5525" t="str">
        <f t="shared" si="347"/>
        <v>F0:F0</v>
      </c>
      <c r="Y5525" t="e" cm="1">
        <f t="array" aca="1" ref="Y5525" ca="1">INDIRECT(X5525)</f>
        <v>#REF!</v>
      </c>
    </row>
    <row r="5526" spans="19:25">
      <c r="S5526" t="str">
        <v/>
      </c>
      <c r="U5526" t="str">
        <f t="shared" si="346"/>
        <v>編號</v>
      </c>
      <c r="V5526">
        <f t="shared" si="344"/>
        <v>0</v>
      </c>
      <c r="W5526">
        <f t="shared" si="345"/>
        <v>0</v>
      </c>
      <c r="X5526" t="str">
        <f t="shared" si="347"/>
        <v>F0:F0</v>
      </c>
      <c r="Y5526" t="e" cm="1">
        <f t="array" aca="1" ref="Y5526" ca="1">INDIRECT(X5526)</f>
        <v>#REF!</v>
      </c>
    </row>
    <row r="5527" spans="19:25">
      <c r="S5527" t="str">
        <v/>
      </c>
      <c r="U5527" t="str">
        <f t="shared" si="346"/>
        <v>編號</v>
      </c>
      <c r="V5527">
        <f t="shared" si="344"/>
        <v>0</v>
      </c>
      <c r="W5527">
        <f t="shared" si="345"/>
        <v>0</v>
      </c>
      <c r="X5527" t="str">
        <f t="shared" si="347"/>
        <v>F0:F0</v>
      </c>
      <c r="Y5527" t="e" cm="1">
        <f t="array" aca="1" ref="Y5527" ca="1">INDIRECT(X5527)</f>
        <v>#REF!</v>
      </c>
    </row>
    <row r="5528" spans="19:25">
      <c r="S5528" t="str">
        <v/>
      </c>
      <c r="U5528" t="str">
        <f t="shared" si="346"/>
        <v>編號</v>
      </c>
      <c r="V5528">
        <f t="shared" si="344"/>
        <v>0</v>
      </c>
      <c r="W5528">
        <f t="shared" si="345"/>
        <v>0</v>
      </c>
      <c r="X5528" t="str">
        <f t="shared" si="347"/>
        <v>F0:F0</v>
      </c>
      <c r="Y5528" t="e" cm="1">
        <f t="array" aca="1" ref="Y5528" ca="1">INDIRECT(X5528)</f>
        <v>#REF!</v>
      </c>
    </row>
    <row r="5529" spans="19:25">
      <c r="S5529" t="str">
        <v/>
      </c>
      <c r="U5529" t="str">
        <f t="shared" si="346"/>
        <v>編號</v>
      </c>
      <c r="V5529">
        <f t="shared" si="344"/>
        <v>0</v>
      </c>
      <c r="W5529">
        <f t="shared" si="345"/>
        <v>0</v>
      </c>
      <c r="X5529" t="str">
        <f t="shared" si="347"/>
        <v>F0:F0</v>
      </c>
      <c r="Y5529" t="e" cm="1">
        <f t="array" aca="1" ref="Y5529" ca="1">INDIRECT(X5529)</f>
        <v>#REF!</v>
      </c>
    </row>
    <row r="5530" spans="19:25">
      <c r="S5530" t="str">
        <v/>
      </c>
      <c r="U5530" t="str">
        <f t="shared" si="346"/>
        <v>編號</v>
      </c>
      <c r="V5530">
        <f t="shared" si="344"/>
        <v>0</v>
      </c>
      <c r="W5530">
        <f t="shared" si="345"/>
        <v>0</v>
      </c>
      <c r="X5530" t="str">
        <f t="shared" si="347"/>
        <v>F0:F0</v>
      </c>
      <c r="Y5530" t="e" cm="1">
        <f t="array" aca="1" ref="Y5530" ca="1">INDIRECT(X5530)</f>
        <v>#REF!</v>
      </c>
    </row>
    <row r="5531" spans="19:25">
      <c r="S5531" t="str">
        <v/>
      </c>
      <c r="U5531" t="str">
        <f t="shared" si="346"/>
        <v>編號</v>
      </c>
      <c r="V5531">
        <f t="shared" si="344"/>
        <v>0</v>
      </c>
      <c r="W5531">
        <f t="shared" si="345"/>
        <v>0</v>
      </c>
      <c r="X5531" t="str">
        <f t="shared" si="347"/>
        <v>F0:F0</v>
      </c>
      <c r="Y5531" t="e" cm="1">
        <f t="array" aca="1" ref="Y5531" ca="1">INDIRECT(X5531)</f>
        <v>#REF!</v>
      </c>
    </row>
    <row r="5532" spans="19:25">
      <c r="S5532" t="str">
        <v/>
      </c>
      <c r="U5532" t="str">
        <f t="shared" si="346"/>
        <v>編號</v>
      </c>
      <c r="V5532">
        <f t="shared" si="344"/>
        <v>0</v>
      </c>
      <c r="W5532">
        <f t="shared" si="345"/>
        <v>0</v>
      </c>
      <c r="X5532" t="str">
        <f t="shared" si="347"/>
        <v>F0:F0</v>
      </c>
      <c r="Y5532" t="e" cm="1">
        <f t="array" aca="1" ref="Y5532" ca="1">INDIRECT(X5532)</f>
        <v>#REF!</v>
      </c>
    </row>
    <row r="5533" spans="19:25">
      <c r="S5533" t="str">
        <v/>
      </c>
      <c r="U5533" t="str">
        <f t="shared" si="346"/>
        <v>編號</v>
      </c>
      <c r="V5533">
        <f t="shared" si="344"/>
        <v>0</v>
      </c>
      <c r="W5533">
        <f t="shared" si="345"/>
        <v>0</v>
      </c>
      <c r="X5533" t="str">
        <f t="shared" si="347"/>
        <v>F0:F0</v>
      </c>
      <c r="Y5533" t="e" cm="1">
        <f t="array" aca="1" ref="Y5533" ca="1">INDIRECT(X5533)</f>
        <v>#REF!</v>
      </c>
    </row>
    <row r="5534" spans="19:25">
      <c r="S5534" t="str">
        <v/>
      </c>
      <c r="U5534" t="str">
        <f t="shared" si="346"/>
        <v>編號</v>
      </c>
      <c r="V5534">
        <f t="shared" si="344"/>
        <v>0</v>
      </c>
      <c r="W5534">
        <f t="shared" si="345"/>
        <v>0</v>
      </c>
      <c r="X5534" t="str">
        <f t="shared" si="347"/>
        <v>F0:F0</v>
      </c>
      <c r="Y5534" t="e" cm="1">
        <f t="array" aca="1" ref="Y5534" ca="1">INDIRECT(X5534)</f>
        <v>#REF!</v>
      </c>
    </row>
    <row r="5535" spans="19:25">
      <c r="S5535" t="str">
        <v/>
      </c>
      <c r="U5535" t="str">
        <f t="shared" si="346"/>
        <v>編號</v>
      </c>
      <c r="V5535">
        <f t="shared" si="344"/>
        <v>0</v>
      </c>
      <c r="W5535">
        <f t="shared" si="345"/>
        <v>0</v>
      </c>
      <c r="X5535" t="str">
        <f t="shared" si="347"/>
        <v>F0:F0</v>
      </c>
      <c r="Y5535" t="e" cm="1">
        <f t="array" aca="1" ref="Y5535" ca="1">INDIRECT(X5535)</f>
        <v>#REF!</v>
      </c>
    </row>
    <row r="5536" spans="19:25">
      <c r="S5536" t="str">
        <v/>
      </c>
      <c r="U5536" t="str">
        <f t="shared" si="346"/>
        <v>編號</v>
      </c>
      <c r="V5536">
        <f t="shared" si="344"/>
        <v>0</v>
      </c>
      <c r="W5536">
        <f t="shared" si="345"/>
        <v>0</v>
      </c>
      <c r="X5536" t="str">
        <f t="shared" si="347"/>
        <v>F0:F0</v>
      </c>
      <c r="Y5536" t="e" cm="1">
        <f t="array" aca="1" ref="Y5536" ca="1">INDIRECT(X5536)</f>
        <v>#REF!</v>
      </c>
    </row>
    <row r="5537" spans="19:25">
      <c r="S5537" t="str">
        <v/>
      </c>
      <c r="U5537" t="str">
        <f t="shared" si="346"/>
        <v>編號</v>
      </c>
      <c r="V5537">
        <f t="shared" si="344"/>
        <v>0</v>
      </c>
      <c r="W5537">
        <f t="shared" si="345"/>
        <v>0</v>
      </c>
      <c r="X5537" t="str">
        <f t="shared" si="347"/>
        <v>F0:F0</v>
      </c>
      <c r="Y5537" t="e" cm="1">
        <f t="array" aca="1" ref="Y5537" ca="1">INDIRECT(X5537)</f>
        <v>#REF!</v>
      </c>
    </row>
    <row r="5538" spans="19:25">
      <c r="S5538" t="str">
        <v/>
      </c>
      <c r="U5538" t="str">
        <f t="shared" si="346"/>
        <v>編號</v>
      </c>
      <c r="V5538">
        <f t="shared" si="344"/>
        <v>0</v>
      </c>
      <c r="W5538">
        <f t="shared" si="345"/>
        <v>0</v>
      </c>
      <c r="X5538" t="str">
        <f t="shared" si="347"/>
        <v>F0:F0</v>
      </c>
      <c r="Y5538" t="e" cm="1">
        <f t="array" aca="1" ref="Y5538" ca="1">INDIRECT(X5538)</f>
        <v>#REF!</v>
      </c>
    </row>
    <row r="5539" spans="19:25">
      <c r="S5539" t="str">
        <v/>
      </c>
      <c r="U5539" t="str">
        <f t="shared" si="346"/>
        <v>編號</v>
      </c>
      <c r="V5539">
        <f t="shared" si="344"/>
        <v>0</v>
      </c>
      <c r="W5539">
        <f t="shared" si="345"/>
        <v>0</v>
      </c>
      <c r="X5539" t="str">
        <f t="shared" si="347"/>
        <v>F0:F0</v>
      </c>
      <c r="Y5539" t="e" cm="1">
        <f t="array" aca="1" ref="Y5539" ca="1">INDIRECT(X5539)</f>
        <v>#REF!</v>
      </c>
    </row>
    <row r="5540" spans="19:25">
      <c r="S5540" t="str">
        <v/>
      </c>
      <c r="U5540" t="str">
        <f t="shared" si="346"/>
        <v>編號</v>
      </c>
      <c r="V5540">
        <f t="shared" si="344"/>
        <v>0</v>
      </c>
      <c r="W5540">
        <f t="shared" si="345"/>
        <v>0</v>
      </c>
      <c r="X5540" t="str">
        <f t="shared" si="347"/>
        <v>F0:F0</v>
      </c>
      <c r="Y5540" t="e" cm="1">
        <f t="array" aca="1" ref="Y5540" ca="1">INDIRECT(X5540)</f>
        <v>#REF!</v>
      </c>
    </row>
    <row r="5541" spans="19:25">
      <c r="S5541" t="str">
        <v/>
      </c>
      <c r="U5541" t="str">
        <f t="shared" si="346"/>
        <v>編號</v>
      </c>
      <c r="V5541">
        <f t="shared" si="344"/>
        <v>0</v>
      </c>
      <c r="W5541">
        <f t="shared" si="345"/>
        <v>0</v>
      </c>
      <c r="X5541" t="str">
        <f t="shared" si="347"/>
        <v>F0:F0</v>
      </c>
      <c r="Y5541" t="e" cm="1">
        <f t="array" aca="1" ref="Y5541" ca="1">INDIRECT(X5541)</f>
        <v>#REF!</v>
      </c>
    </row>
    <row r="5542" spans="19:25">
      <c r="S5542" t="str">
        <v/>
      </c>
      <c r="U5542" t="str">
        <f t="shared" si="346"/>
        <v>編號</v>
      </c>
      <c r="V5542">
        <f t="shared" si="344"/>
        <v>0</v>
      </c>
      <c r="W5542">
        <f t="shared" si="345"/>
        <v>0</v>
      </c>
      <c r="X5542" t="str">
        <f t="shared" si="347"/>
        <v>F0:F0</v>
      </c>
      <c r="Y5542" t="e" cm="1">
        <f t="array" aca="1" ref="Y5542" ca="1">INDIRECT(X5542)</f>
        <v>#REF!</v>
      </c>
    </row>
    <row r="5543" spans="19:25">
      <c r="S5543" t="str">
        <v/>
      </c>
      <c r="U5543" t="str">
        <f t="shared" si="346"/>
        <v>編號</v>
      </c>
      <c r="V5543">
        <f t="shared" si="344"/>
        <v>0</v>
      </c>
      <c r="W5543">
        <f t="shared" si="345"/>
        <v>0</v>
      </c>
      <c r="X5543" t="str">
        <f t="shared" si="347"/>
        <v>F0:F0</v>
      </c>
      <c r="Y5543" t="e" cm="1">
        <f t="array" aca="1" ref="Y5543" ca="1">INDIRECT(X5543)</f>
        <v>#REF!</v>
      </c>
    </row>
    <row r="5544" spans="19:25">
      <c r="S5544" t="str">
        <v/>
      </c>
      <c r="U5544" t="str">
        <f t="shared" si="346"/>
        <v>編號</v>
      </c>
      <c r="V5544">
        <f t="shared" si="344"/>
        <v>0</v>
      </c>
      <c r="W5544">
        <f t="shared" si="345"/>
        <v>0</v>
      </c>
      <c r="X5544" t="str">
        <f t="shared" si="347"/>
        <v>F0:F0</v>
      </c>
      <c r="Y5544" t="e" cm="1">
        <f t="array" aca="1" ref="Y5544" ca="1">INDIRECT(X5544)</f>
        <v>#REF!</v>
      </c>
    </row>
    <row r="5545" spans="19:25">
      <c r="S5545" t="str">
        <v/>
      </c>
      <c r="U5545" t="str">
        <f t="shared" si="346"/>
        <v>編號</v>
      </c>
      <c r="V5545">
        <f t="shared" si="344"/>
        <v>0</v>
      </c>
      <c r="W5545">
        <f t="shared" si="345"/>
        <v>0</v>
      </c>
      <c r="X5545" t="str">
        <f t="shared" si="347"/>
        <v>F0:F0</v>
      </c>
      <c r="Y5545" t="e" cm="1">
        <f t="array" aca="1" ref="Y5545" ca="1">INDIRECT(X5545)</f>
        <v>#REF!</v>
      </c>
    </row>
    <row r="5546" spans="19:25">
      <c r="S5546" t="str">
        <v/>
      </c>
      <c r="U5546" t="str">
        <f t="shared" si="346"/>
        <v>編號</v>
      </c>
      <c r="V5546">
        <f t="shared" si="344"/>
        <v>0</v>
      </c>
      <c r="W5546">
        <f t="shared" si="345"/>
        <v>0</v>
      </c>
      <c r="X5546" t="str">
        <f t="shared" si="347"/>
        <v>F0:F0</v>
      </c>
      <c r="Y5546" t="e" cm="1">
        <f t="array" aca="1" ref="Y5546" ca="1">INDIRECT(X5546)</f>
        <v>#REF!</v>
      </c>
    </row>
    <row r="5547" spans="19:25">
      <c r="S5547" t="str">
        <v/>
      </c>
      <c r="U5547" t="str">
        <f t="shared" si="346"/>
        <v>編號</v>
      </c>
      <c r="V5547">
        <f t="shared" si="344"/>
        <v>0</v>
      </c>
      <c r="W5547">
        <f t="shared" si="345"/>
        <v>0</v>
      </c>
      <c r="X5547" t="str">
        <f t="shared" si="347"/>
        <v>F0:F0</v>
      </c>
      <c r="Y5547" t="e" cm="1">
        <f t="array" aca="1" ref="Y5547" ca="1">INDIRECT(X5547)</f>
        <v>#REF!</v>
      </c>
    </row>
    <row r="5548" spans="19:25">
      <c r="S5548" t="str">
        <v/>
      </c>
      <c r="U5548" t="str">
        <f t="shared" si="346"/>
        <v>編號</v>
      </c>
      <c r="V5548">
        <f t="shared" si="344"/>
        <v>0</v>
      </c>
      <c r="W5548">
        <f t="shared" si="345"/>
        <v>0</v>
      </c>
      <c r="X5548" t="str">
        <f t="shared" si="347"/>
        <v>F0:F0</v>
      </c>
      <c r="Y5548" t="e" cm="1">
        <f t="array" aca="1" ref="Y5548" ca="1">INDIRECT(X5548)</f>
        <v>#REF!</v>
      </c>
    </row>
    <row r="5549" spans="19:25">
      <c r="S5549" t="str">
        <v/>
      </c>
      <c r="U5549" t="str">
        <f t="shared" si="346"/>
        <v>編號</v>
      </c>
      <c r="V5549">
        <f t="shared" si="344"/>
        <v>0</v>
      </c>
      <c r="W5549">
        <f t="shared" si="345"/>
        <v>0</v>
      </c>
      <c r="X5549" t="str">
        <f t="shared" si="347"/>
        <v>F0:F0</v>
      </c>
      <c r="Y5549" t="e" cm="1">
        <f t="array" aca="1" ref="Y5549" ca="1">INDIRECT(X5549)</f>
        <v>#REF!</v>
      </c>
    </row>
    <row r="5550" spans="19:25">
      <c r="S5550" t="str">
        <v/>
      </c>
      <c r="U5550" t="str">
        <f t="shared" si="346"/>
        <v>編號</v>
      </c>
      <c r="V5550">
        <f t="shared" si="344"/>
        <v>0</v>
      </c>
      <c r="W5550">
        <f t="shared" si="345"/>
        <v>0</v>
      </c>
      <c r="X5550" t="str">
        <f t="shared" si="347"/>
        <v>F0:F0</v>
      </c>
      <c r="Y5550" t="e" cm="1">
        <f t="array" aca="1" ref="Y5550" ca="1">INDIRECT(X5550)</f>
        <v>#REF!</v>
      </c>
    </row>
    <row r="5551" spans="19:25">
      <c r="S5551" t="str">
        <v/>
      </c>
      <c r="U5551" t="str">
        <f t="shared" si="346"/>
        <v>編號</v>
      </c>
      <c r="V5551">
        <f t="shared" si="344"/>
        <v>0</v>
      </c>
      <c r="W5551">
        <f t="shared" si="345"/>
        <v>0</v>
      </c>
      <c r="X5551" t="str">
        <f t="shared" si="347"/>
        <v>F0:F0</v>
      </c>
      <c r="Y5551" t="e" cm="1">
        <f t="array" aca="1" ref="Y5551" ca="1">INDIRECT(X5551)</f>
        <v>#REF!</v>
      </c>
    </row>
    <row r="5552" spans="19:25">
      <c r="S5552" t="str">
        <v/>
      </c>
      <c r="U5552" t="str">
        <f t="shared" si="346"/>
        <v>編號</v>
      </c>
      <c r="V5552">
        <f t="shared" si="344"/>
        <v>0</v>
      </c>
      <c r="W5552">
        <f t="shared" si="345"/>
        <v>0</v>
      </c>
      <c r="X5552" t="str">
        <f t="shared" si="347"/>
        <v>F0:F0</v>
      </c>
      <c r="Y5552" t="e" cm="1">
        <f t="array" aca="1" ref="Y5552" ca="1">INDIRECT(X5552)</f>
        <v>#REF!</v>
      </c>
    </row>
    <row r="5553" spans="19:25">
      <c r="S5553" t="str">
        <v/>
      </c>
      <c r="U5553" t="str">
        <f t="shared" si="346"/>
        <v>編號</v>
      </c>
      <c r="V5553">
        <f t="shared" si="344"/>
        <v>0</v>
      </c>
      <c r="W5553">
        <f t="shared" si="345"/>
        <v>0</v>
      </c>
      <c r="X5553" t="str">
        <f t="shared" si="347"/>
        <v>F0:F0</v>
      </c>
      <c r="Y5553" t="e" cm="1">
        <f t="array" aca="1" ref="Y5553" ca="1">INDIRECT(X5553)</f>
        <v>#REF!</v>
      </c>
    </row>
    <row r="5554" spans="19:25">
      <c r="S5554" t="str">
        <v/>
      </c>
      <c r="U5554" t="str">
        <f t="shared" si="346"/>
        <v>編號</v>
      </c>
      <c r="V5554">
        <f t="shared" si="344"/>
        <v>0</v>
      </c>
      <c r="W5554">
        <f t="shared" si="345"/>
        <v>0</v>
      </c>
      <c r="X5554" t="str">
        <f t="shared" si="347"/>
        <v>F0:F0</v>
      </c>
      <c r="Y5554" t="e" cm="1">
        <f t="array" aca="1" ref="Y5554" ca="1">INDIRECT(X5554)</f>
        <v>#REF!</v>
      </c>
    </row>
    <row r="5555" spans="19:25">
      <c r="S5555" t="str">
        <v/>
      </c>
      <c r="U5555" t="str">
        <f t="shared" si="346"/>
        <v>編號</v>
      </c>
      <c r="V5555">
        <f t="shared" si="344"/>
        <v>0</v>
      </c>
      <c r="W5555">
        <f t="shared" si="345"/>
        <v>0</v>
      </c>
      <c r="X5555" t="str">
        <f t="shared" si="347"/>
        <v>F0:F0</v>
      </c>
      <c r="Y5555" t="e" cm="1">
        <f t="array" aca="1" ref="Y5555" ca="1">INDIRECT(X5555)</f>
        <v>#REF!</v>
      </c>
    </row>
    <row r="5556" spans="19:25">
      <c r="S5556" t="str">
        <v/>
      </c>
      <c r="U5556" t="str">
        <f t="shared" si="346"/>
        <v>編號</v>
      </c>
      <c r="V5556">
        <f t="shared" si="344"/>
        <v>0</v>
      </c>
      <c r="W5556">
        <f t="shared" si="345"/>
        <v>0</v>
      </c>
      <c r="X5556" t="str">
        <f t="shared" si="347"/>
        <v>F0:F0</v>
      </c>
      <c r="Y5556" t="e" cm="1">
        <f t="array" aca="1" ref="Y5556" ca="1">INDIRECT(X5556)</f>
        <v>#REF!</v>
      </c>
    </row>
    <row r="5557" spans="19:25">
      <c r="S5557" t="str">
        <v/>
      </c>
      <c r="U5557" t="str">
        <f t="shared" si="346"/>
        <v>編號</v>
      </c>
      <c r="V5557">
        <f t="shared" si="344"/>
        <v>0</v>
      </c>
      <c r="W5557">
        <f t="shared" si="345"/>
        <v>0</v>
      </c>
      <c r="X5557" t="str">
        <f t="shared" si="347"/>
        <v>F0:F0</v>
      </c>
      <c r="Y5557" t="e" cm="1">
        <f t="array" aca="1" ref="Y5557" ca="1">INDIRECT(X5557)</f>
        <v>#REF!</v>
      </c>
    </row>
    <row r="5558" spans="19:25">
      <c r="S5558" t="str">
        <v/>
      </c>
      <c r="U5558" t="str">
        <f t="shared" si="346"/>
        <v>編號</v>
      </c>
      <c r="V5558">
        <f t="shared" si="344"/>
        <v>0</v>
      </c>
      <c r="W5558">
        <f t="shared" si="345"/>
        <v>0</v>
      </c>
      <c r="X5558" t="str">
        <f t="shared" si="347"/>
        <v>F0:F0</v>
      </c>
      <c r="Y5558" t="e" cm="1">
        <f t="array" aca="1" ref="Y5558" ca="1">INDIRECT(X5558)</f>
        <v>#REF!</v>
      </c>
    </row>
    <row r="5559" spans="19:25">
      <c r="S5559" t="str">
        <v/>
      </c>
      <c r="U5559" t="str">
        <f t="shared" si="346"/>
        <v>編號</v>
      </c>
      <c r="V5559">
        <f t="shared" si="344"/>
        <v>0</v>
      </c>
      <c r="W5559">
        <f t="shared" si="345"/>
        <v>0</v>
      </c>
      <c r="X5559" t="str">
        <f t="shared" si="347"/>
        <v>F0:F0</v>
      </c>
      <c r="Y5559" t="e" cm="1">
        <f t="array" aca="1" ref="Y5559" ca="1">INDIRECT(X5559)</f>
        <v>#REF!</v>
      </c>
    </row>
    <row r="5560" spans="19:25">
      <c r="S5560" t="str">
        <v/>
      </c>
      <c r="U5560" t="str">
        <f t="shared" si="346"/>
        <v>編號</v>
      </c>
      <c r="V5560">
        <f t="shared" si="344"/>
        <v>0</v>
      </c>
      <c r="W5560">
        <f t="shared" si="345"/>
        <v>0</v>
      </c>
      <c r="X5560" t="str">
        <f t="shared" si="347"/>
        <v>F0:F0</v>
      </c>
      <c r="Y5560" t="e" cm="1">
        <f t="array" aca="1" ref="Y5560" ca="1">INDIRECT(X5560)</f>
        <v>#REF!</v>
      </c>
    </row>
    <row r="5561" spans="19:25">
      <c r="S5561" t="str">
        <v/>
      </c>
      <c r="U5561" t="str">
        <f t="shared" si="346"/>
        <v>編號</v>
      </c>
      <c r="V5561">
        <f t="shared" si="344"/>
        <v>0</v>
      </c>
      <c r="W5561">
        <f t="shared" si="345"/>
        <v>0</v>
      </c>
      <c r="X5561" t="str">
        <f t="shared" si="347"/>
        <v>F0:F0</v>
      </c>
      <c r="Y5561" t="e" cm="1">
        <f t="array" aca="1" ref="Y5561" ca="1">INDIRECT(X5561)</f>
        <v>#REF!</v>
      </c>
    </row>
    <row r="5562" spans="19:25">
      <c r="S5562" t="str">
        <v/>
      </c>
      <c r="U5562" t="str">
        <f t="shared" si="346"/>
        <v>編號</v>
      </c>
      <c r="V5562">
        <f t="shared" si="344"/>
        <v>0</v>
      </c>
      <c r="W5562">
        <f t="shared" si="345"/>
        <v>0</v>
      </c>
      <c r="X5562" t="str">
        <f t="shared" si="347"/>
        <v>F0:F0</v>
      </c>
      <c r="Y5562" t="e" cm="1">
        <f t="array" aca="1" ref="Y5562" ca="1">INDIRECT(X5562)</f>
        <v>#REF!</v>
      </c>
    </row>
    <row r="5563" spans="19:25">
      <c r="S5563" t="str">
        <v/>
      </c>
      <c r="U5563" t="str">
        <f t="shared" si="346"/>
        <v>編號</v>
      </c>
      <c r="V5563">
        <f t="shared" si="344"/>
        <v>0</v>
      </c>
      <c r="W5563">
        <f t="shared" si="345"/>
        <v>0</v>
      </c>
      <c r="X5563" t="str">
        <f t="shared" si="347"/>
        <v>F0:F0</v>
      </c>
      <c r="Y5563" t="e" cm="1">
        <f t="array" aca="1" ref="Y5563" ca="1">INDIRECT(X5563)</f>
        <v>#REF!</v>
      </c>
    </row>
    <row r="5564" spans="19:25">
      <c r="S5564" t="str">
        <v/>
      </c>
      <c r="U5564" t="str">
        <f t="shared" si="346"/>
        <v>編號</v>
      </c>
      <c r="V5564">
        <f t="shared" si="344"/>
        <v>0</v>
      </c>
      <c r="W5564">
        <f t="shared" si="345"/>
        <v>0</v>
      </c>
      <c r="X5564" t="str">
        <f t="shared" si="347"/>
        <v>F0:F0</v>
      </c>
      <c r="Y5564" t="e" cm="1">
        <f t="array" aca="1" ref="Y5564" ca="1">INDIRECT(X5564)</f>
        <v>#REF!</v>
      </c>
    </row>
    <row r="5565" spans="19:25">
      <c r="S5565" t="str">
        <v/>
      </c>
      <c r="U5565" t="str">
        <f t="shared" si="346"/>
        <v>編號</v>
      </c>
      <c r="V5565">
        <f t="shared" si="344"/>
        <v>0</v>
      </c>
      <c r="W5565">
        <f t="shared" si="345"/>
        <v>0</v>
      </c>
      <c r="X5565" t="str">
        <f t="shared" si="347"/>
        <v>F0:F0</v>
      </c>
      <c r="Y5565" t="e" cm="1">
        <f t="array" aca="1" ref="Y5565" ca="1">INDIRECT(X5565)</f>
        <v>#REF!</v>
      </c>
    </row>
    <row r="5566" spans="19:25">
      <c r="S5566" t="str">
        <v/>
      </c>
      <c r="U5566" t="str">
        <f t="shared" si="346"/>
        <v>編號</v>
      </c>
      <c r="V5566">
        <f t="shared" si="344"/>
        <v>0</v>
      </c>
      <c r="W5566">
        <f t="shared" si="345"/>
        <v>0</v>
      </c>
      <c r="X5566" t="str">
        <f t="shared" si="347"/>
        <v>F0:F0</v>
      </c>
      <c r="Y5566" t="e" cm="1">
        <f t="array" aca="1" ref="Y5566" ca="1">INDIRECT(X5566)</f>
        <v>#REF!</v>
      </c>
    </row>
    <row r="5567" spans="19:25">
      <c r="S5567" t="str">
        <v/>
      </c>
      <c r="U5567" t="str">
        <f t="shared" si="346"/>
        <v>編號</v>
      </c>
      <c r="V5567">
        <f t="shared" si="344"/>
        <v>0</v>
      </c>
      <c r="W5567">
        <f t="shared" si="345"/>
        <v>0</v>
      </c>
      <c r="X5567" t="str">
        <f t="shared" si="347"/>
        <v>F0:F0</v>
      </c>
      <c r="Y5567" t="e" cm="1">
        <f t="array" aca="1" ref="Y5567" ca="1">INDIRECT(X5567)</f>
        <v>#REF!</v>
      </c>
    </row>
    <row r="5568" spans="19:25">
      <c r="S5568" t="str">
        <v/>
      </c>
      <c r="U5568" t="str">
        <f t="shared" si="346"/>
        <v>編號</v>
      </c>
      <c r="V5568">
        <f t="shared" si="344"/>
        <v>0</v>
      </c>
      <c r="W5568">
        <f t="shared" si="345"/>
        <v>0</v>
      </c>
      <c r="X5568" t="str">
        <f t="shared" si="347"/>
        <v>F0:F0</v>
      </c>
      <c r="Y5568" t="e" cm="1">
        <f t="array" aca="1" ref="Y5568" ca="1">INDIRECT(X5568)</f>
        <v>#REF!</v>
      </c>
    </row>
    <row r="5569" spans="19:25">
      <c r="S5569" t="str">
        <v/>
      </c>
      <c r="U5569" t="str">
        <f t="shared" si="346"/>
        <v>編號</v>
      </c>
      <c r="V5569">
        <f t="shared" si="344"/>
        <v>0</v>
      </c>
      <c r="W5569">
        <f t="shared" si="345"/>
        <v>0</v>
      </c>
      <c r="X5569" t="str">
        <f t="shared" si="347"/>
        <v>F0:F0</v>
      </c>
      <c r="Y5569" t="e" cm="1">
        <f t="array" aca="1" ref="Y5569" ca="1">INDIRECT(X5569)</f>
        <v>#REF!</v>
      </c>
    </row>
    <row r="5570" spans="19:25">
      <c r="S5570" t="str">
        <v/>
      </c>
      <c r="U5570" t="str">
        <f t="shared" si="346"/>
        <v>編號</v>
      </c>
      <c r="V5570">
        <f t="shared" ref="V5570:V5633" si="348">_xlfn.MINIFS($S:$S,$B:$B,$T5570)</f>
        <v>0</v>
      </c>
      <c r="W5570">
        <f t="shared" ref="W5570:W5633" si="349">_xlfn.MAXIFS($S:$S,$B:$B,$T5570)</f>
        <v>0</v>
      </c>
      <c r="X5570" t="str">
        <f t="shared" si="347"/>
        <v>F0:F0</v>
      </c>
      <c r="Y5570" t="e" cm="1">
        <f t="array" aca="1" ref="Y5570" ca="1">INDIRECT(X5570)</f>
        <v>#REF!</v>
      </c>
    </row>
    <row r="5571" spans="19:25">
      <c r="S5571" t="str">
        <v/>
      </c>
      <c r="U5571" t="str">
        <f t="shared" ref="U5571:U5634" si="350">CONCATENATE("編號",$T5571)</f>
        <v>編號</v>
      </c>
      <c r="V5571">
        <f t="shared" si="348"/>
        <v>0</v>
      </c>
      <c r="W5571">
        <f t="shared" si="349"/>
        <v>0</v>
      </c>
      <c r="X5571" t="str">
        <f t="shared" ref="X5571:X5634" si="351">"F"&amp;V5571&amp;":F"&amp;W5571</f>
        <v>F0:F0</v>
      </c>
      <c r="Y5571" t="e" cm="1">
        <f t="array" aca="1" ref="Y5571" ca="1">INDIRECT(X5571)</f>
        <v>#REF!</v>
      </c>
    </row>
    <row r="5572" spans="19:25">
      <c r="S5572" t="str">
        <v/>
      </c>
      <c r="U5572" t="str">
        <f t="shared" si="350"/>
        <v>編號</v>
      </c>
      <c r="V5572">
        <f t="shared" si="348"/>
        <v>0</v>
      </c>
      <c r="W5572">
        <f t="shared" si="349"/>
        <v>0</v>
      </c>
      <c r="X5572" t="str">
        <f t="shared" si="351"/>
        <v>F0:F0</v>
      </c>
      <c r="Y5572" t="e" cm="1">
        <f t="array" aca="1" ref="Y5572" ca="1">INDIRECT(X5572)</f>
        <v>#REF!</v>
      </c>
    </row>
    <row r="5573" spans="19:25">
      <c r="S5573" t="str">
        <v/>
      </c>
      <c r="U5573" t="str">
        <f t="shared" si="350"/>
        <v>編號</v>
      </c>
      <c r="V5573">
        <f t="shared" si="348"/>
        <v>0</v>
      </c>
      <c r="W5573">
        <f t="shared" si="349"/>
        <v>0</v>
      </c>
      <c r="X5573" t="str">
        <f t="shared" si="351"/>
        <v>F0:F0</v>
      </c>
      <c r="Y5573" t="e" cm="1">
        <f t="array" aca="1" ref="Y5573" ca="1">INDIRECT(X5573)</f>
        <v>#REF!</v>
      </c>
    </row>
    <row r="5574" spans="19:25">
      <c r="S5574" t="str">
        <v/>
      </c>
      <c r="U5574" t="str">
        <f t="shared" si="350"/>
        <v>編號</v>
      </c>
      <c r="V5574">
        <f t="shared" si="348"/>
        <v>0</v>
      </c>
      <c r="W5574">
        <f t="shared" si="349"/>
        <v>0</v>
      </c>
      <c r="X5574" t="str">
        <f t="shared" si="351"/>
        <v>F0:F0</v>
      </c>
      <c r="Y5574" t="e" cm="1">
        <f t="array" aca="1" ref="Y5574" ca="1">INDIRECT(X5574)</f>
        <v>#REF!</v>
      </c>
    </row>
    <row r="5575" spans="19:25">
      <c r="S5575" t="str">
        <v/>
      </c>
      <c r="U5575" t="str">
        <f t="shared" si="350"/>
        <v>編號</v>
      </c>
      <c r="V5575">
        <f t="shared" si="348"/>
        <v>0</v>
      </c>
      <c r="W5575">
        <f t="shared" si="349"/>
        <v>0</v>
      </c>
      <c r="X5575" t="str">
        <f t="shared" si="351"/>
        <v>F0:F0</v>
      </c>
      <c r="Y5575" t="e" cm="1">
        <f t="array" aca="1" ref="Y5575" ca="1">INDIRECT(X5575)</f>
        <v>#REF!</v>
      </c>
    </row>
    <row r="5576" spans="19:25">
      <c r="S5576" t="str">
        <v/>
      </c>
      <c r="U5576" t="str">
        <f t="shared" si="350"/>
        <v>編號</v>
      </c>
      <c r="V5576">
        <f t="shared" si="348"/>
        <v>0</v>
      </c>
      <c r="W5576">
        <f t="shared" si="349"/>
        <v>0</v>
      </c>
      <c r="X5576" t="str">
        <f t="shared" si="351"/>
        <v>F0:F0</v>
      </c>
      <c r="Y5576" t="e" cm="1">
        <f t="array" aca="1" ref="Y5576" ca="1">INDIRECT(X5576)</f>
        <v>#REF!</v>
      </c>
    </row>
    <row r="5577" spans="19:25">
      <c r="S5577" t="str">
        <v/>
      </c>
      <c r="U5577" t="str">
        <f t="shared" si="350"/>
        <v>編號</v>
      </c>
      <c r="V5577">
        <f t="shared" si="348"/>
        <v>0</v>
      </c>
      <c r="W5577">
        <f t="shared" si="349"/>
        <v>0</v>
      </c>
      <c r="X5577" t="str">
        <f t="shared" si="351"/>
        <v>F0:F0</v>
      </c>
      <c r="Y5577" t="e" cm="1">
        <f t="array" aca="1" ref="Y5577" ca="1">INDIRECT(X5577)</f>
        <v>#REF!</v>
      </c>
    </row>
    <row r="5578" spans="19:25">
      <c r="S5578" t="str">
        <v/>
      </c>
      <c r="U5578" t="str">
        <f t="shared" si="350"/>
        <v>編號</v>
      </c>
      <c r="V5578">
        <f t="shared" si="348"/>
        <v>0</v>
      </c>
      <c r="W5578">
        <f t="shared" si="349"/>
        <v>0</v>
      </c>
      <c r="X5578" t="str">
        <f t="shared" si="351"/>
        <v>F0:F0</v>
      </c>
      <c r="Y5578" t="e" cm="1">
        <f t="array" aca="1" ref="Y5578" ca="1">INDIRECT(X5578)</f>
        <v>#REF!</v>
      </c>
    </row>
    <row r="5579" spans="19:25">
      <c r="S5579" t="str">
        <v/>
      </c>
      <c r="U5579" t="str">
        <f t="shared" si="350"/>
        <v>編號</v>
      </c>
      <c r="V5579">
        <f t="shared" si="348"/>
        <v>0</v>
      </c>
      <c r="W5579">
        <f t="shared" si="349"/>
        <v>0</v>
      </c>
      <c r="X5579" t="str">
        <f t="shared" si="351"/>
        <v>F0:F0</v>
      </c>
      <c r="Y5579" t="e" cm="1">
        <f t="array" aca="1" ref="Y5579" ca="1">INDIRECT(X5579)</f>
        <v>#REF!</v>
      </c>
    </row>
    <row r="5580" spans="19:25">
      <c r="S5580" t="str">
        <v/>
      </c>
      <c r="U5580" t="str">
        <f t="shared" si="350"/>
        <v>編號</v>
      </c>
      <c r="V5580">
        <f t="shared" si="348"/>
        <v>0</v>
      </c>
      <c r="W5580">
        <f t="shared" si="349"/>
        <v>0</v>
      </c>
      <c r="X5580" t="str">
        <f t="shared" si="351"/>
        <v>F0:F0</v>
      </c>
      <c r="Y5580" t="e" cm="1">
        <f t="array" aca="1" ref="Y5580" ca="1">INDIRECT(X5580)</f>
        <v>#REF!</v>
      </c>
    </row>
    <row r="5581" spans="19:25">
      <c r="S5581" t="str">
        <v/>
      </c>
      <c r="U5581" t="str">
        <f t="shared" si="350"/>
        <v>編號</v>
      </c>
      <c r="V5581">
        <f t="shared" si="348"/>
        <v>0</v>
      </c>
      <c r="W5581">
        <f t="shared" si="349"/>
        <v>0</v>
      </c>
      <c r="X5581" t="str">
        <f t="shared" si="351"/>
        <v>F0:F0</v>
      </c>
      <c r="Y5581" t="e" cm="1">
        <f t="array" aca="1" ref="Y5581" ca="1">INDIRECT(X5581)</f>
        <v>#REF!</v>
      </c>
    </row>
    <row r="5582" spans="19:25">
      <c r="S5582" t="str">
        <v/>
      </c>
      <c r="U5582" t="str">
        <f t="shared" si="350"/>
        <v>編號</v>
      </c>
      <c r="V5582">
        <f t="shared" si="348"/>
        <v>0</v>
      </c>
      <c r="W5582">
        <f t="shared" si="349"/>
        <v>0</v>
      </c>
      <c r="X5582" t="str">
        <f t="shared" si="351"/>
        <v>F0:F0</v>
      </c>
      <c r="Y5582" t="e" cm="1">
        <f t="array" aca="1" ref="Y5582" ca="1">INDIRECT(X5582)</f>
        <v>#REF!</v>
      </c>
    </row>
    <row r="5583" spans="19:25">
      <c r="S5583" t="str">
        <v/>
      </c>
      <c r="U5583" t="str">
        <f t="shared" si="350"/>
        <v>編號</v>
      </c>
      <c r="V5583">
        <f t="shared" si="348"/>
        <v>0</v>
      </c>
      <c r="W5583">
        <f t="shared" si="349"/>
        <v>0</v>
      </c>
      <c r="X5583" t="str">
        <f t="shared" si="351"/>
        <v>F0:F0</v>
      </c>
      <c r="Y5583" t="e" cm="1">
        <f t="array" aca="1" ref="Y5583" ca="1">INDIRECT(X5583)</f>
        <v>#REF!</v>
      </c>
    </row>
    <row r="5584" spans="19:25">
      <c r="S5584" t="str">
        <v/>
      </c>
      <c r="U5584" t="str">
        <f t="shared" si="350"/>
        <v>編號</v>
      </c>
      <c r="V5584">
        <f t="shared" si="348"/>
        <v>0</v>
      </c>
      <c r="W5584">
        <f t="shared" si="349"/>
        <v>0</v>
      </c>
      <c r="X5584" t="str">
        <f t="shared" si="351"/>
        <v>F0:F0</v>
      </c>
      <c r="Y5584" t="e" cm="1">
        <f t="array" aca="1" ref="Y5584" ca="1">INDIRECT(X5584)</f>
        <v>#REF!</v>
      </c>
    </row>
    <row r="5585" spans="19:25">
      <c r="S5585" t="str">
        <v/>
      </c>
      <c r="U5585" t="str">
        <f t="shared" si="350"/>
        <v>編號</v>
      </c>
      <c r="V5585">
        <f t="shared" si="348"/>
        <v>0</v>
      </c>
      <c r="W5585">
        <f t="shared" si="349"/>
        <v>0</v>
      </c>
      <c r="X5585" t="str">
        <f t="shared" si="351"/>
        <v>F0:F0</v>
      </c>
      <c r="Y5585" t="e" cm="1">
        <f t="array" aca="1" ref="Y5585" ca="1">INDIRECT(X5585)</f>
        <v>#REF!</v>
      </c>
    </row>
    <row r="5586" spans="19:25">
      <c r="S5586" t="str">
        <v/>
      </c>
      <c r="U5586" t="str">
        <f t="shared" si="350"/>
        <v>編號</v>
      </c>
      <c r="V5586">
        <f t="shared" si="348"/>
        <v>0</v>
      </c>
      <c r="W5586">
        <f t="shared" si="349"/>
        <v>0</v>
      </c>
      <c r="X5586" t="str">
        <f t="shared" si="351"/>
        <v>F0:F0</v>
      </c>
      <c r="Y5586" t="e" cm="1">
        <f t="array" aca="1" ref="Y5586" ca="1">INDIRECT(X5586)</f>
        <v>#REF!</v>
      </c>
    </row>
    <row r="5587" spans="19:25">
      <c r="S5587" t="str">
        <v/>
      </c>
      <c r="U5587" t="str">
        <f t="shared" si="350"/>
        <v>編號</v>
      </c>
      <c r="V5587">
        <f t="shared" si="348"/>
        <v>0</v>
      </c>
      <c r="W5587">
        <f t="shared" si="349"/>
        <v>0</v>
      </c>
      <c r="X5587" t="str">
        <f t="shared" si="351"/>
        <v>F0:F0</v>
      </c>
      <c r="Y5587" t="e" cm="1">
        <f t="array" aca="1" ref="Y5587" ca="1">INDIRECT(X5587)</f>
        <v>#REF!</v>
      </c>
    </row>
    <row r="5588" spans="19:25">
      <c r="S5588" t="str">
        <v/>
      </c>
      <c r="U5588" t="str">
        <f t="shared" si="350"/>
        <v>編號</v>
      </c>
      <c r="V5588">
        <f t="shared" si="348"/>
        <v>0</v>
      </c>
      <c r="W5588">
        <f t="shared" si="349"/>
        <v>0</v>
      </c>
      <c r="X5588" t="str">
        <f t="shared" si="351"/>
        <v>F0:F0</v>
      </c>
      <c r="Y5588" t="e" cm="1">
        <f t="array" aca="1" ref="Y5588" ca="1">INDIRECT(X5588)</f>
        <v>#REF!</v>
      </c>
    </row>
    <row r="5589" spans="19:25">
      <c r="S5589" t="str">
        <v/>
      </c>
      <c r="U5589" t="str">
        <f t="shared" si="350"/>
        <v>編號</v>
      </c>
      <c r="V5589">
        <f t="shared" si="348"/>
        <v>0</v>
      </c>
      <c r="W5589">
        <f t="shared" si="349"/>
        <v>0</v>
      </c>
      <c r="X5589" t="str">
        <f t="shared" si="351"/>
        <v>F0:F0</v>
      </c>
      <c r="Y5589" t="e" cm="1">
        <f t="array" aca="1" ref="Y5589" ca="1">INDIRECT(X5589)</f>
        <v>#REF!</v>
      </c>
    </row>
    <row r="5590" spans="19:25">
      <c r="S5590" t="str">
        <v/>
      </c>
      <c r="U5590" t="str">
        <f t="shared" si="350"/>
        <v>編號</v>
      </c>
      <c r="V5590">
        <f t="shared" si="348"/>
        <v>0</v>
      </c>
      <c r="W5590">
        <f t="shared" si="349"/>
        <v>0</v>
      </c>
      <c r="X5590" t="str">
        <f t="shared" si="351"/>
        <v>F0:F0</v>
      </c>
      <c r="Y5590" t="e" cm="1">
        <f t="array" aca="1" ref="Y5590" ca="1">INDIRECT(X5590)</f>
        <v>#REF!</v>
      </c>
    </row>
    <row r="5591" spans="19:25">
      <c r="S5591" t="str">
        <v/>
      </c>
      <c r="U5591" t="str">
        <f t="shared" si="350"/>
        <v>編號</v>
      </c>
      <c r="V5591">
        <f t="shared" si="348"/>
        <v>0</v>
      </c>
      <c r="W5591">
        <f t="shared" si="349"/>
        <v>0</v>
      </c>
      <c r="X5591" t="str">
        <f t="shared" si="351"/>
        <v>F0:F0</v>
      </c>
      <c r="Y5591" t="e" cm="1">
        <f t="array" aca="1" ref="Y5591" ca="1">INDIRECT(X5591)</f>
        <v>#REF!</v>
      </c>
    </row>
    <row r="5592" spans="19:25">
      <c r="S5592" t="str">
        <v/>
      </c>
      <c r="U5592" t="str">
        <f t="shared" si="350"/>
        <v>編號</v>
      </c>
      <c r="V5592">
        <f t="shared" si="348"/>
        <v>0</v>
      </c>
      <c r="W5592">
        <f t="shared" si="349"/>
        <v>0</v>
      </c>
      <c r="X5592" t="str">
        <f t="shared" si="351"/>
        <v>F0:F0</v>
      </c>
      <c r="Y5592" t="e" cm="1">
        <f t="array" aca="1" ref="Y5592" ca="1">INDIRECT(X5592)</f>
        <v>#REF!</v>
      </c>
    </row>
    <row r="5593" spans="19:25">
      <c r="S5593" t="str">
        <v/>
      </c>
      <c r="U5593" t="str">
        <f t="shared" si="350"/>
        <v>編號</v>
      </c>
      <c r="V5593">
        <f t="shared" si="348"/>
        <v>0</v>
      </c>
      <c r="W5593">
        <f t="shared" si="349"/>
        <v>0</v>
      </c>
      <c r="X5593" t="str">
        <f t="shared" si="351"/>
        <v>F0:F0</v>
      </c>
      <c r="Y5593" t="e" cm="1">
        <f t="array" aca="1" ref="Y5593" ca="1">INDIRECT(X5593)</f>
        <v>#REF!</v>
      </c>
    </row>
    <row r="5594" spans="19:25">
      <c r="S5594" t="str">
        <v/>
      </c>
      <c r="U5594" t="str">
        <f t="shared" si="350"/>
        <v>編號</v>
      </c>
      <c r="V5594">
        <f t="shared" si="348"/>
        <v>0</v>
      </c>
      <c r="W5594">
        <f t="shared" si="349"/>
        <v>0</v>
      </c>
      <c r="X5594" t="str">
        <f t="shared" si="351"/>
        <v>F0:F0</v>
      </c>
      <c r="Y5594" t="e" cm="1">
        <f t="array" aca="1" ref="Y5594" ca="1">INDIRECT(X5594)</f>
        <v>#REF!</v>
      </c>
    </row>
    <row r="5595" spans="19:25">
      <c r="S5595" t="str">
        <v/>
      </c>
      <c r="U5595" t="str">
        <f t="shared" si="350"/>
        <v>編號</v>
      </c>
      <c r="V5595">
        <f t="shared" si="348"/>
        <v>0</v>
      </c>
      <c r="W5595">
        <f t="shared" si="349"/>
        <v>0</v>
      </c>
      <c r="X5595" t="str">
        <f t="shared" si="351"/>
        <v>F0:F0</v>
      </c>
      <c r="Y5595" t="e" cm="1">
        <f t="array" aca="1" ref="Y5595" ca="1">INDIRECT(X5595)</f>
        <v>#REF!</v>
      </c>
    </row>
    <row r="5596" spans="19:25">
      <c r="S5596" t="str">
        <v/>
      </c>
      <c r="U5596" t="str">
        <f t="shared" si="350"/>
        <v>編號</v>
      </c>
      <c r="V5596">
        <f t="shared" si="348"/>
        <v>0</v>
      </c>
      <c r="W5596">
        <f t="shared" si="349"/>
        <v>0</v>
      </c>
      <c r="X5596" t="str">
        <f t="shared" si="351"/>
        <v>F0:F0</v>
      </c>
      <c r="Y5596" t="e" cm="1">
        <f t="array" aca="1" ref="Y5596" ca="1">INDIRECT(X5596)</f>
        <v>#REF!</v>
      </c>
    </row>
    <row r="5597" spans="19:25">
      <c r="S5597" t="str">
        <v/>
      </c>
      <c r="U5597" t="str">
        <f t="shared" si="350"/>
        <v>編號</v>
      </c>
      <c r="V5597">
        <f t="shared" si="348"/>
        <v>0</v>
      </c>
      <c r="W5597">
        <f t="shared" si="349"/>
        <v>0</v>
      </c>
      <c r="X5597" t="str">
        <f t="shared" si="351"/>
        <v>F0:F0</v>
      </c>
      <c r="Y5597" t="e" cm="1">
        <f t="array" aca="1" ref="Y5597" ca="1">INDIRECT(X5597)</f>
        <v>#REF!</v>
      </c>
    </row>
    <row r="5598" spans="19:25">
      <c r="S5598" t="str">
        <v/>
      </c>
      <c r="U5598" t="str">
        <f t="shared" si="350"/>
        <v>編號</v>
      </c>
      <c r="V5598">
        <f t="shared" si="348"/>
        <v>0</v>
      </c>
      <c r="W5598">
        <f t="shared" si="349"/>
        <v>0</v>
      </c>
      <c r="X5598" t="str">
        <f t="shared" si="351"/>
        <v>F0:F0</v>
      </c>
      <c r="Y5598" t="e" cm="1">
        <f t="array" aca="1" ref="Y5598" ca="1">INDIRECT(X5598)</f>
        <v>#REF!</v>
      </c>
    </row>
    <row r="5599" spans="19:25">
      <c r="S5599" t="str">
        <v/>
      </c>
      <c r="U5599" t="str">
        <f t="shared" si="350"/>
        <v>編號</v>
      </c>
      <c r="V5599">
        <f t="shared" si="348"/>
        <v>0</v>
      </c>
      <c r="W5599">
        <f t="shared" si="349"/>
        <v>0</v>
      </c>
      <c r="X5599" t="str">
        <f t="shared" si="351"/>
        <v>F0:F0</v>
      </c>
      <c r="Y5599" t="e" cm="1">
        <f t="array" aca="1" ref="Y5599" ca="1">INDIRECT(X5599)</f>
        <v>#REF!</v>
      </c>
    </row>
    <row r="5600" spans="19:25">
      <c r="S5600" t="str">
        <v/>
      </c>
      <c r="U5600" t="str">
        <f t="shared" si="350"/>
        <v>編號</v>
      </c>
      <c r="V5600">
        <f t="shared" si="348"/>
        <v>0</v>
      </c>
      <c r="W5600">
        <f t="shared" si="349"/>
        <v>0</v>
      </c>
      <c r="X5600" t="str">
        <f t="shared" si="351"/>
        <v>F0:F0</v>
      </c>
      <c r="Y5600" t="e" cm="1">
        <f t="array" aca="1" ref="Y5600" ca="1">INDIRECT(X5600)</f>
        <v>#REF!</v>
      </c>
    </row>
    <row r="5601" spans="19:25">
      <c r="S5601" t="str">
        <v/>
      </c>
      <c r="U5601" t="str">
        <f t="shared" si="350"/>
        <v>編號</v>
      </c>
      <c r="V5601">
        <f t="shared" si="348"/>
        <v>0</v>
      </c>
      <c r="W5601">
        <f t="shared" si="349"/>
        <v>0</v>
      </c>
      <c r="X5601" t="str">
        <f t="shared" si="351"/>
        <v>F0:F0</v>
      </c>
      <c r="Y5601" t="e" cm="1">
        <f t="array" aca="1" ref="Y5601" ca="1">INDIRECT(X5601)</f>
        <v>#REF!</v>
      </c>
    </row>
    <row r="5602" spans="19:25">
      <c r="S5602" t="str">
        <v/>
      </c>
      <c r="U5602" t="str">
        <f t="shared" si="350"/>
        <v>編號</v>
      </c>
      <c r="V5602">
        <f t="shared" si="348"/>
        <v>0</v>
      </c>
      <c r="W5602">
        <f t="shared" si="349"/>
        <v>0</v>
      </c>
      <c r="X5602" t="str">
        <f t="shared" si="351"/>
        <v>F0:F0</v>
      </c>
      <c r="Y5602" t="e" cm="1">
        <f t="array" aca="1" ref="Y5602" ca="1">INDIRECT(X5602)</f>
        <v>#REF!</v>
      </c>
    </row>
    <row r="5603" spans="19:25">
      <c r="S5603" t="str">
        <v/>
      </c>
      <c r="U5603" t="str">
        <f t="shared" si="350"/>
        <v>編號</v>
      </c>
      <c r="V5603">
        <f t="shared" si="348"/>
        <v>0</v>
      </c>
      <c r="W5603">
        <f t="shared" si="349"/>
        <v>0</v>
      </c>
      <c r="X5603" t="str">
        <f t="shared" si="351"/>
        <v>F0:F0</v>
      </c>
      <c r="Y5603" t="e" cm="1">
        <f t="array" aca="1" ref="Y5603" ca="1">INDIRECT(X5603)</f>
        <v>#REF!</v>
      </c>
    </row>
    <row r="5604" spans="19:25">
      <c r="S5604" t="str">
        <v/>
      </c>
      <c r="U5604" t="str">
        <f t="shared" si="350"/>
        <v>編號</v>
      </c>
      <c r="V5604">
        <f t="shared" si="348"/>
        <v>0</v>
      </c>
      <c r="W5604">
        <f t="shared" si="349"/>
        <v>0</v>
      </c>
      <c r="X5604" t="str">
        <f t="shared" si="351"/>
        <v>F0:F0</v>
      </c>
      <c r="Y5604" t="e" cm="1">
        <f t="array" aca="1" ref="Y5604" ca="1">INDIRECT(X5604)</f>
        <v>#REF!</v>
      </c>
    </row>
    <row r="5605" spans="19:25">
      <c r="S5605" t="str">
        <v/>
      </c>
      <c r="U5605" t="str">
        <f t="shared" si="350"/>
        <v>編號</v>
      </c>
      <c r="V5605">
        <f t="shared" si="348"/>
        <v>0</v>
      </c>
      <c r="W5605">
        <f t="shared" si="349"/>
        <v>0</v>
      </c>
      <c r="X5605" t="str">
        <f t="shared" si="351"/>
        <v>F0:F0</v>
      </c>
      <c r="Y5605" t="e" cm="1">
        <f t="array" aca="1" ref="Y5605" ca="1">INDIRECT(X5605)</f>
        <v>#REF!</v>
      </c>
    </row>
    <row r="5606" spans="19:25">
      <c r="S5606" t="str">
        <v/>
      </c>
      <c r="U5606" t="str">
        <f t="shared" si="350"/>
        <v>編號</v>
      </c>
      <c r="V5606">
        <f t="shared" si="348"/>
        <v>0</v>
      </c>
      <c r="W5606">
        <f t="shared" si="349"/>
        <v>0</v>
      </c>
      <c r="X5606" t="str">
        <f t="shared" si="351"/>
        <v>F0:F0</v>
      </c>
      <c r="Y5606" t="e" cm="1">
        <f t="array" aca="1" ref="Y5606" ca="1">INDIRECT(X5606)</f>
        <v>#REF!</v>
      </c>
    </row>
    <row r="5607" spans="19:25">
      <c r="S5607" t="str">
        <v/>
      </c>
      <c r="U5607" t="str">
        <f t="shared" si="350"/>
        <v>編號</v>
      </c>
      <c r="V5607">
        <f t="shared" si="348"/>
        <v>0</v>
      </c>
      <c r="W5607">
        <f t="shared" si="349"/>
        <v>0</v>
      </c>
      <c r="X5607" t="str">
        <f t="shared" si="351"/>
        <v>F0:F0</v>
      </c>
      <c r="Y5607" t="e" cm="1">
        <f t="array" aca="1" ref="Y5607" ca="1">INDIRECT(X5607)</f>
        <v>#REF!</v>
      </c>
    </row>
    <row r="5608" spans="19:25">
      <c r="S5608" t="str">
        <v/>
      </c>
      <c r="U5608" t="str">
        <f t="shared" si="350"/>
        <v>編號</v>
      </c>
      <c r="V5608">
        <f t="shared" si="348"/>
        <v>0</v>
      </c>
      <c r="W5608">
        <f t="shared" si="349"/>
        <v>0</v>
      </c>
      <c r="X5608" t="str">
        <f t="shared" si="351"/>
        <v>F0:F0</v>
      </c>
      <c r="Y5608" t="e" cm="1">
        <f t="array" aca="1" ref="Y5608" ca="1">INDIRECT(X5608)</f>
        <v>#REF!</v>
      </c>
    </row>
    <row r="5609" spans="19:25">
      <c r="S5609" t="str">
        <v/>
      </c>
      <c r="U5609" t="str">
        <f t="shared" si="350"/>
        <v>編號</v>
      </c>
      <c r="V5609">
        <f t="shared" si="348"/>
        <v>0</v>
      </c>
      <c r="W5609">
        <f t="shared" si="349"/>
        <v>0</v>
      </c>
      <c r="X5609" t="str">
        <f t="shared" si="351"/>
        <v>F0:F0</v>
      </c>
      <c r="Y5609" t="e" cm="1">
        <f t="array" aca="1" ref="Y5609" ca="1">INDIRECT(X5609)</f>
        <v>#REF!</v>
      </c>
    </row>
    <row r="5610" spans="19:25">
      <c r="S5610" t="str">
        <v/>
      </c>
      <c r="U5610" t="str">
        <f t="shared" si="350"/>
        <v>編號</v>
      </c>
      <c r="V5610">
        <f t="shared" si="348"/>
        <v>0</v>
      </c>
      <c r="W5610">
        <f t="shared" si="349"/>
        <v>0</v>
      </c>
      <c r="X5610" t="str">
        <f t="shared" si="351"/>
        <v>F0:F0</v>
      </c>
      <c r="Y5610" t="e" cm="1">
        <f t="array" aca="1" ref="Y5610" ca="1">INDIRECT(X5610)</f>
        <v>#REF!</v>
      </c>
    </row>
    <row r="5611" spans="19:25">
      <c r="S5611" t="str">
        <v/>
      </c>
      <c r="U5611" t="str">
        <f t="shared" si="350"/>
        <v>編號</v>
      </c>
      <c r="V5611">
        <f t="shared" si="348"/>
        <v>0</v>
      </c>
      <c r="W5611">
        <f t="shared" si="349"/>
        <v>0</v>
      </c>
      <c r="X5611" t="str">
        <f t="shared" si="351"/>
        <v>F0:F0</v>
      </c>
      <c r="Y5611" t="e" cm="1">
        <f t="array" aca="1" ref="Y5611" ca="1">INDIRECT(X5611)</f>
        <v>#REF!</v>
      </c>
    </row>
    <row r="5612" spans="19:25">
      <c r="S5612" t="str">
        <v/>
      </c>
      <c r="U5612" t="str">
        <f t="shared" si="350"/>
        <v>編號</v>
      </c>
      <c r="V5612">
        <f t="shared" si="348"/>
        <v>0</v>
      </c>
      <c r="W5612">
        <f t="shared" si="349"/>
        <v>0</v>
      </c>
      <c r="X5612" t="str">
        <f t="shared" si="351"/>
        <v>F0:F0</v>
      </c>
      <c r="Y5612" t="e" cm="1">
        <f t="array" aca="1" ref="Y5612" ca="1">INDIRECT(X5612)</f>
        <v>#REF!</v>
      </c>
    </row>
    <row r="5613" spans="19:25">
      <c r="S5613" t="str">
        <v/>
      </c>
      <c r="U5613" t="str">
        <f t="shared" si="350"/>
        <v>編號</v>
      </c>
      <c r="V5613">
        <f t="shared" si="348"/>
        <v>0</v>
      </c>
      <c r="W5613">
        <f t="shared" si="349"/>
        <v>0</v>
      </c>
      <c r="X5613" t="str">
        <f t="shared" si="351"/>
        <v>F0:F0</v>
      </c>
      <c r="Y5613" t="e" cm="1">
        <f t="array" aca="1" ref="Y5613" ca="1">INDIRECT(X5613)</f>
        <v>#REF!</v>
      </c>
    </row>
    <row r="5614" spans="19:25">
      <c r="S5614" t="str">
        <v/>
      </c>
      <c r="U5614" t="str">
        <f t="shared" si="350"/>
        <v>編號</v>
      </c>
      <c r="V5614">
        <f t="shared" si="348"/>
        <v>0</v>
      </c>
      <c r="W5614">
        <f t="shared" si="349"/>
        <v>0</v>
      </c>
      <c r="X5614" t="str">
        <f t="shared" si="351"/>
        <v>F0:F0</v>
      </c>
      <c r="Y5614" t="e" cm="1">
        <f t="array" aca="1" ref="Y5614" ca="1">INDIRECT(X5614)</f>
        <v>#REF!</v>
      </c>
    </row>
    <row r="5615" spans="19:25">
      <c r="S5615" t="str">
        <v/>
      </c>
      <c r="U5615" t="str">
        <f t="shared" si="350"/>
        <v>編號</v>
      </c>
      <c r="V5615">
        <f t="shared" si="348"/>
        <v>0</v>
      </c>
      <c r="W5615">
        <f t="shared" si="349"/>
        <v>0</v>
      </c>
      <c r="X5615" t="str">
        <f t="shared" si="351"/>
        <v>F0:F0</v>
      </c>
      <c r="Y5615" t="e" cm="1">
        <f t="array" aca="1" ref="Y5615" ca="1">INDIRECT(X5615)</f>
        <v>#REF!</v>
      </c>
    </row>
    <row r="5616" spans="19:25">
      <c r="S5616" t="str">
        <v/>
      </c>
      <c r="U5616" t="str">
        <f t="shared" si="350"/>
        <v>編號</v>
      </c>
      <c r="V5616">
        <f t="shared" si="348"/>
        <v>0</v>
      </c>
      <c r="W5616">
        <f t="shared" si="349"/>
        <v>0</v>
      </c>
      <c r="X5616" t="str">
        <f t="shared" si="351"/>
        <v>F0:F0</v>
      </c>
      <c r="Y5616" t="e" cm="1">
        <f t="array" aca="1" ref="Y5616" ca="1">INDIRECT(X5616)</f>
        <v>#REF!</v>
      </c>
    </row>
    <row r="5617" spans="19:25">
      <c r="S5617" t="str">
        <v/>
      </c>
      <c r="U5617" t="str">
        <f t="shared" si="350"/>
        <v>編號</v>
      </c>
      <c r="V5617">
        <f t="shared" si="348"/>
        <v>0</v>
      </c>
      <c r="W5617">
        <f t="shared" si="349"/>
        <v>0</v>
      </c>
      <c r="X5617" t="str">
        <f t="shared" si="351"/>
        <v>F0:F0</v>
      </c>
      <c r="Y5617" t="e" cm="1">
        <f t="array" aca="1" ref="Y5617" ca="1">INDIRECT(X5617)</f>
        <v>#REF!</v>
      </c>
    </row>
    <row r="5618" spans="19:25">
      <c r="S5618" t="str">
        <v/>
      </c>
      <c r="U5618" t="str">
        <f t="shared" si="350"/>
        <v>編號</v>
      </c>
      <c r="V5618">
        <f t="shared" si="348"/>
        <v>0</v>
      </c>
      <c r="W5618">
        <f t="shared" si="349"/>
        <v>0</v>
      </c>
      <c r="X5618" t="str">
        <f t="shared" si="351"/>
        <v>F0:F0</v>
      </c>
      <c r="Y5618" t="e" cm="1">
        <f t="array" aca="1" ref="Y5618" ca="1">INDIRECT(X5618)</f>
        <v>#REF!</v>
      </c>
    </row>
    <row r="5619" spans="19:25">
      <c r="S5619" t="str">
        <v/>
      </c>
      <c r="U5619" t="str">
        <f t="shared" si="350"/>
        <v>編號</v>
      </c>
      <c r="V5619">
        <f t="shared" si="348"/>
        <v>0</v>
      </c>
      <c r="W5619">
        <f t="shared" si="349"/>
        <v>0</v>
      </c>
      <c r="X5619" t="str">
        <f t="shared" si="351"/>
        <v>F0:F0</v>
      </c>
      <c r="Y5619" t="e" cm="1">
        <f t="array" aca="1" ref="Y5619" ca="1">INDIRECT(X5619)</f>
        <v>#REF!</v>
      </c>
    </row>
    <row r="5620" spans="19:25">
      <c r="S5620" t="str">
        <v/>
      </c>
      <c r="U5620" t="str">
        <f t="shared" si="350"/>
        <v>編號</v>
      </c>
      <c r="V5620">
        <f t="shared" si="348"/>
        <v>0</v>
      </c>
      <c r="W5620">
        <f t="shared" si="349"/>
        <v>0</v>
      </c>
      <c r="X5620" t="str">
        <f t="shared" si="351"/>
        <v>F0:F0</v>
      </c>
      <c r="Y5620" t="e" cm="1">
        <f t="array" aca="1" ref="Y5620" ca="1">INDIRECT(X5620)</f>
        <v>#REF!</v>
      </c>
    </row>
    <row r="5621" spans="19:25">
      <c r="S5621" t="str">
        <v/>
      </c>
      <c r="U5621" t="str">
        <f t="shared" si="350"/>
        <v>編號</v>
      </c>
      <c r="V5621">
        <f t="shared" si="348"/>
        <v>0</v>
      </c>
      <c r="W5621">
        <f t="shared" si="349"/>
        <v>0</v>
      </c>
      <c r="X5621" t="str">
        <f t="shared" si="351"/>
        <v>F0:F0</v>
      </c>
      <c r="Y5621" t="e" cm="1">
        <f t="array" aca="1" ref="Y5621" ca="1">INDIRECT(X5621)</f>
        <v>#REF!</v>
      </c>
    </row>
    <row r="5622" spans="19:25">
      <c r="S5622" t="str">
        <v/>
      </c>
      <c r="U5622" t="str">
        <f t="shared" si="350"/>
        <v>編號</v>
      </c>
      <c r="V5622">
        <f t="shared" si="348"/>
        <v>0</v>
      </c>
      <c r="W5622">
        <f t="shared" si="349"/>
        <v>0</v>
      </c>
      <c r="X5622" t="str">
        <f t="shared" si="351"/>
        <v>F0:F0</v>
      </c>
      <c r="Y5622" t="e" cm="1">
        <f t="array" aca="1" ref="Y5622" ca="1">INDIRECT(X5622)</f>
        <v>#REF!</v>
      </c>
    </row>
    <row r="5623" spans="19:25">
      <c r="S5623" t="str">
        <v/>
      </c>
      <c r="U5623" t="str">
        <f t="shared" si="350"/>
        <v>編號</v>
      </c>
      <c r="V5623">
        <f t="shared" si="348"/>
        <v>0</v>
      </c>
      <c r="W5623">
        <f t="shared" si="349"/>
        <v>0</v>
      </c>
      <c r="X5623" t="str">
        <f t="shared" si="351"/>
        <v>F0:F0</v>
      </c>
      <c r="Y5623" t="e" cm="1">
        <f t="array" aca="1" ref="Y5623" ca="1">INDIRECT(X5623)</f>
        <v>#REF!</v>
      </c>
    </row>
    <row r="5624" spans="19:25">
      <c r="S5624" t="str">
        <v/>
      </c>
      <c r="U5624" t="str">
        <f t="shared" si="350"/>
        <v>編號</v>
      </c>
      <c r="V5624">
        <f t="shared" si="348"/>
        <v>0</v>
      </c>
      <c r="W5624">
        <f t="shared" si="349"/>
        <v>0</v>
      </c>
      <c r="X5624" t="str">
        <f t="shared" si="351"/>
        <v>F0:F0</v>
      </c>
      <c r="Y5624" t="e" cm="1">
        <f t="array" aca="1" ref="Y5624" ca="1">INDIRECT(X5624)</f>
        <v>#REF!</v>
      </c>
    </row>
    <row r="5625" spans="19:25">
      <c r="S5625" t="str">
        <v/>
      </c>
      <c r="U5625" t="str">
        <f t="shared" si="350"/>
        <v>編號</v>
      </c>
      <c r="V5625">
        <f t="shared" si="348"/>
        <v>0</v>
      </c>
      <c r="W5625">
        <f t="shared" si="349"/>
        <v>0</v>
      </c>
      <c r="X5625" t="str">
        <f t="shared" si="351"/>
        <v>F0:F0</v>
      </c>
      <c r="Y5625" t="e" cm="1">
        <f t="array" aca="1" ref="Y5625" ca="1">INDIRECT(X5625)</f>
        <v>#REF!</v>
      </c>
    </row>
    <row r="5626" spans="19:25">
      <c r="S5626" t="str">
        <v/>
      </c>
      <c r="U5626" t="str">
        <f t="shared" si="350"/>
        <v>編號</v>
      </c>
      <c r="V5626">
        <f t="shared" si="348"/>
        <v>0</v>
      </c>
      <c r="W5626">
        <f t="shared" si="349"/>
        <v>0</v>
      </c>
      <c r="X5626" t="str">
        <f t="shared" si="351"/>
        <v>F0:F0</v>
      </c>
      <c r="Y5626" t="e" cm="1">
        <f t="array" aca="1" ref="Y5626" ca="1">INDIRECT(X5626)</f>
        <v>#REF!</v>
      </c>
    </row>
    <row r="5627" spans="19:25">
      <c r="S5627" t="str">
        <v/>
      </c>
      <c r="U5627" t="str">
        <f t="shared" si="350"/>
        <v>編號</v>
      </c>
      <c r="V5627">
        <f t="shared" si="348"/>
        <v>0</v>
      </c>
      <c r="W5627">
        <f t="shared" si="349"/>
        <v>0</v>
      </c>
      <c r="X5627" t="str">
        <f t="shared" si="351"/>
        <v>F0:F0</v>
      </c>
      <c r="Y5627" t="e" cm="1">
        <f t="array" aca="1" ref="Y5627" ca="1">INDIRECT(X5627)</f>
        <v>#REF!</v>
      </c>
    </row>
    <row r="5628" spans="19:25">
      <c r="S5628" t="str">
        <v/>
      </c>
      <c r="U5628" t="str">
        <f t="shared" si="350"/>
        <v>編號</v>
      </c>
      <c r="V5628">
        <f t="shared" si="348"/>
        <v>0</v>
      </c>
      <c r="W5628">
        <f t="shared" si="349"/>
        <v>0</v>
      </c>
      <c r="X5628" t="str">
        <f t="shared" si="351"/>
        <v>F0:F0</v>
      </c>
      <c r="Y5628" t="e" cm="1">
        <f t="array" aca="1" ref="Y5628" ca="1">INDIRECT(X5628)</f>
        <v>#REF!</v>
      </c>
    </row>
    <row r="5629" spans="19:25">
      <c r="S5629" t="str">
        <v/>
      </c>
      <c r="U5629" t="str">
        <f t="shared" si="350"/>
        <v>編號</v>
      </c>
      <c r="V5629">
        <f t="shared" si="348"/>
        <v>0</v>
      </c>
      <c r="W5629">
        <f t="shared" si="349"/>
        <v>0</v>
      </c>
      <c r="X5629" t="str">
        <f t="shared" si="351"/>
        <v>F0:F0</v>
      </c>
      <c r="Y5629" t="e" cm="1">
        <f t="array" aca="1" ref="Y5629" ca="1">INDIRECT(X5629)</f>
        <v>#REF!</v>
      </c>
    </row>
    <row r="5630" spans="19:25">
      <c r="S5630" t="str">
        <v/>
      </c>
      <c r="U5630" t="str">
        <f t="shared" si="350"/>
        <v>編號</v>
      </c>
      <c r="V5630">
        <f t="shared" si="348"/>
        <v>0</v>
      </c>
      <c r="W5630">
        <f t="shared" si="349"/>
        <v>0</v>
      </c>
      <c r="X5630" t="str">
        <f t="shared" si="351"/>
        <v>F0:F0</v>
      </c>
      <c r="Y5630" t="e" cm="1">
        <f t="array" aca="1" ref="Y5630" ca="1">INDIRECT(X5630)</f>
        <v>#REF!</v>
      </c>
    </row>
    <row r="5631" spans="19:25">
      <c r="S5631" t="str">
        <v/>
      </c>
      <c r="U5631" t="str">
        <f t="shared" si="350"/>
        <v>編號</v>
      </c>
      <c r="V5631">
        <f t="shared" si="348"/>
        <v>0</v>
      </c>
      <c r="W5631">
        <f t="shared" si="349"/>
        <v>0</v>
      </c>
      <c r="X5631" t="str">
        <f t="shared" si="351"/>
        <v>F0:F0</v>
      </c>
      <c r="Y5631" t="e" cm="1">
        <f t="array" aca="1" ref="Y5631" ca="1">INDIRECT(X5631)</f>
        <v>#REF!</v>
      </c>
    </row>
    <row r="5632" spans="19:25">
      <c r="S5632" t="str">
        <v/>
      </c>
      <c r="U5632" t="str">
        <f t="shared" si="350"/>
        <v>編號</v>
      </c>
      <c r="V5632">
        <f t="shared" si="348"/>
        <v>0</v>
      </c>
      <c r="W5632">
        <f t="shared" si="349"/>
        <v>0</v>
      </c>
      <c r="X5632" t="str">
        <f t="shared" si="351"/>
        <v>F0:F0</v>
      </c>
      <c r="Y5632" t="e" cm="1">
        <f t="array" aca="1" ref="Y5632" ca="1">INDIRECT(X5632)</f>
        <v>#REF!</v>
      </c>
    </row>
    <row r="5633" spans="19:25">
      <c r="S5633" t="str">
        <v/>
      </c>
      <c r="U5633" t="str">
        <f t="shared" si="350"/>
        <v>編號</v>
      </c>
      <c r="V5633">
        <f t="shared" si="348"/>
        <v>0</v>
      </c>
      <c r="W5633">
        <f t="shared" si="349"/>
        <v>0</v>
      </c>
      <c r="X5633" t="str">
        <f t="shared" si="351"/>
        <v>F0:F0</v>
      </c>
      <c r="Y5633" t="e" cm="1">
        <f t="array" aca="1" ref="Y5633" ca="1">INDIRECT(X5633)</f>
        <v>#REF!</v>
      </c>
    </row>
    <row r="5634" spans="19:25">
      <c r="S5634" t="str">
        <v/>
      </c>
      <c r="U5634" t="str">
        <f t="shared" si="350"/>
        <v>編號</v>
      </c>
      <c r="V5634">
        <f t="shared" ref="V5634:V5697" si="352">_xlfn.MINIFS($S:$S,$B:$B,$T5634)</f>
        <v>0</v>
      </c>
      <c r="W5634">
        <f t="shared" ref="W5634:W5697" si="353">_xlfn.MAXIFS($S:$S,$B:$B,$T5634)</f>
        <v>0</v>
      </c>
      <c r="X5634" t="str">
        <f t="shared" si="351"/>
        <v>F0:F0</v>
      </c>
      <c r="Y5634" t="e" cm="1">
        <f t="array" aca="1" ref="Y5634" ca="1">INDIRECT(X5634)</f>
        <v>#REF!</v>
      </c>
    </row>
    <row r="5635" spans="19:25">
      <c r="S5635" t="str">
        <v/>
      </c>
      <c r="U5635" t="str">
        <f t="shared" ref="U5635:U5698" si="354">CONCATENATE("編號",$T5635)</f>
        <v>編號</v>
      </c>
      <c r="V5635">
        <f t="shared" si="352"/>
        <v>0</v>
      </c>
      <c r="W5635">
        <f t="shared" si="353"/>
        <v>0</v>
      </c>
      <c r="X5635" t="str">
        <f t="shared" ref="X5635:X5698" si="355">"F"&amp;V5635&amp;":F"&amp;W5635</f>
        <v>F0:F0</v>
      </c>
      <c r="Y5635" t="e" cm="1">
        <f t="array" aca="1" ref="Y5635" ca="1">INDIRECT(X5635)</f>
        <v>#REF!</v>
      </c>
    </row>
    <row r="5636" spans="19:25">
      <c r="S5636" t="str">
        <v/>
      </c>
      <c r="U5636" t="str">
        <f t="shared" si="354"/>
        <v>編號</v>
      </c>
      <c r="V5636">
        <f t="shared" si="352"/>
        <v>0</v>
      </c>
      <c r="W5636">
        <f t="shared" si="353"/>
        <v>0</v>
      </c>
      <c r="X5636" t="str">
        <f t="shared" si="355"/>
        <v>F0:F0</v>
      </c>
      <c r="Y5636" t="e" cm="1">
        <f t="array" aca="1" ref="Y5636" ca="1">INDIRECT(X5636)</f>
        <v>#REF!</v>
      </c>
    </row>
    <row r="5637" spans="19:25">
      <c r="S5637" t="str">
        <v/>
      </c>
      <c r="U5637" t="str">
        <f t="shared" si="354"/>
        <v>編號</v>
      </c>
      <c r="V5637">
        <f t="shared" si="352"/>
        <v>0</v>
      </c>
      <c r="W5637">
        <f t="shared" si="353"/>
        <v>0</v>
      </c>
      <c r="X5637" t="str">
        <f t="shared" si="355"/>
        <v>F0:F0</v>
      </c>
      <c r="Y5637" t="e" cm="1">
        <f t="array" aca="1" ref="Y5637" ca="1">INDIRECT(X5637)</f>
        <v>#REF!</v>
      </c>
    </row>
    <row r="5638" spans="19:25">
      <c r="S5638" t="str">
        <v/>
      </c>
      <c r="U5638" t="str">
        <f t="shared" si="354"/>
        <v>編號</v>
      </c>
      <c r="V5638">
        <f t="shared" si="352"/>
        <v>0</v>
      </c>
      <c r="W5638">
        <f t="shared" si="353"/>
        <v>0</v>
      </c>
      <c r="X5638" t="str">
        <f t="shared" si="355"/>
        <v>F0:F0</v>
      </c>
      <c r="Y5638" t="e" cm="1">
        <f t="array" aca="1" ref="Y5638" ca="1">INDIRECT(X5638)</f>
        <v>#REF!</v>
      </c>
    </row>
    <row r="5639" spans="19:25">
      <c r="S5639" t="str">
        <v/>
      </c>
      <c r="U5639" t="str">
        <f t="shared" si="354"/>
        <v>編號</v>
      </c>
      <c r="V5639">
        <f t="shared" si="352"/>
        <v>0</v>
      </c>
      <c r="W5639">
        <f t="shared" si="353"/>
        <v>0</v>
      </c>
      <c r="X5639" t="str">
        <f t="shared" si="355"/>
        <v>F0:F0</v>
      </c>
      <c r="Y5639" t="e" cm="1">
        <f t="array" aca="1" ref="Y5639" ca="1">INDIRECT(X5639)</f>
        <v>#REF!</v>
      </c>
    </row>
    <row r="5640" spans="19:25">
      <c r="S5640" t="str">
        <v/>
      </c>
      <c r="U5640" t="str">
        <f t="shared" si="354"/>
        <v>編號</v>
      </c>
      <c r="V5640">
        <f t="shared" si="352"/>
        <v>0</v>
      </c>
      <c r="W5640">
        <f t="shared" si="353"/>
        <v>0</v>
      </c>
      <c r="X5640" t="str">
        <f t="shared" si="355"/>
        <v>F0:F0</v>
      </c>
      <c r="Y5640" t="e" cm="1">
        <f t="array" aca="1" ref="Y5640" ca="1">INDIRECT(X5640)</f>
        <v>#REF!</v>
      </c>
    </row>
    <row r="5641" spans="19:25">
      <c r="S5641" t="str">
        <v/>
      </c>
      <c r="U5641" t="str">
        <f t="shared" si="354"/>
        <v>編號</v>
      </c>
      <c r="V5641">
        <f t="shared" si="352"/>
        <v>0</v>
      </c>
      <c r="W5641">
        <f t="shared" si="353"/>
        <v>0</v>
      </c>
      <c r="X5641" t="str">
        <f t="shared" si="355"/>
        <v>F0:F0</v>
      </c>
      <c r="Y5641" t="e" cm="1">
        <f t="array" aca="1" ref="Y5641" ca="1">INDIRECT(X5641)</f>
        <v>#REF!</v>
      </c>
    </row>
    <row r="5642" spans="19:25">
      <c r="S5642" t="str">
        <v/>
      </c>
      <c r="U5642" t="str">
        <f t="shared" si="354"/>
        <v>編號</v>
      </c>
      <c r="V5642">
        <f t="shared" si="352"/>
        <v>0</v>
      </c>
      <c r="W5642">
        <f t="shared" si="353"/>
        <v>0</v>
      </c>
      <c r="X5642" t="str">
        <f t="shared" si="355"/>
        <v>F0:F0</v>
      </c>
      <c r="Y5642" t="e" cm="1">
        <f t="array" aca="1" ref="Y5642" ca="1">INDIRECT(X5642)</f>
        <v>#REF!</v>
      </c>
    </row>
    <row r="5643" spans="19:25">
      <c r="S5643" t="str">
        <v/>
      </c>
      <c r="U5643" t="str">
        <f t="shared" si="354"/>
        <v>編號</v>
      </c>
      <c r="V5643">
        <f t="shared" si="352"/>
        <v>0</v>
      </c>
      <c r="W5643">
        <f t="shared" si="353"/>
        <v>0</v>
      </c>
      <c r="X5643" t="str">
        <f t="shared" si="355"/>
        <v>F0:F0</v>
      </c>
      <c r="Y5643" t="e" cm="1">
        <f t="array" aca="1" ref="Y5643" ca="1">INDIRECT(X5643)</f>
        <v>#REF!</v>
      </c>
    </row>
    <row r="5644" spans="19:25">
      <c r="S5644" t="str">
        <v/>
      </c>
      <c r="U5644" t="str">
        <f t="shared" si="354"/>
        <v>編號</v>
      </c>
      <c r="V5644">
        <f t="shared" si="352"/>
        <v>0</v>
      </c>
      <c r="W5644">
        <f t="shared" si="353"/>
        <v>0</v>
      </c>
      <c r="X5644" t="str">
        <f t="shared" si="355"/>
        <v>F0:F0</v>
      </c>
      <c r="Y5644" t="e" cm="1">
        <f t="array" aca="1" ref="Y5644" ca="1">INDIRECT(X5644)</f>
        <v>#REF!</v>
      </c>
    </row>
    <row r="5645" spans="19:25">
      <c r="S5645" t="str">
        <v/>
      </c>
      <c r="U5645" t="str">
        <f t="shared" si="354"/>
        <v>編號</v>
      </c>
      <c r="V5645">
        <f t="shared" si="352"/>
        <v>0</v>
      </c>
      <c r="W5645">
        <f t="shared" si="353"/>
        <v>0</v>
      </c>
      <c r="X5645" t="str">
        <f t="shared" si="355"/>
        <v>F0:F0</v>
      </c>
      <c r="Y5645" t="e" cm="1">
        <f t="array" aca="1" ref="Y5645" ca="1">INDIRECT(X5645)</f>
        <v>#REF!</v>
      </c>
    </row>
    <row r="5646" spans="19:25">
      <c r="S5646" t="str">
        <v/>
      </c>
      <c r="U5646" t="str">
        <f t="shared" si="354"/>
        <v>編號</v>
      </c>
      <c r="V5646">
        <f t="shared" si="352"/>
        <v>0</v>
      </c>
      <c r="W5646">
        <f t="shared" si="353"/>
        <v>0</v>
      </c>
      <c r="X5646" t="str">
        <f t="shared" si="355"/>
        <v>F0:F0</v>
      </c>
      <c r="Y5646" t="e" cm="1">
        <f t="array" aca="1" ref="Y5646" ca="1">INDIRECT(X5646)</f>
        <v>#REF!</v>
      </c>
    </row>
    <row r="5647" spans="19:25">
      <c r="S5647" t="str">
        <v/>
      </c>
      <c r="U5647" t="str">
        <f t="shared" si="354"/>
        <v>編號</v>
      </c>
      <c r="V5647">
        <f t="shared" si="352"/>
        <v>0</v>
      </c>
      <c r="W5647">
        <f t="shared" si="353"/>
        <v>0</v>
      </c>
      <c r="X5647" t="str">
        <f t="shared" si="355"/>
        <v>F0:F0</v>
      </c>
      <c r="Y5647" t="e" cm="1">
        <f t="array" aca="1" ref="Y5647" ca="1">INDIRECT(X5647)</f>
        <v>#REF!</v>
      </c>
    </row>
    <row r="5648" spans="19:25">
      <c r="S5648" t="str">
        <v/>
      </c>
      <c r="U5648" t="str">
        <f t="shared" si="354"/>
        <v>編號</v>
      </c>
      <c r="V5648">
        <f t="shared" si="352"/>
        <v>0</v>
      </c>
      <c r="W5648">
        <f t="shared" si="353"/>
        <v>0</v>
      </c>
      <c r="X5648" t="str">
        <f t="shared" si="355"/>
        <v>F0:F0</v>
      </c>
      <c r="Y5648" t="e" cm="1">
        <f t="array" aca="1" ref="Y5648" ca="1">INDIRECT(X5648)</f>
        <v>#REF!</v>
      </c>
    </row>
    <row r="5649" spans="19:25">
      <c r="S5649" t="str">
        <v/>
      </c>
      <c r="U5649" t="str">
        <f t="shared" si="354"/>
        <v>編號</v>
      </c>
      <c r="V5649">
        <f t="shared" si="352"/>
        <v>0</v>
      </c>
      <c r="W5649">
        <f t="shared" si="353"/>
        <v>0</v>
      </c>
      <c r="X5649" t="str">
        <f t="shared" si="355"/>
        <v>F0:F0</v>
      </c>
      <c r="Y5649" t="e" cm="1">
        <f t="array" aca="1" ref="Y5649" ca="1">INDIRECT(X5649)</f>
        <v>#REF!</v>
      </c>
    </row>
    <row r="5650" spans="19:25">
      <c r="S5650" t="str">
        <v/>
      </c>
      <c r="U5650" t="str">
        <f t="shared" si="354"/>
        <v>編號</v>
      </c>
      <c r="V5650">
        <f t="shared" si="352"/>
        <v>0</v>
      </c>
      <c r="W5650">
        <f t="shared" si="353"/>
        <v>0</v>
      </c>
      <c r="X5650" t="str">
        <f t="shared" si="355"/>
        <v>F0:F0</v>
      </c>
      <c r="Y5650" t="e" cm="1">
        <f t="array" aca="1" ref="Y5650" ca="1">INDIRECT(X5650)</f>
        <v>#REF!</v>
      </c>
    </row>
    <row r="5651" spans="19:25">
      <c r="S5651" t="str">
        <v/>
      </c>
      <c r="U5651" t="str">
        <f t="shared" si="354"/>
        <v>編號</v>
      </c>
      <c r="V5651">
        <f t="shared" si="352"/>
        <v>0</v>
      </c>
      <c r="W5651">
        <f t="shared" si="353"/>
        <v>0</v>
      </c>
      <c r="X5651" t="str">
        <f t="shared" si="355"/>
        <v>F0:F0</v>
      </c>
      <c r="Y5651" t="e" cm="1">
        <f t="array" aca="1" ref="Y5651" ca="1">INDIRECT(X5651)</f>
        <v>#REF!</v>
      </c>
    </row>
    <row r="5652" spans="19:25">
      <c r="S5652" t="str">
        <v/>
      </c>
      <c r="U5652" t="str">
        <f t="shared" si="354"/>
        <v>編號</v>
      </c>
      <c r="V5652">
        <f t="shared" si="352"/>
        <v>0</v>
      </c>
      <c r="W5652">
        <f t="shared" si="353"/>
        <v>0</v>
      </c>
      <c r="X5652" t="str">
        <f t="shared" si="355"/>
        <v>F0:F0</v>
      </c>
      <c r="Y5652" t="e" cm="1">
        <f t="array" aca="1" ref="Y5652" ca="1">INDIRECT(X5652)</f>
        <v>#REF!</v>
      </c>
    </row>
    <row r="5653" spans="19:25">
      <c r="S5653" t="str">
        <v/>
      </c>
      <c r="U5653" t="str">
        <f t="shared" si="354"/>
        <v>編號</v>
      </c>
      <c r="V5653">
        <f t="shared" si="352"/>
        <v>0</v>
      </c>
      <c r="W5653">
        <f t="shared" si="353"/>
        <v>0</v>
      </c>
      <c r="X5653" t="str">
        <f t="shared" si="355"/>
        <v>F0:F0</v>
      </c>
      <c r="Y5653" t="e" cm="1">
        <f t="array" aca="1" ref="Y5653" ca="1">INDIRECT(X5653)</f>
        <v>#REF!</v>
      </c>
    </row>
    <row r="5654" spans="19:25">
      <c r="S5654" t="str">
        <v/>
      </c>
      <c r="U5654" t="str">
        <f t="shared" si="354"/>
        <v>編號</v>
      </c>
      <c r="V5654">
        <f t="shared" si="352"/>
        <v>0</v>
      </c>
      <c r="W5654">
        <f t="shared" si="353"/>
        <v>0</v>
      </c>
      <c r="X5654" t="str">
        <f t="shared" si="355"/>
        <v>F0:F0</v>
      </c>
      <c r="Y5654" t="e" cm="1">
        <f t="array" aca="1" ref="Y5654" ca="1">INDIRECT(X5654)</f>
        <v>#REF!</v>
      </c>
    </row>
    <row r="5655" spans="19:25">
      <c r="S5655" t="str">
        <v/>
      </c>
      <c r="U5655" t="str">
        <f t="shared" si="354"/>
        <v>編號</v>
      </c>
      <c r="V5655">
        <f t="shared" si="352"/>
        <v>0</v>
      </c>
      <c r="W5655">
        <f t="shared" si="353"/>
        <v>0</v>
      </c>
      <c r="X5655" t="str">
        <f t="shared" si="355"/>
        <v>F0:F0</v>
      </c>
      <c r="Y5655" t="e" cm="1">
        <f t="array" aca="1" ref="Y5655" ca="1">INDIRECT(X5655)</f>
        <v>#REF!</v>
      </c>
    </row>
    <row r="5656" spans="19:25">
      <c r="S5656" t="str">
        <v/>
      </c>
      <c r="U5656" t="str">
        <f t="shared" si="354"/>
        <v>編號</v>
      </c>
      <c r="V5656">
        <f t="shared" si="352"/>
        <v>0</v>
      </c>
      <c r="W5656">
        <f t="shared" si="353"/>
        <v>0</v>
      </c>
      <c r="X5656" t="str">
        <f t="shared" si="355"/>
        <v>F0:F0</v>
      </c>
      <c r="Y5656" t="e" cm="1">
        <f t="array" aca="1" ref="Y5656" ca="1">INDIRECT(X5656)</f>
        <v>#REF!</v>
      </c>
    </row>
    <row r="5657" spans="19:25">
      <c r="S5657" t="str">
        <v/>
      </c>
      <c r="U5657" t="str">
        <f t="shared" si="354"/>
        <v>編號</v>
      </c>
      <c r="V5657">
        <f t="shared" si="352"/>
        <v>0</v>
      </c>
      <c r="W5657">
        <f t="shared" si="353"/>
        <v>0</v>
      </c>
      <c r="X5657" t="str">
        <f t="shared" si="355"/>
        <v>F0:F0</v>
      </c>
      <c r="Y5657" t="e" cm="1">
        <f t="array" aca="1" ref="Y5657" ca="1">INDIRECT(X5657)</f>
        <v>#REF!</v>
      </c>
    </row>
    <row r="5658" spans="19:25">
      <c r="S5658" t="str">
        <v/>
      </c>
      <c r="U5658" t="str">
        <f t="shared" si="354"/>
        <v>編號</v>
      </c>
      <c r="V5658">
        <f t="shared" si="352"/>
        <v>0</v>
      </c>
      <c r="W5658">
        <f t="shared" si="353"/>
        <v>0</v>
      </c>
      <c r="X5658" t="str">
        <f t="shared" si="355"/>
        <v>F0:F0</v>
      </c>
      <c r="Y5658" t="e" cm="1">
        <f t="array" aca="1" ref="Y5658" ca="1">INDIRECT(X5658)</f>
        <v>#REF!</v>
      </c>
    </row>
    <row r="5659" spans="19:25">
      <c r="S5659" t="str">
        <v/>
      </c>
      <c r="U5659" t="str">
        <f t="shared" si="354"/>
        <v>編號</v>
      </c>
      <c r="V5659">
        <f t="shared" si="352"/>
        <v>0</v>
      </c>
      <c r="W5659">
        <f t="shared" si="353"/>
        <v>0</v>
      </c>
      <c r="X5659" t="str">
        <f t="shared" si="355"/>
        <v>F0:F0</v>
      </c>
      <c r="Y5659" t="e" cm="1">
        <f t="array" aca="1" ref="Y5659" ca="1">INDIRECT(X5659)</f>
        <v>#REF!</v>
      </c>
    </row>
    <row r="5660" spans="19:25">
      <c r="S5660" t="str">
        <v/>
      </c>
      <c r="U5660" t="str">
        <f t="shared" si="354"/>
        <v>編號</v>
      </c>
      <c r="V5660">
        <f t="shared" si="352"/>
        <v>0</v>
      </c>
      <c r="W5660">
        <f t="shared" si="353"/>
        <v>0</v>
      </c>
      <c r="X5660" t="str">
        <f t="shared" si="355"/>
        <v>F0:F0</v>
      </c>
      <c r="Y5660" t="e" cm="1">
        <f t="array" aca="1" ref="Y5660" ca="1">INDIRECT(X5660)</f>
        <v>#REF!</v>
      </c>
    </row>
    <row r="5661" spans="19:25">
      <c r="S5661" t="str">
        <v/>
      </c>
      <c r="U5661" t="str">
        <f t="shared" si="354"/>
        <v>編號</v>
      </c>
      <c r="V5661">
        <f t="shared" si="352"/>
        <v>0</v>
      </c>
      <c r="W5661">
        <f t="shared" si="353"/>
        <v>0</v>
      </c>
      <c r="X5661" t="str">
        <f t="shared" si="355"/>
        <v>F0:F0</v>
      </c>
      <c r="Y5661" t="e" cm="1">
        <f t="array" aca="1" ref="Y5661" ca="1">INDIRECT(X5661)</f>
        <v>#REF!</v>
      </c>
    </row>
    <row r="5662" spans="19:25">
      <c r="S5662" t="str">
        <v/>
      </c>
      <c r="U5662" t="str">
        <f t="shared" si="354"/>
        <v>編號</v>
      </c>
      <c r="V5662">
        <f t="shared" si="352"/>
        <v>0</v>
      </c>
      <c r="W5662">
        <f t="shared" si="353"/>
        <v>0</v>
      </c>
      <c r="X5662" t="str">
        <f t="shared" si="355"/>
        <v>F0:F0</v>
      </c>
      <c r="Y5662" t="e" cm="1">
        <f t="array" aca="1" ref="Y5662" ca="1">INDIRECT(X5662)</f>
        <v>#REF!</v>
      </c>
    </row>
    <row r="5663" spans="19:25">
      <c r="S5663" t="str">
        <v/>
      </c>
      <c r="U5663" t="str">
        <f t="shared" si="354"/>
        <v>編號</v>
      </c>
      <c r="V5663">
        <f t="shared" si="352"/>
        <v>0</v>
      </c>
      <c r="W5663">
        <f t="shared" si="353"/>
        <v>0</v>
      </c>
      <c r="X5663" t="str">
        <f t="shared" si="355"/>
        <v>F0:F0</v>
      </c>
      <c r="Y5663" t="e" cm="1">
        <f t="array" aca="1" ref="Y5663" ca="1">INDIRECT(X5663)</f>
        <v>#REF!</v>
      </c>
    </row>
    <row r="5664" spans="19:25">
      <c r="S5664" t="str">
        <v/>
      </c>
      <c r="U5664" t="str">
        <f t="shared" si="354"/>
        <v>編號</v>
      </c>
      <c r="V5664">
        <f t="shared" si="352"/>
        <v>0</v>
      </c>
      <c r="W5664">
        <f t="shared" si="353"/>
        <v>0</v>
      </c>
      <c r="X5664" t="str">
        <f t="shared" si="355"/>
        <v>F0:F0</v>
      </c>
      <c r="Y5664" t="e" cm="1">
        <f t="array" aca="1" ref="Y5664" ca="1">INDIRECT(X5664)</f>
        <v>#REF!</v>
      </c>
    </row>
    <row r="5665" spans="19:25">
      <c r="S5665" t="str">
        <v/>
      </c>
      <c r="U5665" t="str">
        <f t="shared" si="354"/>
        <v>編號</v>
      </c>
      <c r="V5665">
        <f t="shared" si="352"/>
        <v>0</v>
      </c>
      <c r="W5665">
        <f t="shared" si="353"/>
        <v>0</v>
      </c>
      <c r="X5665" t="str">
        <f t="shared" si="355"/>
        <v>F0:F0</v>
      </c>
      <c r="Y5665" t="e" cm="1">
        <f t="array" aca="1" ref="Y5665" ca="1">INDIRECT(X5665)</f>
        <v>#REF!</v>
      </c>
    </row>
    <row r="5666" spans="19:25">
      <c r="S5666" t="str">
        <v/>
      </c>
      <c r="U5666" t="str">
        <f t="shared" si="354"/>
        <v>編號</v>
      </c>
      <c r="V5666">
        <f t="shared" si="352"/>
        <v>0</v>
      </c>
      <c r="W5666">
        <f t="shared" si="353"/>
        <v>0</v>
      </c>
      <c r="X5666" t="str">
        <f t="shared" si="355"/>
        <v>F0:F0</v>
      </c>
      <c r="Y5666" t="e" cm="1">
        <f t="array" aca="1" ref="Y5666" ca="1">INDIRECT(X5666)</f>
        <v>#REF!</v>
      </c>
    </row>
    <row r="5667" spans="19:25">
      <c r="S5667" t="str">
        <v/>
      </c>
      <c r="U5667" t="str">
        <f t="shared" si="354"/>
        <v>編號</v>
      </c>
      <c r="V5667">
        <f t="shared" si="352"/>
        <v>0</v>
      </c>
      <c r="W5667">
        <f t="shared" si="353"/>
        <v>0</v>
      </c>
      <c r="X5667" t="str">
        <f t="shared" si="355"/>
        <v>F0:F0</v>
      </c>
      <c r="Y5667" t="e" cm="1">
        <f t="array" aca="1" ref="Y5667" ca="1">INDIRECT(X5667)</f>
        <v>#REF!</v>
      </c>
    </row>
    <row r="5668" spans="19:25">
      <c r="S5668" t="str">
        <v/>
      </c>
      <c r="U5668" t="str">
        <f t="shared" si="354"/>
        <v>編號</v>
      </c>
      <c r="V5668">
        <f t="shared" si="352"/>
        <v>0</v>
      </c>
      <c r="W5668">
        <f t="shared" si="353"/>
        <v>0</v>
      </c>
      <c r="X5668" t="str">
        <f t="shared" si="355"/>
        <v>F0:F0</v>
      </c>
      <c r="Y5668" t="e" cm="1">
        <f t="array" aca="1" ref="Y5668" ca="1">INDIRECT(X5668)</f>
        <v>#REF!</v>
      </c>
    </row>
    <row r="5669" spans="19:25">
      <c r="S5669" t="str">
        <v/>
      </c>
      <c r="U5669" t="str">
        <f t="shared" si="354"/>
        <v>編號</v>
      </c>
      <c r="V5669">
        <f t="shared" si="352"/>
        <v>0</v>
      </c>
      <c r="W5669">
        <f t="shared" si="353"/>
        <v>0</v>
      </c>
      <c r="X5669" t="str">
        <f t="shared" si="355"/>
        <v>F0:F0</v>
      </c>
      <c r="Y5669" t="e" cm="1">
        <f t="array" aca="1" ref="Y5669" ca="1">INDIRECT(X5669)</f>
        <v>#REF!</v>
      </c>
    </row>
    <row r="5670" spans="19:25">
      <c r="S5670" t="str">
        <v/>
      </c>
      <c r="U5670" t="str">
        <f t="shared" si="354"/>
        <v>編號</v>
      </c>
      <c r="V5670">
        <f t="shared" si="352"/>
        <v>0</v>
      </c>
      <c r="W5670">
        <f t="shared" si="353"/>
        <v>0</v>
      </c>
      <c r="X5670" t="str">
        <f t="shared" si="355"/>
        <v>F0:F0</v>
      </c>
      <c r="Y5670" t="e" cm="1">
        <f t="array" aca="1" ref="Y5670" ca="1">INDIRECT(X5670)</f>
        <v>#REF!</v>
      </c>
    </row>
    <row r="5671" spans="19:25">
      <c r="S5671" t="str">
        <v/>
      </c>
      <c r="U5671" t="str">
        <f t="shared" si="354"/>
        <v>編號</v>
      </c>
      <c r="V5671">
        <f t="shared" si="352"/>
        <v>0</v>
      </c>
      <c r="W5671">
        <f t="shared" si="353"/>
        <v>0</v>
      </c>
      <c r="X5671" t="str">
        <f t="shared" si="355"/>
        <v>F0:F0</v>
      </c>
      <c r="Y5671" t="e" cm="1">
        <f t="array" aca="1" ref="Y5671" ca="1">INDIRECT(X5671)</f>
        <v>#REF!</v>
      </c>
    </row>
    <row r="5672" spans="19:25">
      <c r="S5672" t="str">
        <v/>
      </c>
      <c r="U5672" t="str">
        <f t="shared" si="354"/>
        <v>編號</v>
      </c>
      <c r="V5672">
        <f t="shared" si="352"/>
        <v>0</v>
      </c>
      <c r="W5672">
        <f t="shared" si="353"/>
        <v>0</v>
      </c>
      <c r="X5672" t="str">
        <f t="shared" si="355"/>
        <v>F0:F0</v>
      </c>
      <c r="Y5672" t="e" cm="1">
        <f t="array" aca="1" ref="Y5672" ca="1">INDIRECT(X5672)</f>
        <v>#REF!</v>
      </c>
    </row>
    <row r="5673" spans="19:25">
      <c r="S5673" t="str">
        <v/>
      </c>
      <c r="U5673" t="str">
        <f t="shared" si="354"/>
        <v>編號</v>
      </c>
      <c r="V5673">
        <f t="shared" si="352"/>
        <v>0</v>
      </c>
      <c r="W5673">
        <f t="shared" si="353"/>
        <v>0</v>
      </c>
      <c r="X5673" t="str">
        <f t="shared" si="355"/>
        <v>F0:F0</v>
      </c>
      <c r="Y5673" t="e" cm="1">
        <f t="array" aca="1" ref="Y5673" ca="1">INDIRECT(X5673)</f>
        <v>#REF!</v>
      </c>
    </row>
    <row r="5674" spans="19:25">
      <c r="S5674" t="str">
        <v/>
      </c>
      <c r="U5674" t="str">
        <f t="shared" si="354"/>
        <v>編號</v>
      </c>
      <c r="V5674">
        <f t="shared" si="352"/>
        <v>0</v>
      </c>
      <c r="W5674">
        <f t="shared" si="353"/>
        <v>0</v>
      </c>
      <c r="X5674" t="str">
        <f t="shared" si="355"/>
        <v>F0:F0</v>
      </c>
      <c r="Y5674" t="e" cm="1">
        <f t="array" aca="1" ref="Y5674" ca="1">INDIRECT(X5674)</f>
        <v>#REF!</v>
      </c>
    </row>
    <row r="5675" spans="19:25">
      <c r="S5675" t="str">
        <v/>
      </c>
      <c r="U5675" t="str">
        <f t="shared" si="354"/>
        <v>編號</v>
      </c>
      <c r="V5675">
        <f t="shared" si="352"/>
        <v>0</v>
      </c>
      <c r="W5675">
        <f t="shared" si="353"/>
        <v>0</v>
      </c>
      <c r="X5675" t="str">
        <f t="shared" si="355"/>
        <v>F0:F0</v>
      </c>
      <c r="Y5675" t="e" cm="1">
        <f t="array" aca="1" ref="Y5675" ca="1">INDIRECT(X5675)</f>
        <v>#REF!</v>
      </c>
    </row>
    <row r="5676" spans="19:25">
      <c r="S5676" t="str">
        <v/>
      </c>
      <c r="U5676" t="str">
        <f t="shared" si="354"/>
        <v>編號</v>
      </c>
      <c r="V5676">
        <f t="shared" si="352"/>
        <v>0</v>
      </c>
      <c r="W5676">
        <f t="shared" si="353"/>
        <v>0</v>
      </c>
      <c r="X5676" t="str">
        <f t="shared" si="355"/>
        <v>F0:F0</v>
      </c>
      <c r="Y5676" t="e" cm="1">
        <f t="array" aca="1" ref="Y5676" ca="1">INDIRECT(X5676)</f>
        <v>#REF!</v>
      </c>
    </row>
    <row r="5677" spans="19:25">
      <c r="S5677" t="str">
        <v/>
      </c>
      <c r="U5677" t="str">
        <f t="shared" si="354"/>
        <v>編號</v>
      </c>
      <c r="V5677">
        <f t="shared" si="352"/>
        <v>0</v>
      </c>
      <c r="W5677">
        <f t="shared" si="353"/>
        <v>0</v>
      </c>
      <c r="X5677" t="str">
        <f t="shared" si="355"/>
        <v>F0:F0</v>
      </c>
      <c r="Y5677" t="e" cm="1">
        <f t="array" aca="1" ref="Y5677" ca="1">INDIRECT(X5677)</f>
        <v>#REF!</v>
      </c>
    </row>
    <row r="5678" spans="19:25">
      <c r="S5678" t="str">
        <v/>
      </c>
      <c r="U5678" t="str">
        <f t="shared" si="354"/>
        <v>編號</v>
      </c>
      <c r="V5678">
        <f t="shared" si="352"/>
        <v>0</v>
      </c>
      <c r="W5678">
        <f t="shared" si="353"/>
        <v>0</v>
      </c>
      <c r="X5678" t="str">
        <f t="shared" si="355"/>
        <v>F0:F0</v>
      </c>
      <c r="Y5678" t="e" cm="1">
        <f t="array" aca="1" ref="Y5678" ca="1">INDIRECT(X5678)</f>
        <v>#REF!</v>
      </c>
    </row>
    <row r="5679" spans="19:25">
      <c r="S5679" t="str">
        <v/>
      </c>
      <c r="U5679" t="str">
        <f t="shared" si="354"/>
        <v>編號</v>
      </c>
      <c r="V5679">
        <f t="shared" si="352"/>
        <v>0</v>
      </c>
      <c r="W5679">
        <f t="shared" si="353"/>
        <v>0</v>
      </c>
      <c r="X5679" t="str">
        <f t="shared" si="355"/>
        <v>F0:F0</v>
      </c>
      <c r="Y5679" t="e" cm="1">
        <f t="array" aca="1" ref="Y5679" ca="1">INDIRECT(X5679)</f>
        <v>#REF!</v>
      </c>
    </row>
    <row r="5680" spans="19:25">
      <c r="S5680" t="str">
        <v/>
      </c>
      <c r="U5680" t="str">
        <f t="shared" si="354"/>
        <v>編號</v>
      </c>
      <c r="V5680">
        <f t="shared" si="352"/>
        <v>0</v>
      </c>
      <c r="W5680">
        <f t="shared" si="353"/>
        <v>0</v>
      </c>
      <c r="X5680" t="str">
        <f t="shared" si="355"/>
        <v>F0:F0</v>
      </c>
      <c r="Y5680" t="e" cm="1">
        <f t="array" aca="1" ref="Y5680" ca="1">INDIRECT(X5680)</f>
        <v>#REF!</v>
      </c>
    </row>
    <row r="5681" spans="19:25">
      <c r="S5681" t="str">
        <v/>
      </c>
      <c r="U5681" t="str">
        <f t="shared" si="354"/>
        <v>編號</v>
      </c>
      <c r="V5681">
        <f t="shared" si="352"/>
        <v>0</v>
      </c>
      <c r="W5681">
        <f t="shared" si="353"/>
        <v>0</v>
      </c>
      <c r="X5681" t="str">
        <f t="shared" si="355"/>
        <v>F0:F0</v>
      </c>
      <c r="Y5681" t="e" cm="1">
        <f t="array" aca="1" ref="Y5681" ca="1">INDIRECT(X5681)</f>
        <v>#REF!</v>
      </c>
    </row>
    <row r="5682" spans="19:25">
      <c r="S5682" t="str">
        <v/>
      </c>
      <c r="U5682" t="str">
        <f t="shared" si="354"/>
        <v>編號</v>
      </c>
      <c r="V5682">
        <f t="shared" si="352"/>
        <v>0</v>
      </c>
      <c r="W5682">
        <f t="shared" si="353"/>
        <v>0</v>
      </c>
      <c r="X5682" t="str">
        <f t="shared" si="355"/>
        <v>F0:F0</v>
      </c>
      <c r="Y5682" t="e" cm="1">
        <f t="array" aca="1" ref="Y5682" ca="1">INDIRECT(X5682)</f>
        <v>#REF!</v>
      </c>
    </row>
    <row r="5683" spans="19:25">
      <c r="S5683" t="str">
        <v/>
      </c>
      <c r="U5683" t="str">
        <f t="shared" si="354"/>
        <v>編號</v>
      </c>
      <c r="V5683">
        <f t="shared" si="352"/>
        <v>0</v>
      </c>
      <c r="W5683">
        <f t="shared" si="353"/>
        <v>0</v>
      </c>
      <c r="X5683" t="str">
        <f t="shared" si="355"/>
        <v>F0:F0</v>
      </c>
      <c r="Y5683" t="e" cm="1">
        <f t="array" aca="1" ref="Y5683" ca="1">INDIRECT(X5683)</f>
        <v>#REF!</v>
      </c>
    </row>
    <row r="5684" spans="19:25">
      <c r="S5684" t="str">
        <v/>
      </c>
      <c r="U5684" t="str">
        <f t="shared" si="354"/>
        <v>編號</v>
      </c>
      <c r="V5684">
        <f t="shared" si="352"/>
        <v>0</v>
      </c>
      <c r="W5684">
        <f t="shared" si="353"/>
        <v>0</v>
      </c>
      <c r="X5684" t="str">
        <f t="shared" si="355"/>
        <v>F0:F0</v>
      </c>
      <c r="Y5684" t="e" cm="1">
        <f t="array" aca="1" ref="Y5684" ca="1">INDIRECT(X5684)</f>
        <v>#REF!</v>
      </c>
    </row>
    <row r="5685" spans="19:25">
      <c r="S5685" t="str">
        <v/>
      </c>
      <c r="U5685" t="str">
        <f t="shared" si="354"/>
        <v>編號</v>
      </c>
      <c r="V5685">
        <f t="shared" si="352"/>
        <v>0</v>
      </c>
      <c r="W5685">
        <f t="shared" si="353"/>
        <v>0</v>
      </c>
      <c r="X5685" t="str">
        <f t="shared" si="355"/>
        <v>F0:F0</v>
      </c>
      <c r="Y5685" t="e" cm="1">
        <f t="array" aca="1" ref="Y5685" ca="1">INDIRECT(X5685)</f>
        <v>#REF!</v>
      </c>
    </row>
    <row r="5686" spans="19:25">
      <c r="S5686" t="str">
        <v/>
      </c>
      <c r="U5686" t="str">
        <f t="shared" si="354"/>
        <v>編號</v>
      </c>
      <c r="V5686">
        <f t="shared" si="352"/>
        <v>0</v>
      </c>
      <c r="W5686">
        <f t="shared" si="353"/>
        <v>0</v>
      </c>
      <c r="X5686" t="str">
        <f t="shared" si="355"/>
        <v>F0:F0</v>
      </c>
      <c r="Y5686" t="e" cm="1">
        <f t="array" aca="1" ref="Y5686" ca="1">INDIRECT(X5686)</f>
        <v>#REF!</v>
      </c>
    </row>
    <row r="5687" spans="19:25">
      <c r="S5687" t="str">
        <v/>
      </c>
      <c r="U5687" t="str">
        <f t="shared" si="354"/>
        <v>編號</v>
      </c>
      <c r="V5687">
        <f t="shared" si="352"/>
        <v>0</v>
      </c>
      <c r="W5687">
        <f t="shared" si="353"/>
        <v>0</v>
      </c>
      <c r="X5687" t="str">
        <f t="shared" si="355"/>
        <v>F0:F0</v>
      </c>
      <c r="Y5687" t="e" cm="1">
        <f t="array" aca="1" ref="Y5687" ca="1">INDIRECT(X5687)</f>
        <v>#REF!</v>
      </c>
    </row>
    <row r="5688" spans="19:25">
      <c r="S5688" t="str">
        <v/>
      </c>
      <c r="U5688" t="str">
        <f t="shared" si="354"/>
        <v>編號</v>
      </c>
      <c r="V5688">
        <f t="shared" si="352"/>
        <v>0</v>
      </c>
      <c r="W5688">
        <f t="shared" si="353"/>
        <v>0</v>
      </c>
      <c r="X5688" t="str">
        <f t="shared" si="355"/>
        <v>F0:F0</v>
      </c>
      <c r="Y5688" t="e" cm="1">
        <f t="array" aca="1" ref="Y5688" ca="1">INDIRECT(X5688)</f>
        <v>#REF!</v>
      </c>
    </row>
    <row r="5689" spans="19:25">
      <c r="S5689" t="str">
        <v/>
      </c>
      <c r="U5689" t="str">
        <f t="shared" si="354"/>
        <v>編號</v>
      </c>
      <c r="V5689">
        <f t="shared" si="352"/>
        <v>0</v>
      </c>
      <c r="W5689">
        <f t="shared" si="353"/>
        <v>0</v>
      </c>
      <c r="X5689" t="str">
        <f t="shared" si="355"/>
        <v>F0:F0</v>
      </c>
      <c r="Y5689" t="e" cm="1">
        <f t="array" aca="1" ref="Y5689" ca="1">INDIRECT(X5689)</f>
        <v>#REF!</v>
      </c>
    </row>
    <row r="5690" spans="19:25">
      <c r="S5690" t="str">
        <v/>
      </c>
      <c r="U5690" t="str">
        <f t="shared" si="354"/>
        <v>編號</v>
      </c>
      <c r="V5690">
        <f t="shared" si="352"/>
        <v>0</v>
      </c>
      <c r="W5690">
        <f t="shared" si="353"/>
        <v>0</v>
      </c>
      <c r="X5690" t="str">
        <f t="shared" si="355"/>
        <v>F0:F0</v>
      </c>
      <c r="Y5690" t="e" cm="1">
        <f t="array" aca="1" ref="Y5690" ca="1">INDIRECT(X5690)</f>
        <v>#REF!</v>
      </c>
    </row>
    <row r="5691" spans="19:25">
      <c r="S5691" t="str">
        <v/>
      </c>
      <c r="U5691" t="str">
        <f t="shared" si="354"/>
        <v>編號</v>
      </c>
      <c r="V5691">
        <f t="shared" si="352"/>
        <v>0</v>
      </c>
      <c r="W5691">
        <f t="shared" si="353"/>
        <v>0</v>
      </c>
      <c r="X5691" t="str">
        <f t="shared" si="355"/>
        <v>F0:F0</v>
      </c>
      <c r="Y5691" t="e" cm="1">
        <f t="array" aca="1" ref="Y5691" ca="1">INDIRECT(X5691)</f>
        <v>#REF!</v>
      </c>
    </row>
    <row r="5692" spans="19:25">
      <c r="S5692" t="str">
        <v/>
      </c>
      <c r="U5692" t="str">
        <f t="shared" si="354"/>
        <v>編號</v>
      </c>
      <c r="V5692">
        <f t="shared" si="352"/>
        <v>0</v>
      </c>
      <c r="W5692">
        <f t="shared" si="353"/>
        <v>0</v>
      </c>
      <c r="X5692" t="str">
        <f t="shared" si="355"/>
        <v>F0:F0</v>
      </c>
      <c r="Y5692" t="e" cm="1">
        <f t="array" aca="1" ref="Y5692" ca="1">INDIRECT(X5692)</f>
        <v>#REF!</v>
      </c>
    </row>
    <row r="5693" spans="19:25">
      <c r="S5693" t="str">
        <v/>
      </c>
      <c r="U5693" t="str">
        <f t="shared" si="354"/>
        <v>編號</v>
      </c>
      <c r="V5693">
        <f t="shared" si="352"/>
        <v>0</v>
      </c>
      <c r="W5693">
        <f t="shared" si="353"/>
        <v>0</v>
      </c>
      <c r="X5693" t="str">
        <f t="shared" si="355"/>
        <v>F0:F0</v>
      </c>
      <c r="Y5693" t="e" cm="1">
        <f t="array" aca="1" ref="Y5693" ca="1">INDIRECT(X5693)</f>
        <v>#REF!</v>
      </c>
    </row>
    <row r="5694" spans="19:25">
      <c r="S5694" t="str">
        <v/>
      </c>
      <c r="U5694" t="str">
        <f t="shared" si="354"/>
        <v>編號</v>
      </c>
      <c r="V5694">
        <f t="shared" si="352"/>
        <v>0</v>
      </c>
      <c r="W5694">
        <f t="shared" si="353"/>
        <v>0</v>
      </c>
      <c r="X5694" t="str">
        <f t="shared" si="355"/>
        <v>F0:F0</v>
      </c>
      <c r="Y5694" t="e" cm="1">
        <f t="array" aca="1" ref="Y5694" ca="1">INDIRECT(X5694)</f>
        <v>#REF!</v>
      </c>
    </row>
    <row r="5695" spans="19:25">
      <c r="S5695" t="str">
        <v/>
      </c>
      <c r="U5695" t="str">
        <f t="shared" si="354"/>
        <v>編號</v>
      </c>
      <c r="V5695">
        <f t="shared" si="352"/>
        <v>0</v>
      </c>
      <c r="W5695">
        <f t="shared" si="353"/>
        <v>0</v>
      </c>
      <c r="X5695" t="str">
        <f t="shared" si="355"/>
        <v>F0:F0</v>
      </c>
      <c r="Y5695" t="e" cm="1">
        <f t="array" aca="1" ref="Y5695" ca="1">INDIRECT(X5695)</f>
        <v>#REF!</v>
      </c>
    </row>
    <row r="5696" spans="19:25">
      <c r="S5696" t="str">
        <v/>
      </c>
      <c r="U5696" t="str">
        <f t="shared" si="354"/>
        <v>編號</v>
      </c>
      <c r="V5696">
        <f t="shared" si="352"/>
        <v>0</v>
      </c>
      <c r="W5696">
        <f t="shared" si="353"/>
        <v>0</v>
      </c>
      <c r="X5696" t="str">
        <f t="shared" si="355"/>
        <v>F0:F0</v>
      </c>
      <c r="Y5696" t="e" cm="1">
        <f t="array" aca="1" ref="Y5696" ca="1">INDIRECT(X5696)</f>
        <v>#REF!</v>
      </c>
    </row>
    <row r="5697" spans="19:25">
      <c r="S5697" t="str">
        <v/>
      </c>
      <c r="U5697" t="str">
        <f t="shared" si="354"/>
        <v>編號</v>
      </c>
      <c r="V5697">
        <f t="shared" si="352"/>
        <v>0</v>
      </c>
      <c r="W5697">
        <f t="shared" si="353"/>
        <v>0</v>
      </c>
      <c r="X5697" t="str">
        <f t="shared" si="355"/>
        <v>F0:F0</v>
      </c>
      <c r="Y5697" t="e" cm="1">
        <f t="array" aca="1" ref="Y5697" ca="1">INDIRECT(X5697)</f>
        <v>#REF!</v>
      </c>
    </row>
    <row r="5698" spans="19:25">
      <c r="S5698" t="str">
        <v/>
      </c>
      <c r="U5698" t="str">
        <f t="shared" si="354"/>
        <v>編號</v>
      </c>
      <c r="V5698">
        <f t="shared" ref="V5698:V5761" si="356">_xlfn.MINIFS($S:$S,$B:$B,$T5698)</f>
        <v>0</v>
      </c>
      <c r="W5698">
        <f t="shared" ref="W5698:W5761" si="357">_xlfn.MAXIFS($S:$S,$B:$B,$T5698)</f>
        <v>0</v>
      </c>
      <c r="X5698" t="str">
        <f t="shared" si="355"/>
        <v>F0:F0</v>
      </c>
      <c r="Y5698" t="e" cm="1">
        <f t="array" aca="1" ref="Y5698" ca="1">INDIRECT(X5698)</f>
        <v>#REF!</v>
      </c>
    </row>
    <row r="5699" spans="19:25">
      <c r="S5699" t="str">
        <v/>
      </c>
      <c r="U5699" t="str">
        <f t="shared" ref="U5699:U5762" si="358">CONCATENATE("編號",$T5699)</f>
        <v>編號</v>
      </c>
      <c r="V5699">
        <f t="shared" si="356"/>
        <v>0</v>
      </c>
      <c r="W5699">
        <f t="shared" si="357"/>
        <v>0</v>
      </c>
      <c r="X5699" t="str">
        <f t="shared" ref="X5699:X5762" si="359">"F"&amp;V5699&amp;":F"&amp;W5699</f>
        <v>F0:F0</v>
      </c>
      <c r="Y5699" t="e" cm="1">
        <f t="array" aca="1" ref="Y5699" ca="1">INDIRECT(X5699)</f>
        <v>#REF!</v>
      </c>
    </row>
    <row r="5700" spans="19:25">
      <c r="S5700" t="str">
        <v/>
      </c>
      <c r="U5700" t="str">
        <f t="shared" si="358"/>
        <v>編號</v>
      </c>
      <c r="V5700">
        <f t="shared" si="356"/>
        <v>0</v>
      </c>
      <c r="W5700">
        <f t="shared" si="357"/>
        <v>0</v>
      </c>
      <c r="X5700" t="str">
        <f t="shared" si="359"/>
        <v>F0:F0</v>
      </c>
      <c r="Y5700" t="e" cm="1">
        <f t="array" aca="1" ref="Y5700" ca="1">INDIRECT(X5700)</f>
        <v>#REF!</v>
      </c>
    </row>
    <row r="5701" spans="19:25">
      <c r="S5701" t="str">
        <v/>
      </c>
      <c r="U5701" t="str">
        <f t="shared" si="358"/>
        <v>編號</v>
      </c>
      <c r="V5701">
        <f t="shared" si="356"/>
        <v>0</v>
      </c>
      <c r="W5701">
        <f t="shared" si="357"/>
        <v>0</v>
      </c>
      <c r="X5701" t="str">
        <f t="shared" si="359"/>
        <v>F0:F0</v>
      </c>
      <c r="Y5701" t="e" cm="1">
        <f t="array" aca="1" ref="Y5701" ca="1">INDIRECT(X5701)</f>
        <v>#REF!</v>
      </c>
    </row>
    <row r="5702" spans="19:25">
      <c r="S5702" t="str">
        <v/>
      </c>
      <c r="U5702" t="str">
        <f t="shared" si="358"/>
        <v>編號</v>
      </c>
      <c r="V5702">
        <f t="shared" si="356"/>
        <v>0</v>
      </c>
      <c r="W5702">
        <f t="shared" si="357"/>
        <v>0</v>
      </c>
      <c r="X5702" t="str">
        <f t="shared" si="359"/>
        <v>F0:F0</v>
      </c>
      <c r="Y5702" t="e" cm="1">
        <f t="array" aca="1" ref="Y5702" ca="1">INDIRECT(X5702)</f>
        <v>#REF!</v>
      </c>
    </row>
    <row r="5703" spans="19:25">
      <c r="S5703" t="str">
        <v/>
      </c>
      <c r="U5703" t="str">
        <f t="shared" si="358"/>
        <v>編號</v>
      </c>
      <c r="V5703">
        <f t="shared" si="356"/>
        <v>0</v>
      </c>
      <c r="W5703">
        <f t="shared" si="357"/>
        <v>0</v>
      </c>
      <c r="X5703" t="str">
        <f t="shared" si="359"/>
        <v>F0:F0</v>
      </c>
      <c r="Y5703" t="e" cm="1">
        <f t="array" aca="1" ref="Y5703" ca="1">INDIRECT(X5703)</f>
        <v>#REF!</v>
      </c>
    </row>
    <row r="5704" spans="19:25">
      <c r="S5704" t="str">
        <v/>
      </c>
      <c r="U5704" t="str">
        <f t="shared" si="358"/>
        <v>編號</v>
      </c>
      <c r="V5704">
        <f t="shared" si="356"/>
        <v>0</v>
      </c>
      <c r="W5704">
        <f t="shared" si="357"/>
        <v>0</v>
      </c>
      <c r="X5704" t="str">
        <f t="shared" si="359"/>
        <v>F0:F0</v>
      </c>
      <c r="Y5704" t="e" cm="1">
        <f t="array" aca="1" ref="Y5704" ca="1">INDIRECT(X5704)</f>
        <v>#REF!</v>
      </c>
    </row>
    <row r="5705" spans="19:25">
      <c r="S5705" t="str">
        <v/>
      </c>
      <c r="U5705" t="str">
        <f t="shared" si="358"/>
        <v>編號</v>
      </c>
      <c r="V5705">
        <f t="shared" si="356"/>
        <v>0</v>
      </c>
      <c r="W5705">
        <f t="shared" si="357"/>
        <v>0</v>
      </c>
      <c r="X5705" t="str">
        <f t="shared" si="359"/>
        <v>F0:F0</v>
      </c>
      <c r="Y5705" t="e" cm="1">
        <f t="array" aca="1" ref="Y5705" ca="1">INDIRECT(X5705)</f>
        <v>#REF!</v>
      </c>
    </row>
    <row r="5706" spans="19:25">
      <c r="S5706" t="str">
        <v/>
      </c>
      <c r="U5706" t="str">
        <f t="shared" si="358"/>
        <v>編號</v>
      </c>
      <c r="V5706">
        <f t="shared" si="356"/>
        <v>0</v>
      </c>
      <c r="W5706">
        <f t="shared" si="357"/>
        <v>0</v>
      </c>
      <c r="X5706" t="str">
        <f t="shared" si="359"/>
        <v>F0:F0</v>
      </c>
      <c r="Y5706" t="e" cm="1">
        <f t="array" aca="1" ref="Y5706" ca="1">INDIRECT(X5706)</f>
        <v>#REF!</v>
      </c>
    </row>
    <row r="5707" spans="19:25">
      <c r="S5707" t="str">
        <v/>
      </c>
      <c r="U5707" t="str">
        <f t="shared" si="358"/>
        <v>編號</v>
      </c>
      <c r="V5707">
        <f t="shared" si="356"/>
        <v>0</v>
      </c>
      <c r="W5707">
        <f t="shared" si="357"/>
        <v>0</v>
      </c>
      <c r="X5707" t="str">
        <f t="shared" si="359"/>
        <v>F0:F0</v>
      </c>
      <c r="Y5707" t="e" cm="1">
        <f t="array" aca="1" ref="Y5707" ca="1">INDIRECT(X5707)</f>
        <v>#REF!</v>
      </c>
    </row>
    <row r="5708" spans="19:25">
      <c r="S5708" t="str">
        <v/>
      </c>
      <c r="U5708" t="str">
        <f t="shared" si="358"/>
        <v>編號</v>
      </c>
      <c r="V5708">
        <f t="shared" si="356"/>
        <v>0</v>
      </c>
      <c r="W5708">
        <f t="shared" si="357"/>
        <v>0</v>
      </c>
      <c r="X5708" t="str">
        <f t="shared" si="359"/>
        <v>F0:F0</v>
      </c>
      <c r="Y5708" t="e" cm="1">
        <f t="array" aca="1" ref="Y5708" ca="1">INDIRECT(X5708)</f>
        <v>#REF!</v>
      </c>
    </row>
    <row r="5709" spans="19:25">
      <c r="S5709" t="str">
        <v/>
      </c>
      <c r="U5709" t="str">
        <f t="shared" si="358"/>
        <v>編號</v>
      </c>
      <c r="V5709">
        <f t="shared" si="356"/>
        <v>0</v>
      </c>
      <c r="W5709">
        <f t="shared" si="357"/>
        <v>0</v>
      </c>
      <c r="X5709" t="str">
        <f t="shared" si="359"/>
        <v>F0:F0</v>
      </c>
      <c r="Y5709" t="e" cm="1">
        <f t="array" aca="1" ref="Y5709" ca="1">INDIRECT(X5709)</f>
        <v>#REF!</v>
      </c>
    </row>
    <row r="5710" spans="19:25">
      <c r="S5710" t="str">
        <v/>
      </c>
      <c r="U5710" t="str">
        <f t="shared" si="358"/>
        <v>編號</v>
      </c>
      <c r="V5710">
        <f t="shared" si="356"/>
        <v>0</v>
      </c>
      <c r="W5710">
        <f t="shared" si="357"/>
        <v>0</v>
      </c>
      <c r="X5710" t="str">
        <f t="shared" si="359"/>
        <v>F0:F0</v>
      </c>
      <c r="Y5710" t="e" cm="1">
        <f t="array" aca="1" ref="Y5710" ca="1">INDIRECT(X5710)</f>
        <v>#REF!</v>
      </c>
    </row>
    <row r="5711" spans="19:25">
      <c r="S5711" t="str">
        <v/>
      </c>
      <c r="U5711" t="str">
        <f t="shared" si="358"/>
        <v>編號</v>
      </c>
      <c r="V5711">
        <f t="shared" si="356"/>
        <v>0</v>
      </c>
      <c r="W5711">
        <f t="shared" si="357"/>
        <v>0</v>
      </c>
      <c r="X5711" t="str">
        <f t="shared" si="359"/>
        <v>F0:F0</v>
      </c>
      <c r="Y5711" t="e" cm="1">
        <f t="array" aca="1" ref="Y5711" ca="1">INDIRECT(X5711)</f>
        <v>#REF!</v>
      </c>
    </row>
    <row r="5712" spans="19:25">
      <c r="S5712" t="str">
        <v/>
      </c>
      <c r="U5712" t="str">
        <f t="shared" si="358"/>
        <v>編號</v>
      </c>
      <c r="V5712">
        <f t="shared" si="356"/>
        <v>0</v>
      </c>
      <c r="W5712">
        <f t="shared" si="357"/>
        <v>0</v>
      </c>
      <c r="X5712" t="str">
        <f t="shared" si="359"/>
        <v>F0:F0</v>
      </c>
      <c r="Y5712" t="e" cm="1">
        <f t="array" aca="1" ref="Y5712" ca="1">INDIRECT(X5712)</f>
        <v>#REF!</v>
      </c>
    </row>
    <row r="5713" spans="19:25">
      <c r="S5713" t="str">
        <v/>
      </c>
      <c r="U5713" t="str">
        <f t="shared" si="358"/>
        <v>編號</v>
      </c>
      <c r="V5713">
        <f t="shared" si="356"/>
        <v>0</v>
      </c>
      <c r="W5713">
        <f t="shared" si="357"/>
        <v>0</v>
      </c>
      <c r="X5713" t="str">
        <f t="shared" si="359"/>
        <v>F0:F0</v>
      </c>
      <c r="Y5713" t="e" cm="1">
        <f t="array" aca="1" ref="Y5713" ca="1">INDIRECT(X5713)</f>
        <v>#REF!</v>
      </c>
    </row>
    <row r="5714" spans="19:25">
      <c r="S5714" t="str">
        <v/>
      </c>
      <c r="U5714" t="str">
        <f t="shared" si="358"/>
        <v>編號</v>
      </c>
      <c r="V5714">
        <f t="shared" si="356"/>
        <v>0</v>
      </c>
      <c r="W5714">
        <f t="shared" si="357"/>
        <v>0</v>
      </c>
      <c r="X5714" t="str">
        <f t="shared" si="359"/>
        <v>F0:F0</v>
      </c>
      <c r="Y5714" t="e" cm="1">
        <f t="array" aca="1" ref="Y5714" ca="1">INDIRECT(X5714)</f>
        <v>#REF!</v>
      </c>
    </row>
    <row r="5715" spans="19:25">
      <c r="S5715" t="str">
        <v/>
      </c>
      <c r="U5715" t="str">
        <f t="shared" si="358"/>
        <v>編號</v>
      </c>
      <c r="V5715">
        <f t="shared" si="356"/>
        <v>0</v>
      </c>
      <c r="W5715">
        <f t="shared" si="357"/>
        <v>0</v>
      </c>
      <c r="X5715" t="str">
        <f t="shared" si="359"/>
        <v>F0:F0</v>
      </c>
      <c r="Y5715" t="e" cm="1">
        <f t="array" aca="1" ref="Y5715" ca="1">INDIRECT(X5715)</f>
        <v>#REF!</v>
      </c>
    </row>
    <row r="5716" spans="19:25">
      <c r="S5716" t="str">
        <v/>
      </c>
      <c r="U5716" t="str">
        <f t="shared" si="358"/>
        <v>編號</v>
      </c>
      <c r="V5716">
        <f t="shared" si="356"/>
        <v>0</v>
      </c>
      <c r="W5716">
        <f t="shared" si="357"/>
        <v>0</v>
      </c>
      <c r="X5716" t="str">
        <f t="shared" si="359"/>
        <v>F0:F0</v>
      </c>
      <c r="Y5716" t="e" cm="1">
        <f t="array" aca="1" ref="Y5716" ca="1">INDIRECT(X5716)</f>
        <v>#REF!</v>
      </c>
    </row>
    <row r="5717" spans="19:25">
      <c r="S5717" t="str">
        <v/>
      </c>
      <c r="U5717" t="str">
        <f t="shared" si="358"/>
        <v>編號</v>
      </c>
      <c r="V5717">
        <f t="shared" si="356"/>
        <v>0</v>
      </c>
      <c r="W5717">
        <f t="shared" si="357"/>
        <v>0</v>
      </c>
      <c r="X5717" t="str">
        <f t="shared" si="359"/>
        <v>F0:F0</v>
      </c>
      <c r="Y5717" t="e" cm="1">
        <f t="array" aca="1" ref="Y5717" ca="1">INDIRECT(X5717)</f>
        <v>#REF!</v>
      </c>
    </row>
    <row r="5718" spans="19:25">
      <c r="S5718" t="str">
        <v/>
      </c>
      <c r="U5718" t="str">
        <f t="shared" si="358"/>
        <v>編號</v>
      </c>
      <c r="V5718">
        <f t="shared" si="356"/>
        <v>0</v>
      </c>
      <c r="W5718">
        <f t="shared" si="357"/>
        <v>0</v>
      </c>
      <c r="X5718" t="str">
        <f t="shared" si="359"/>
        <v>F0:F0</v>
      </c>
      <c r="Y5718" t="e" cm="1">
        <f t="array" aca="1" ref="Y5718" ca="1">INDIRECT(X5718)</f>
        <v>#REF!</v>
      </c>
    </row>
    <row r="5719" spans="19:25">
      <c r="S5719" t="str">
        <v/>
      </c>
      <c r="U5719" t="str">
        <f t="shared" si="358"/>
        <v>編號</v>
      </c>
      <c r="V5719">
        <f t="shared" si="356"/>
        <v>0</v>
      </c>
      <c r="W5719">
        <f t="shared" si="357"/>
        <v>0</v>
      </c>
      <c r="X5719" t="str">
        <f t="shared" si="359"/>
        <v>F0:F0</v>
      </c>
      <c r="Y5719" t="e" cm="1">
        <f t="array" aca="1" ref="Y5719" ca="1">INDIRECT(X5719)</f>
        <v>#REF!</v>
      </c>
    </row>
    <row r="5720" spans="19:25">
      <c r="S5720" t="str">
        <v/>
      </c>
      <c r="U5720" t="str">
        <f t="shared" si="358"/>
        <v>編號</v>
      </c>
      <c r="V5720">
        <f t="shared" si="356"/>
        <v>0</v>
      </c>
      <c r="W5720">
        <f t="shared" si="357"/>
        <v>0</v>
      </c>
      <c r="X5720" t="str">
        <f t="shared" si="359"/>
        <v>F0:F0</v>
      </c>
      <c r="Y5720" t="e" cm="1">
        <f t="array" aca="1" ref="Y5720" ca="1">INDIRECT(X5720)</f>
        <v>#REF!</v>
      </c>
    </row>
    <row r="5721" spans="19:25">
      <c r="S5721" t="str">
        <v/>
      </c>
      <c r="U5721" t="str">
        <f t="shared" si="358"/>
        <v>編號</v>
      </c>
      <c r="V5721">
        <f t="shared" si="356"/>
        <v>0</v>
      </c>
      <c r="W5721">
        <f t="shared" si="357"/>
        <v>0</v>
      </c>
      <c r="X5721" t="str">
        <f t="shared" si="359"/>
        <v>F0:F0</v>
      </c>
      <c r="Y5721" t="e" cm="1">
        <f t="array" aca="1" ref="Y5721" ca="1">INDIRECT(X5721)</f>
        <v>#REF!</v>
      </c>
    </row>
    <row r="5722" spans="19:25">
      <c r="S5722" t="str">
        <v/>
      </c>
      <c r="U5722" t="str">
        <f t="shared" si="358"/>
        <v>編號</v>
      </c>
      <c r="V5722">
        <f t="shared" si="356"/>
        <v>0</v>
      </c>
      <c r="W5722">
        <f t="shared" si="357"/>
        <v>0</v>
      </c>
      <c r="X5722" t="str">
        <f t="shared" si="359"/>
        <v>F0:F0</v>
      </c>
      <c r="Y5722" t="e" cm="1">
        <f t="array" aca="1" ref="Y5722" ca="1">INDIRECT(X5722)</f>
        <v>#REF!</v>
      </c>
    </row>
    <row r="5723" spans="19:25">
      <c r="S5723" t="str">
        <v/>
      </c>
      <c r="U5723" t="str">
        <f t="shared" si="358"/>
        <v>編號</v>
      </c>
      <c r="V5723">
        <f t="shared" si="356"/>
        <v>0</v>
      </c>
      <c r="W5723">
        <f t="shared" si="357"/>
        <v>0</v>
      </c>
      <c r="X5723" t="str">
        <f t="shared" si="359"/>
        <v>F0:F0</v>
      </c>
      <c r="Y5723" t="e" cm="1">
        <f t="array" aca="1" ref="Y5723" ca="1">INDIRECT(X5723)</f>
        <v>#REF!</v>
      </c>
    </row>
    <row r="5724" spans="19:25">
      <c r="S5724" t="str">
        <v/>
      </c>
      <c r="U5724" t="str">
        <f t="shared" si="358"/>
        <v>編號</v>
      </c>
      <c r="V5724">
        <f t="shared" si="356"/>
        <v>0</v>
      </c>
      <c r="W5724">
        <f t="shared" si="357"/>
        <v>0</v>
      </c>
      <c r="X5724" t="str">
        <f t="shared" si="359"/>
        <v>F0:F0</v>
      </c>
      <c r="Y5724" t="e" cm="1">
        <f t="array" aca="1" ref="Y5724" ca="1">INDIRECT(X5724)</f>
        <v>#REF!</v>
      </c>
    </row>
    <row r="5725" spans="19:25">
      <c r="S5725" t="str">
        <v/>
      </c>
      <c r="U5725" t="str">
        <f t="shared" si="358"/>
        <v>編號</v>
      </c>
      <c r="V5725">
        <f t="shared" si="356"/>
        <v>0</v>
      </c>
      <c r="W5725">
        <f t="shared" si="357"/>
        <v>0</v>
      </c>
      <c r="X5725" t="str">
        <f t="shared" si="359"/>
        <v>F0:F0</v>
      </c>
      <c r="Y5725" t="e" cm="1">
        <f t="array" aca="1" ref="Y5725" ca="1">INDIRECT(X5725)</f>
        <v>#REF!</v>
      </c>
    </row>
    <row r="5726" spans="19:25">
      <c r="S5726" t="str">
        <v/>
      </c>
      <c r="U5726" t="str">
        <f t="shared" si="358"/>
        <v>編號</v>
      </c>
      <c r="V5726">
        <f t="shared" si="356"/>
        <v>0</v>
      </c>
      <c r="W5726">
        <f t="shared" si="357"/>
        <v>0</v>
      </c>
      <c r="X5726" t="str">
        <f t="shared" si="359"/>
        <v>F0:F0</v>
      </c>
      <c r="Y5726" t="e" cm="1">
        <f t="array" aca="1" ref="Y5726" ca="1">INDIRECT(X5726)</f>
        <v>#REF!</v>
      </c>
    </row>
    <row r="5727" spans="19:25">
      <c r="S5727" t="str">
        <v/>
      </c>
      <c r="U5727" t="str">
        <f t="shared" si="358"/>
        <v>編號</v>
      </c>
      <c r="V5727">
        <f t="shared" si="356"/>
        <v>0</v>
      </c>
      <c r="W5727">
        <f t="shared" si="357"/>
        <v>0</v>
      </c>
      <c r="X5727" t="str">
        <f t="shared" si="359"/>
        <v>F0:F0</v>
      </c>
      <c r="Y5727" t="e" cm="1">
        <f t="array" aca="1" ref="Y5727" ca="1">INDIRECT(X5727)</f>
        <v>#REF!</v>
      </c>
    </row>
    <row r="5728" spans="19:25">
      <c r="S5728" t="str">
        <v/>
      </c>
      <c r="U5728" t="str">
        <f t="shared" si="358"/>
        <v>編號</v>
      </c>
      <c r="V5728">
        <f t="shared" si="356"/>
        <v>0</v>
      </c>
      <c r="W5728">
        <f t="shared" si="357"/>
        <v>0</v>
      </c>
      <c r="X5728" t="str">
        <f t="shared" si="359"/>
        <v>F0:F0</v>
      </c>
      <c r="Y5728" t="e" cm="1">
        <f t="array" aca="1" ref="Y5728" ca="1">INDIRECT(X5728)</f>
        <v>#REF!</v>
      </c>
    </row>
    <row r="5729" spans="19:25">
      <c r="S5729" t="str">
        <v/>
      </c>
      <c r="U5729" t="str">
        <f t="shared" si="358"/>
        <v>編號</v>
      </c>
      <c r="V5729">
        <f t="shared" si="356"/>
        <v>0</v>
      </c>
      <c r="W5729">
        <f t="shared" si="357"/>
        <v>0</v>
      </c>
      <c r="X5729" t="str">
        <f t="shared" si="359"/>
        <v>F0:F0</v>
      </c>
      <c r="Y5729" t="e" cm="1">
        <f t="array" aca="1" ref="Y5729" ca="1">INDIRECT(X5729)</f>
        <v>#REF!</v>
      </c>
    </row>
    <row r="5730" spans="19:25">
      <c r="S5730" t="str">
        <v/>
      </c>
      <c r="U5730" t="str">
        <f t="shared" si="358"/>
        <v>編號</v>
      </c>
      <c r="V5730">
        <f t="shared" si="356"/>
        <v>0</v>
      </c>
      <c r="W5730">
        <f t="shared" si="357"/>
        <v>0</v>
      </c>
      <c r="X5730" t="str">
        <f t="shared" si="359"/>
        <v>F0:F0</v>
      </c>
      <c r="Y5730" t="e" cm="1">
        <f t="array" aca="1" ref="Y5730" ca="1">INDIRECT(X5730)</f>
        <v>#REF!</v>
      </c>
    </row>
    <row r="5731" spans="19:25">
      <c r="S5731" t="str">
        <v/>
      </c>
      <c r="U5731" t="str">
        <f t="shared" si="358"/>
        <v>編號</v>
      </c>
      <c r="V5731">
        <f t="shared" si="356"/>
        <v>0</v>
      </c>
      <c r="W5731">
        <f t="shared" si="357"/>
        <v>0</v>
      </c>
      <c r="X5731" t="str">
        <f t="shared" si="359"/>
        <v>F0:F0</v>
      </c>
      <c r="Y5731" t="e" cm="1">
        <f t="array" aca="1" ref="Y5731" ca="1">INDIRECT(X5731)</f>
        <v>#REF!</v>
      </c>
    </row>
    <row r="5732" spans="19:25">
      <c r="S5732" t="str">
        <v/>
      </c>
      <c r="U5732" t="str">
        <f t="shared" si="358"/>
        <v>編號</v>
      </c>
      <c r="V5732">
        <f t="shared" si="356"/>
        <v>0</v>
      </c>
      <c r="W5732">
        <f t="shared" si="357"/>
        <v>0</v>
      </c>
      <c r="X5732" t="str">
        <f t="shared" si="359"/>
        <v>F0:F0</v>
      </c>
      <c r="Y5732" t="e" cm="1">
        <f t="array" aca="1" ref="Y5732" ca="1">INDIRECT(X5732)</f>
        <v>#REF!</v>
      </c>
    </row>
    <row r="5733" spans="19:25">
      <c r="S5733" t="str">
        <v/>
      </c>
      <c r="U5733" t="str">
        <f t="shared" si="358"/>
        <v>編號</v>
      </c>
      <c r="V5733">
        <f t="shared" si="356"/>
        <v>0</v>
      </c>
      <c r="W5733">
        <f t="shared" si="357"/>
        <v>0</v>
      </c>
      <c r="X5733" t="str">
        <f t="shared" si="359"/>
        <v>F0:F0</v>
      </c>
      <c r="Y5733" t="e" cm="1">
        <f t="array" aca="1" ref="Y5733" ca="1">INDIRECT(X5733)</f>
        <v>#REF!</v>
      </c>
    </row>
    <row r="5734" spans="19:25">
      <c r="S5734" t="str">
        <v/>
      </c>
      <c r="U5734" t="str">
        <f t="shared" si="358"/>
        <v>編號</v>
      </c>
      <c r="V5734">
        <f t="shared" si="356"/>
        <v>0</v>
      </c>
      <c r="W5734">
        <f t="shared" si="357"/>
        <v>0</v>
      </c>
      <c r="X5734" t="str">
        <f t="shared" si="359"/>
        <v>F0:F0</v>
      </c>
      <c r="Y5734" t="e" cm="1">
        <f t="array" aca="1" ref="Y5734" ca="1">INDIRECT(X5734)</f>
        <v>#REF!</v>
      </c>
    </row>
    <row r="5735" spans="19:25">
      <c r="S5735" t="str">
        <v/>
      </c>
      <c r="U5735" t="str">
        <f t="shared" si="358"/>
        <v>編號</v>
      </c>
      <c r="V5735">
        <f t="shared" si="356"/>
        <v>0</v>
      </c>
      <c r="W5735">
        <f t="shared" si="357"/>
        <v>0</v>
      </c>
      <c r="X5735" t="str">
        <f t="shared" si="359"/>
        <v>F0:F0</v>
      </c>
      <c r="Y5735" t="e" cm="1">
        <f t="array" aca="1" ref="Y5735" ca="1">INDIRECT(X5735)</f>
        <v>#REF!</v>
      </c>
    </row>
    <row r="5736" spans="19:25">
      <c r="S5736" t="str">
        <v/>
      </c>
      <c r="U5736" t="str">
        <f t="shared" si="358"/>
        <v>編號</v>
      </c>
      <c r="V5736">
        <f t="shared" si="356"/>
        <v>0</v>
      </c>
      <c r="W5736">
        <f t="shared" si="357"/>
        <v>0</v>
      </c>
      <c r="X5736" t="str">
        <f t="shared" si="359"/>
        <v>F0:F0</v>
      </c>
      <c r="Y5736" t="e" cm="1">
        <f t="array" aca="1" ref="Y5736" ca="1">INDIRECT(X5736)</f>
        <v>#REF!</v>
      </c>
    </row>
    <row r="5737" spans="19:25">
      <c r="S5737" t="str">
        <v/>
      </c>
      <c r="U5737" t="str">
        <f t="shared" si="358"/>
        <v>編號</v>
      </c>
      <c r="V5737">
        <f t="shared" si="356"/>
        <v>0</v>
      </c>
      <c r="W5737">
        <f t="shared" si="357"/>
        <v>0</v>
      </c>
      <c r="X5737" t="str">
        <f t="shared" si="359"/>
        <v>F0:F0</v>
      </c>
      <c r="Y5737" t="e" cm="1">
        <f t="array" aca="1" ref="Y5737" ca="1">INDIRECT(X5737)</f>
        <v>#REF!</v>
      </c>
    </row>
    <row r="5738" spans="19:25">
      <c r="S5738" t="str">
        <v/>
      </c>
      <c r="U5738" t="str">
        <f t="shared" si="358"/>
        <v>編號</v>
      </c>
      <c r="V5738">
        <f t="shared" si="356"/>
        <v>0</v>
      </c>
      <c r="W5738">
        <f t="shared" si="357"/>
        <v>0</v>
      </c>
      <c r="X5738" t="str">
        <f t="shared" si="359"/>
        <v>F0:F0</v>
      </c>
      <c r="Y5738" t="e" cm="1">
        <f t="array" aca="1" ref="Y5738" ca="1">INDIRECT(X5738)</f>
        <v>#REF!</v>
      </c>
    </row>
    <row r="5739" spans="19:25">
      <c r="S5739" t="str">
        <v/>
      </c>
      <c r="U5739" t="str">
        <f t="shared" si="358"/>
        <v>編號</v>
      </c>
      <c r="V5739">
        <f t="shared" si="356"/>
        <v>0</v>
      </c>
      <c r="W5739">
        <f t="shared" si="357"/>
        <v>0</v>
      </c>
      <c r="X5739" t="str">
        <f t="shared" si="359"/>
        <v>F0:F0</v>
      </c>
      <c r="Y5739" t="e" cm="1">
        <f t="array" aca="1" ref="Y5739" ca="1">INDIRECT(X5739)</f>
        <v>#REF!</v>
      </c>
    </row>
    <row r="5740" spans="19:25">
      <c r="S5740" t="str">
        <v/>
      </c>
      <c r="U5740" t="str">
        <f t="shared" si="358"/>
        <v>編號</v>
      </c>
      <c r="V5740">
        <f t="shared" si="356"/>
        <v>0</v>
      </c>
      <c r="W5740">
        <f t="shared" si="357"/>
        <v>0</v>
      </c>
      <c r="X5740" t="str">
        <f t="shared" si="359"/>
        <v>F0:F0</v>
      </c>
      <c r="Y5740" t="e" cm="1">
        <f t="array" aca="1" ref="Y5740" ca="1">INDIRECT(X5740)</f>
        <v>#REF!</v>
      </c>
    </row>
    <row r="5741" spans="19:25">
      <c r="S5741" t="str">
        <v/>
      </c>
      <c r="U5741" t="str">
        <f t="shared" si="358"/>
        <v>編號</v>
      </c>
      <c r="V5741">
        <f t="shared" si="356"/>
        <v>0</v>
      </c>
      <c r="W5741">
        <f t="shared" si="357"/>
        <v>0</v>
      </c>
      <c r="X5741" t="str">
        <f t="shared" si="359"/>
        <v>F0:F0</v>
      </c>
      <c r="Y5741" t="e" cm="1">
        <f t="array" aca="1" ref="Y5741" ca="1">INDIRECT(X5741)</f>
        <v>#REF!</v>
      </c>
    </row>
    <row r="5742" spans="19:25">
      <c r="S5742" t="str">
        <v/>
      </c>
      <c r="U5742" t="str">
        <f t="shared" si="358"/>
        <v>編號</v>
      </c>
      <c r="V5742">
        <f t="shared" si="356"/>
        <v>0</v>
      </c>
      <c r="W5742">
        <f t="shared" si="357"/>
        <v>0</v>
      </c>
      <c r="X5742" t="str">
        <f t="shared" si="359"/>
        <v>F0:F0</v>
      </c>
      <c r="Y5742" t="e" cm="1">
        <f t="array" aca="1" ref="Y5742" ca="1">INDIRECT(X5742)</f>
        <v>#REF!</v>
      </c>
    </row>
    <row r="5743" spans="19:25">
      <c r="S5743" t="str">
        <v/>
      </c>
      <c r="U5743" t="str">
        <f t="shared" si="358"/>
        <v>編號</v>
      </c>
      <c r="V5743">
        <f t="shared" si="356"/>
        <v>0</v>
      </c>
      <c r="W5743">
        <f t="shared" si="357"/>
        <v>0</v>
      </c>
      <c r="X5743" t="str">
        <f t="shared" si="359"/>
        <v>F0:F0</v>
      </c>
      <c r="Y5743" t="e" cm="1">
        <f t="array" aca="1" ref="Y5743" ca="1">INDIRECT(X5743)</f>
        <v>#REF!</v>
      </c>
    </row>
    <row r="5744" spans="19:25">
      <c r="S5744" t="str">
        <v/>
      </c>
      <c r="U5744" t="str">
        <f t="shared" si="358"/>
        <v>編號</v>
      </c>
      <c r="V5744">
        <f t="shared" si="356"/>
        <v>0</v>
      </c>
      <c r="W5744">
        <f t="shared" si="357"/>
        <v>0</v>
      </c>
      <c r="X5744" t="str">
        <f t="shared" si="359"/>
        <v>F0:F0</v>
      </c>
      <c r="Y5744" t="e" cm="1">
        <f t="array" aca="1" ref="Y5744" ca="1">INDIRECT(X5744)</f>
        <v>#REF!</v>
      </c>
    </row>
    <row r="5745" spans="19:25">
      <c r="S5745" t="str">
        <v/>
      </c>
      <c r="U5745" t="str">
        <f t="shared" si="358"/>
        <v>編號</v>
      </c>
      <c r="V5745">
        <f t="shared" si="356"/>
        <v>0</v>
      </c>
      <c r="W5745">
        <f t="shared" si="357"/>
        <v>0</v>
      </c>
      <c r="X5745" t="str">
        <f t="shared" si="359"/>
        <v>F0:F0</v>
      </c>
      <c r="Y5745" t="e" cm="1">
        <f t="array" aca="1" ref="Y5745" ca="1">INDIRECT(X5745)</f>
        <v>#REF!</v>
      </c>
    </row>
    <row r="5746" spans="19:25">
      <c r="S5746" t="str">
        <v/>
      </c>
      <c r="U5746" t="str">
        <f t="shared" si="358"/>
        <v>編號</v>
      </c>
      <c r="V5746">
        <f t="shared" si="356"/>
        <v>0</v>
      </c>
      <c r="W5746">
        <f t="shared" si="357"/>
        <v>0</v>
      </c>
      <c r="X5746" t="str">
        <f t="shared" si="359"/>
        <v>F0:F0</v>
      </c>
      <c r="Y5746" t="e" cm="1">
        <f t="array" aca="1" ref="Y5746" ca="1">INDIRECT(X5746)</f>
        <v>#REF!</v>
      </c>
    </row>
    <row r="5747" spans="19:25">
      <c r="S5747" t="str">
        <v/>
      </c>
      <c r="U5747" t="str">
        <f t="shared" si="358"/>
        <v>編號</v>
      </c>
      <c r="V5747">
        <f t="shared" si="356"/>
        <v>0</v>
      </c>
      <c r="W5747">
        <f t="shared" si="357"/>
        <v>0</v>
      </c>
      <c r="X5747" t="str">
        <f t="shared" si="359"/>
        <v>F0:F0</v>
      </c>
      <c r="Y5747" t="e" cm="1">
        <f t="array" aca="1" ref="Y5747" ca="1">INDIRECT(X5747)</f>
        <v>#REF!</v>
      </c>
    </row>
    <row r="5748" spans="19:25">
      <c r="S5748" t="str">
        <v/>
      </c>
      <c r="U5748" t="str">
        <f t="shared" si="358"/>
        <v>編號</v>
      </c>
      <c r="V5748">
        <f t="shared" si="356"/>
        <v>0</v>
      </c>
      <c r="W5748">
        <f t="shared" si="357"/>
        <v>0</v>
      </c>
      <c r="X5748" t="str">
        <f t="shared" si="359"/>
        <v>F0:F0</v>
      </c>
      <c r="Y5748" t="e" cm="1">
        <f t="array" aca="1" ref="Y5748" ca="1">INDIRECT(X5748)</f>
        <v>#REF!</v>
      </c>
    </row>
    <row r="5749" spans="19:25">
      <c r="S5749" t="str">
        <v/>
      </c>
      <c r="U5749" t="str">
        <f t="shared" si="358"/>
        <v>編號</v>
      </c>
      <c r="V5749">
        <f t="shared" si="356"/>
        <v>0</v>
      </c>
      <c r="W5749">
        <f t="shared" si="357"/>
        <v>0</v>
      </c>
      <c r="X5749" t="str">
        <f t="shared" si="359"/>
        <v>F0:F0</v>
      </c>
      <c r="Y5749" t="e" cm="1">
        <f t="array" aca="1" ref="Y5749" ca="1">INDIRECT(X5749)</f>
        <v>#REF!</v>
      </c>
    </row>
    <row r="5750" spans="19:25">
      <c r="S5750" t="str">
        <v/>
      </c>
      <c r="U5750" t="str">
        <f t="shared" si="358"/>
        <v>編號</v>
      </c>
      <c r="V5750">
        <f t="shared" si="356"/>
        <v>0</v>
      </c>
      <c r="W5750">
        <f t="shared" si="357"/>
        <v>0</v>
      </c>
      <c r="X5750" t="str">
        <f t="shared" si="359"/>
        <v>F0:F0</v>
      </c>
      <c r="Y5750" t="e" cm="1">
        <f t="array" aca="1" ref="Y5750" ca="1">INDIRECT(X5750)</f>
        <v>#REF!</v>
      </c>
    </row>
    <row r="5751" spans="19:25">
      <c r="S5751" t="str">
        <v/>
      </c>
      <c r="U5751" t="str">
        <f t="shared" si="358"/>
        <v>編號</v>
      </c>
      <c r="V5751">
        <f t="shared" si="356"/>
        <v>0</v>
      </c>
      <c r="W5751">
        <f t="shared" si="357"/>
        <v>0</v>
      </c>
      <c r="X5751" t="str">
        <f t="shared" si="359"/>
        <v>F0:F0</v>
      </c>
      <c r="Y5751" t="e" cm="1">
        <f t="array" aca="1" ref="Y5751" ca="1">INDIRECT(X5751)</f>
        <v>#REF!</v>
      </c>
    </row>
    <row r="5752" spans="19:25">
      <c r="S5752" t="str">
        <v/>
      </c>
      <c r="U5752" t="str">
        <f t="shared" si="358"/>
        <v>編號</v>
      </c>
      <c r="V5752">
        <f t="shared" si="356"/>
        <v>0</v>
      </c>
      <c r="W5752">
        <f t="shared" si="357"/>
        <v>0</v>
      </c>
      <c r="X5752" t="str">
        <f t="shared" si="359"/>
        <v>F0:F0</v>
      </c>
      <c r="Y5752" t="e" cm="1">
        <f t="array" aca="1" ref="Y5752" ca="1">INDIRECT(X5752)</f>
        <v>#REF!</v>
      </c>
    </row>
    <row r="5753" spans="19:25">
      <c r="S5753" t="str">
        <v/>
      </c>
      <c r="U5753" t="str">
        <f t="shared" si="358"/>
        <v>編號</v>
      </c>
      <c r="V5753">
        <f t="shared" si="356"/>
        <v>0</v>
      </c>
      <c r="W5753">
        <f t="shared" si="357"/>
        <v>0</v>
      </c>
      <c r="X5753" t="str">
        <f t="shared" si="359"/>
        <v>F0:F0</v>
      </c>
      <c r="Y5753" t="e" cm="1">
        <f t="array" aca="1" ref="Y5753" ca="1">INDIRECT(X5753)</f>
        <v>#REF!</v>
      </c>
    </row>
    <row r="5754" spans="19:25">
      <c r="S5754" t="str">
        <v/>
      </c>
      <c r="U5754" t="str">
        <f t="shared" si="358"/>
        <v>編號</v>
      </c>
      <c r="V5754">
        <f t="shared" si="356"/>
        <v>0</v>
      </c>
      <c r="W5754">
        <f t="shared" si="357"/>
        <v>0</v>
      </c>
      <c r="X5754" t="str">
        <f t="shared" si="359"/>
        <v>F0:F0</v>
      </c>
      <c r="Y5754" t="e" cm="1">
        <f t="array" aca="1" ref="Y5754" ca="1">INDIRECT(X5754)</f>
        <v>#REF!</v>
      </c>
    </row>
    <row r="5755" spans="19:25">
      <c r="S5755" t="str">
        <v/>
      </c>
      <c r="U5755" t="str">
        <f t="shared" si="358"/>
        <v>編號</v>
      </c>
      <c r="V5755">
        <f t="shared" si="356"/>
        <v>0</v>
      </c>
      <c r="W5755">
        <f t="shared" si="357"/>
        <v>0</v>
      </c>
      <c r="X5755" t="str">
        <f t="shared" si="359"/>
        <v>F0:F0</v>
      </c>
      <c r="Y5755" t="e" cm="1">
        <f t="array" aca="1" ref="Y5755" ca="1">INDIRECT(X5755)</f>
        <v>#REF!</v>
      </c>
    </row>
    <row r="5756" spans="19:25">
      <c r="S5756" t="str">
        <v/>
      </c>
      <c r="U5756" t="str">
        <f t="shared" si="358"/>
        <v>編號</v>
      </c>
      <c r="V5756">
        <f t="shared" si="356"/>
        <v>0</v>
      </c>
      <c r="W5756">
        <f t="shared" si="357"/>
        <v>0</v>
      </c>
      <c r="X5756" t="str">
        <f t="shared" si="359"/>
        <v>F0:F0</v>
      </c>
      <c r="Y5756" t="e" cm="1">
        <f t="array" aca="1" ref="Y5756" ca="1">INDIRECT(X5756)</f>
        <v>#REF!</v>
      </c>
    </row>
    <row r="5757" spans="19:25">
      <c r="S5757" t="str">
        <v/>
      </c>
      <c r="U5757" t="str">
        <f t="shared" si="358"/>
        <v>編號</v>
      </c>
      <c r="V5757">
        <f t="shared" si="356"/>
        <v>0</v>
      </c>
      <c r="W5757">
        <f t="shared" si="357"/>
        <v>0</v>
      </c>
      <c r="X5757" t="str">
        <f t="shared" si="359"/>
        <v>F0:F0</v>
      </c>
      <c r="Y5757" t="e" cm="1">
        <f t="array" aca="1" ref="Y5757" ca="1">INDIRECT(X5757)</f>
        <v>#REF!</v>
      </c>
    </row>
    <row r="5758" spans="19:25">
      <c r="S5758" t="str">
        <v/>
      </c>
      <c r="U5758" t="str">
        <f t="shared" si="358"/>
        <v>編號</v>
      </c>
      <c r="V5758">
        <f t="shared" si="356"/>
        <v>0</v>
      </c>
      <c r="W5758">
        <f t="shared" si="357"/>
        <v>0</v>
      </c>
      <c r="X5758" t="str">
        <f t="shared" si="359"/>
        <v>F0:F0</v>
      </c>
      <c r="Y5758" t="e" cm="1">
        <f t="array" aca="1" ref="Y5758" ca="1">INDIRECT(X5758)</f>
        <v>#REF!</v>
      </c>
    </row>
    <row r="5759" spans="19:25">
      <c r="S5759" t="str">
        <v/>
      </c>
      <c r="U5759" t="str">
        <f t="shared" si="358"/>
        <v>編號</v>
      </c>
      <c r="V5759">
        <f t="shared" si="356"/>
        <v>0</v>
      </c>
      <c r="W5759">
        <f t="shared" si="357"/>
        <v>0</v>
      </c>
      <c r="X5759" t="str">
        <f t="shared" si="359"/>
        <v>F0:F0</v>
      </c>
      <c r="Y5759" t="e" cm="1">
        <f t="array" aca="1" ref="Y5759" ca="1">INDIRECT(X5759)</f>
        <v>#REF!</v>
      </c>
    </row>
    <row r="5760" spans="19:25">
      <c r="S5760" t="str">
        <v/>
      </c>
      <c r="U5760" t="str">
        <f t="shared" si="358"/>
        <v>編號</v>
      </c>
      <c r="V5760">
        <f t="shared" si="356"/>
        <v>0</v>
      </c>
      <c r="W5760">
        <f t="shared" si="357"/>
        <v>0</v>
      </c>
      <c r="X5760" t="str">
        <f t="shared" si="359"/>
        <v>F0:F0</v>
      </c>
      <c r="Y5760" t="e" cm="1">
        <f t="array" aca="1" ref="Y5760" ca="1">INDIRECT(X5760)</f>
        <v>#REF!</v>
      </c>
    </row>
    <row r="5761" spans="19:25">
      <c r="S5761" t="str">
        <v/>
      </c>
      <c r="U5761" t="str">
        <f t="shared" si="358"/>
        <v>編號</v>
      </c>
      <c r="V5761">
        <f t="shared" si="356"/>
        <v>0</v>
      </c>
      <c r="W5761">
        <f t="shared" si="357"/>
        <v>0</v>
      </c>
      <c r="X5761" t="str">
        <f t="shared" si="359"/>
        <v>F0:F0</v>
      </c>
      <c r="Y5761" t="e" cm="1">
        <f t="array" aca="1" ref="Y5761" ca="1">INDIRECT(X5761)</f>
        <v>#REF!</v>
      </c>
    </row>
    <row r="5762" spans="19:25">
      <c r="S5762" t="str">
        <v/>
      </c>
      <c r="U5762" t="str">
        <f t="shared" si="358"/>
        <v>編號</v>
      </c>
      <c r="V5762">
        <f t="shared" ref="V5762:V5825" si="360">_xlfn.MINIFS($S:$S,$B:$B,$T5762)</f>
        <v>0</v>
      </c>
      <c r="W5762">
        <f t="shared" ref="W5762:W5825" si="361">_xlfn.MAXIFS($S:$S,$B:$B,$T5762)</f>
        <v>0</v>
      </c>
      <c r="X5762" t="str">
        <f t="shared" si="359"/>
        <v>F0:F0</v>
      </c>
      <c r="Y5762" t="e" cm="1">
        <f t="array" aca="1" ref="Y5762" ca="1">INDIRECT(X5762)</f>
        <v>#REF!</v>
      </c>
    </row>
    <row r="5763" spans="19:25">
      <c r="S5763" t="str">
        <v/>
      </c>
      <c r="U5763" t="str">
        <f t="shared" ref="U5763:U5826" si="362">CONCATENATE("編號",$T5763)</f>
        <v>編號</v>
      </c>
      <c r="V5763">
        <f t="shared" si="360"/>
        <v>0</v>
      </c>
      <c r="W5763">
        <f t="shared" si="361"/>
        <v>0</v>
      </c>
      <c r="X5763" t="str">
        <f t="shared" ref="X5763:X5826" si="363">"F"&amp;V5763&amp;":F"&amp;W5763</f>
        <v>F0:F0</v>
      </c>
      <c r="Y5763" t="e" cm="1">
        <f t="array" aca="1" ref="Y5763" ca="1">INDIRECT(X5763)</f>
        <v>#REF!</v>
      </c>
    </row>
    <row r="5764" spans="19:25">
      <c r="S5764" t="str">
        <v/>
      </c>
      <c r="U5764" t="str">
        <f t="shared" si="362"/>
        <v>編號</v>
      </c>
      <c r="V5764">
        <f t="shared" si="360"/>
        <v>0</v>
      </c>
      <c r="W5764">
        <f t="shared" si="361"/>
        <v>0</v>
      </c>
      <c r="X5764" t="str">
        <f t="shared" si="363"/>
        <v>F0:F0</v>
      </c>
      <c r="Y5764" t="e" cm="1">
        <f t="array" aca="1" ref="Y5764" ca="1">INDIRECT(X5764)</f>
        <v>#REF!</v>
      </c>
    </row>
    <row r="5765" spans="19:25">
      <c r="S5765" t="str">
        <v/>
      </c>
      <c r="U5765" t="str">
        <f t="shared" si="362"/>
        <v>編號</v>
      </c>
      <c r="V5765">
        <f t="shared" si="360"/>
        <v>0</v>
      </c>
      <c r="W5765">
        <f t="shared" si="361"/>
        <v>0</v>
      </c>
      <c r="X5765" t="str">
        <f t="shared" si="363"/>
        <v>F0:F0</v>
      </c>
      <c r="Y5765" t="e" cm="1">
        <f t="array" aca="1" ref="Y5765" ca="1">INDIRECT(X5765)</f>
        <v>#REF!</v>
      </c>
    </row>
    <row r="5766" spans="19:25">
      <c r="S5766" t="str">
        <v/>
      </c>
      <c r="U5766" t="str">
        <f t="shared" si="362"/>
        <v>編號</v>
      </c>
      <c r="V5766">
        <f t="shared" si="360"/>
        <v>0</v>
      </c>
      <c r="W5766">
        <f t="shared" si="361"/>
        <v>0</v>
      </c>
      <c r="X5766" t="str">
        <f t="shared" si="363"/>
        <v>F0:F0</v>
      </c>
      <c r="Y5766" t="e" cm="1">
        <f t="array" aca="1" ref="Y5766" ca="1">INDIRECT(X5766)</f>
        <v>#REF!</v>
      </c>
    </row>
    <row r="5767" spans="19:25">
      <c r="S5767" t="str">
        <v/>
      </c>
      <c r="U5767" t="str">
        <f t="shared" si="362"/>
        <v>編號</v>
      </c>
      <c r="V5767">
        <f t="shared" si="360"/>
        <v>0</v>
      </c>
      <c r="W5767">
        <f t="shared" si="361"/>
        <v>0</v>
      </c>
      <c r="X5767" t="str">
        <f t="shared" si="363"/>
        <v>F0:F0</v>
      </c>
      <c r="Y5767" t="e" cm="1">
        <f t="array" aca="1" ref="Y5767" ca="1">INDIRECT(X5767)</f>
        <v>#REF!</v>
      </c>
    </row>
    <row r="5768" spans="19:25">
      <c r="S5768" t="str">
        <v/>
      </c>
      <c r="U5768" t="str">
        <f t="shared" si="362"/>
        <v>編號</v>
      </c>
      <c r="V5768">
        <f t="shared" si="360"/>
        <v>0</v>
      </c>
      <c r="W5768">
        <f t="shared" si="361"/>
        <v>0</v>
      </c>
      <c r="X5768" t="str">
        <f t="shared" si="363"/>
        <v>F0:F0</v>
      </c>
      <c r="Y5768" t="e" cm="1">
        <f t="array" aca="1" ref="Y5768" ca="1">INDIRECT(X5768)</f>
        <v>#REF!</v>
      </c>
    </row>
    <row r="5769" spans="19:25">
      <c r="S5769" t="str">
        <v/>
      </c>
      <c r="U5769" t="str">
        <f t="shared" si="362"/>
        <v>編號</v>
      </c>
      <c r="V5769">
        <f t="shared" si="360"/>
        <v>0</v>
      </c>
      <c r="W5769">
        <f t="shared" si="361"/>
        <v>0</v>
      </c>
      <c r="X5769" t="str">
        <f t="shared" si="363"/>
        <v>F0:F0</v>
      </c>
      <c r="Y5769" t="e" cm="1">
        <f t="array" aca="1" ref="Y5769" ca="1">INDIRECT(X5769)</f>
        <v>#REF!</v>
      </c>
    </row>
    <row r="5770" spans="19:25">
      <c r="S5770" t="str">
        <v/>
      </c>
      <c r="U5770" t="str">
        <f t="shared" si="362"/>
        <v>編號</v>
      </c>
      <c r="V5770">
        <f t="shared" si="360"/>
        <v>0</v>
      </c>
      <c r="W5770">
        <f t="shared" si="361"/>
        <v>0</v>
      </c>
      <c r="X5770" t="str">
        <f t="shared" si="363"/>
        <v>F0:F0</v>
      </c>
      <c r="Y5770" t="e" cm="1">
        <f t="array" aca="1" ref="Y5770" ca="1">INDIRECT(X5770)</f>
        <v>#REF!</v>
      </c>
    </row>
    <row r="5771" spans="19:25">
      <c r="S5771" t="str">
        <v/>
      </c>
      <c r="U5771" t="str">
        <f t="shared" si="362"/>
        <v>編號</v>
      </c>
      <c r="V5771">
        <f t="shared" si="360"/>
        <v>0</v>
      </c>
      <c r="W5771">
        <f t="shared" si="361"/>
        <v>0</v>
      </c>
      <c r="X5771" t="str">
        <f t="shared" si="363"/>
        <v>F0:F0</v>
      </c>
      <c r="Y5771" t="e" cm="1">
        <f t="array" aca="1" ref="Y5771" ca="1">INDIRECT(X5771)</f>
        <v>#REF!</v>
      </c>
    </row>
    <row r="5772" spans="19:25">
      <c r="S5772" t="str">
        <v/>
      </c>
      <c r="U5772" t="str">
        <f t="shared" si="362"/>
        <v>編號</v>
      </c>
      <c r="V5772">
        <f t="shared" si="360"/>
        <v>0</v>
      </c>
      <c r="W5772">
        <f t="shared" si="361"/>
        <v>0</v>
      </c>
      <c r="X5772" t="str">
        <f t="shared" si="363"/>
        <v>F0:F0</v>
      </c>
      <c r="Y5772" t="e" cm="1">
        <f t="array" aca="1" ref="Y5772" ca="1">INDIRECT(X5772)</f>
        <v>#REF!</v>
      </c>
    </row>
    <row r="5773" spans="19:25">
      <c r="S5773" t="str">
        <v/>
      </c>
      <c r="U5773" t="str">
        <f t="shared" si="362"/>
        <v>編號</v>
      </c>
      <c r="V5773">
        <f t="shared" si="360"/>
        <v>0</v>
      </c>
      <c r="W5773">
        <f t="shared" si="361"/>
        <v>0</v>
      </c>
      <c r="X5773" t="str">
        <f t="shared" si="363"/>
        <v>F0:F0</v>
      </c>
      <c r="Y5773" t="e" cm="1">
        <f t="array" aca="1" ref="Y5773" ca="1">INDIRECT(X5773)</f>
        <v>#REF!</v>
      </c>
    </row>
    <row r="5774" spans="19:25">
      <c r="S5774" t="str">
        <v/>
      </c>
      <c r="U5774" t="str">
        <f t="shared" si="362"/>
        <v>編號</v>
      </c>
      <c r="V5774">
        <f t="shared" si="360"/>
        <v>0</v>
      </c>
      <c r="W5774">
        <f t="shared" si="361"/>
        <v>0</v>
      </c>
      <c r="X5774" t="str">
        <f t="shared" si="363"/>
        <v>F0:F0</v>
      </c>
      <c r="Y5774" t="e" cm="1">
        <f t="array" aca="1" ref="Y5774" ca="1">INDIRECT(X5774)</f>
        <v>#REF!</v>
      </c>
    </row>
    <row r="5775" spans="19:25">
      <c r="S5775" t="str">
        <v/>
      </c>
      <c r="U5775" t="str">
        <f t="shared" si="362"/>
        <v>編號</v>
      </c>
      <c r="V5775">
        <f t="shared" si="360"/>
        <v>0</v>
      </c>
      <c r="W5775">
        <f t="shared" si="361"/>
        <v>0</v>
      </c>
      <c r="X5775" t="str">
        <f t="shared" si="363"/>
        <v>F0:F0</v>
      </c>
      <c r="Y5775" t="e" cm="1">
        <f t="array" aca="1" ref="Y5775" ca="1">INDIRECT(X5775)</f>
        <v>#REF!</v>
      </c>
    </row>
    <row r="5776" spans="19:25">
      <c r="S5776" t="str">
        <v/>
      </c>
      <c r="U5776" t="str">
        <f t="shared" si="362"/>
        <v>編號</v>
      </c>
      <c r="V5776">
        <f t="shared" si="360"/>
        <v>0</v>
      </c>
      <c r="W5776">
        <f t="shared" si="361"/>
        <v>0</v>
      </c>
      <c r="X5776" t="str">
        <f t="shared" si="363"/>
        <v>F0:F0</v>
      </c>
      <c r="Y5776" t="e" cm="1">
        <f t="array" aca="1" ref="Y5776" ca="1">INDIRECT(X5776)</f>
        <v>#REF!</v>
      </c>
    </row>
    <row r="5777" spans="19:25">
      <c r="S5777" t="str">
        <v/>
      </c>
      <c r="U5777" t="str">
        <f t="shared" si="362"/>
        <v>編號</v>
      </c>
      <c r="V5777">
        <f t="shared" si="360"/>
        <v>0</v>
      </c>
      <c r="W5777">
        <f t="shared" si="361"/>
        <v>0</v>
      </c>
      <c r="X5777" t="str">
        <f t="shared" si="363"/>
        <v>F0:F0</v>
      </c>
      <c r="Y5777" t="e" cm="1">
        <f t="array" aca="1" ref="Y5777" ca="1">INDIRECT(X5777)</f>
        <v>#REF!</v>
      </c>
    </row>
    <row r="5778" spans="19:25">
      <c r="S5778" t="str">
        <v/>
      </c>
      <c r="U5778" t="str">
        <f t="shared" si="362"/>
        <v>編號</v>
      </c>
      <c r="V5778">
        <f t="shared" si="360"/>
        <v>0</v>
      </c>
      <c r="W5778">
        <f t="shared" si="361"/>
        <v>0</v>
      </c>
      <c r="X5778" t="str">
        <f t="shared" si="363"/>
        <v>F0:F0</v>
      </c>
      <c r="Y5778" t="e" cm="1">
        <f t="array" aca="1" ref="Y5778" ca="1">INDIRECT(X5778)</f>
        <v>#REF!</v>
      </c>
    </row>
    <row r="5779" spans="19:25">
      <c r="S5779" t="str">
        <v/>
      </c>
      <c r="U5779" t="str">
        <f t="shared" si="362"/>
        <v>編號</v>
      </c>
      <c r="V5779">
        <f t="shared" si="360"/>
        <v>0</v>
      </c>
      <c r="W5779">
        <f t="shared" si="361"/>
        <v>0</v>
      </c>
      <c r="X5779" t="str">
        <f t="shared" si="363"/>
        <v>F0:F0</v>
      </c>
      <c r="Y5779" t="e" cm="1">
        <f t="array" aca="1" ref="Y5779" ca="1">INDIRECT(X5779)</f>
        <v>#REF!</v>
      </c>
    </row>
    <row r="5780" spans="19:25">
      <c r="S5780" t="str">
        <v/>
      </c>
      <c r="U5780" t="str">
        <f t="shared" si="362"/>
        <v>編號</v>
      </c>
      <c r="V5780">
        <f t="shared" si="360"/>
        <v>0</v>
      </c>
      <c r="W5780">
        <f t="shared" si="361"/>
        <v>0</v>
      </c>
      <c r="X5780" t="str">
        <f t="shared" si="363"/>
        <v>F0:F0</v>
      </c>
      <c r="Y5780" t="e" cm="1">
        <f t="array" aca="1" ref="Y5780" ca="1">INDIRECT(X5780)</f>
        <v>#REF!</v>
      </c>
    </row>
    <row r="5781" spans="19:25">
      <c r="S5781" t="str">
        <v/>
      </c>
      <c r="U5781" t="str">
        <f t="shared" si="362"/>
        <v>編號</v>
      </c>
      <c r="V5781">
        <f t="shared" si="360"/>
        <v>0</v>
      </c>
      <c r="W5781">
        <f t="shared" si="361"/>
        <v>0</v>
      </c>
      <c r="X5781" t="str">
        <f t="shared" si="363"/>
        <v>F0:F0</v>
      </c>
      <c r="Y5781" t="e" cm="1">
        <f t="array" aca="1" ref="Y5781" ca="1">INDIRECT(X5781)</f>
        <v>#REF!</v>
      </c>
    </row>
    <row r="5782" spans="19:25">
      <c r="S5782" t="str">
        <v/>
      </c>
      <c r="U5782" t="str">
        <f t="shared" si="362"/>
        <v>編號</v>
      </c>
      <c r="V5782">
        <f t="shared" si="360"/>
        <v>0</v>
      </c>
      <c r="W5782">
        <f t="shared" si="361"/>
        <v>0</v>
      </c>
      <c r="X5782" t="str">
        <f t="shared" si="363"/>
        <v>F0:F0</v>
      </c>
      <c r="Y5782" t="e" cm="1">
        <f t="array" aca="1" ref="Y5782" ca="1">INDIRECT(X5782)</f>
        <v>#REF!</v>
      </c>
    </row>
    <row r="5783" spans="19:25">
      <c r="S5783" t="str">
        <v/>
      </c>
      <c r="U5783" t="str">
        <f t="shared" si="362"/>
        <v>編號</v>
      </c>
      <c r="V5783">
        <f t="shared" si="360"/>
        <v>0</v>
      </c>
      <c r="W5783">
        <f t="shared" si="361"/>
        <v>0</v>
      </c>
      <c r="X5783" t="str">
        <f t="shared" si="363"/>
        <v>F0:F0</v>
      </c>
      <c r="Y5783" t="e" cm="1">
        <f t="array" aca="1" ref="Y5783" ca="1">INDIRECT(X5783)</f>
        <v>#REF!</v>
      </c>
    </row>
    <row r="5784" spans="19:25">
      <c r="S5784" t="str">
        <v/>
      </c>
      <c r="U5784" t="str">
        <f t="shared" si="362"/>
        <v>編號</v>
      </c>
      <c r="V5784">
        <f t="shared" si="360"/>
        <v>0</v>
      </c>
      <c r="W5784">
        <f t="shared" si="361"/>
        <v>0</v>
      </c>
      <c r="X5784" t="str">
        <f t="shared" si="363"/>
        <v>F0:F0</v>
      </c>
      <c r="Y5784" t="e" cm="1">
        <f t="array" aca="1" ref="Y5784" ca="1">INDIRECT(X5784)</f>
        <v>#REF!</v>
      </c>
    </row>
    <row r="5785" spans="19:25">
      <c r="S5785" t="str">
        <v/>
      </c>
      <c r="U5785" t="str">
        <f t="shared" si="362"/>
        <v>編號</v>
      </c>
      <c r="V5785">
        <f t="shared" si="360"/>
        <v>0</v>
      </c>
      <c r="W5785">
        <f t="shared" si="361"/>
        <v>0</v>
      </c>
      <c r="X5785" t="str">
        <f t="shared" si="363"/>
        <v>F0:F0</v>
      </c>
      <c r="Y5785" t="e" cm="1">
        <f t="array" aca="1" ref="Y5785" ca="1">INDIRECT(X5785)</f>
        <v>#REF!</v>
      </c>
    </row>
    <row r="5786" spans="19:25">
      <c r="S5786" t="str">
        <v/>
      </c>
      <c r="U5786" t="str">
        <f t="shared" si="362"/>
        <v>編號</v>
      </c>
      <c r="V5786">
        <f t="shared" si="360"/>
        <v>0</v>
      </c>
      <c r="W5786">
        <f t="shared" si="361"/>
        <v>0</v>
      </c>
      <c r="X5786" t="str">
        <f t="shared" si="363"/>
        <v>F0:F0</v>
      </c>
      <c r="Y5786" t="e" cm="1">
        <f t="array" aca="1" ref="Y5786" ca="1">INDIRECT(X5786)</f>
        <v>#REF!</v>
      </c>
    </row>
    <row r="5787" spans="19:25">
      <c r="S5787" t="str">
        <v/>
      </c>
      <c r="U5787" t="str">
        <f t="shared" si="362"/>
        <v>編號</v>
      </c>
      <c r="V5787">
        <f t="shared" si="360"/>
        <v>0</v>
      </c>
      <c r="W5787">
        <f t="shared" si="361"/>
        <v>0</v>
      </c>
      <c r="X5787" t="str">
        <f t="shared" si="363"/>
        <v>F0:F0</v>
      </c>
      <c r="Y5787" t="e" cm="1">
        <f t="array" aca="1" ref="Y5787" ca="1">INDIRECT(X5787)</f>
        <v>#REF!</v>
      </c>
    </row>
    <row r="5788" spans="19:25">
      <c r="S5788" t="str">
        <v/>
      </c>
      <c r="U5788" t="str">
        <f t="shared" si="362"/>
        <v>編號</v>
      </c>
      <c r="V5788">
        <f t="shared" si="360"/>
        <v>0</v>
      </c>
      <c r="W5788">
        <f t="shared" si="361"/>
        <v>0</v>
      </c>
      <c r="X5788" t="str">
        <f t="shared" si="363"/>
        <v>F0:F0</v>
      </c>
      <c r="Y5788" t="e" cm="1">
        <f t="array" aca="1" ref="Y5788" ca="1">INDIRECT(X5788)</f>
        <v>#REF!</v>
      </c>
    </row>
    <row r="5789" spans="19:25">
      <c r="S5789" t="str">
        <v/>
      </c>
      <c r="U5789" t="str">
        <f t="shared" si="362"/>
        <v>編號</v>
      </c>
      <c r="V5789">
        <f t="shared" si="360"/>
        <v>0</v>
      </c>
      <c r="W5789">
        <f t="shared" si="361"/>
        <v>0</v>
      </c>
      <c r="X5789" t="str">
        <f t="shared" si="363"/>
        <v>F0:F0</v>
      </c>
      <c r="Y5789" t="e" cm="1">
        <f t="array" aca="1" ref="Y5789" ca="1">INDIRECT(X5789)</f>
        <v>#REF!</v>
      </c>
    </row>
    <row r="5790" spans="19:25">
      <c r="S5790" t="str">
        <v/>
      </c>
      <c r="U5790" t="str">
        <f t="shared" si="362"/>
        <v>編號</v>
      </c>
      <c r="V5790">
        <f t="shared" si="360"/>
        <v>0</v>
      </c>
      <c r="W5790">
        <f t="shared" si="361"/>
        <v>0</v>
      </c>
      <c r="X5790" t="str">
        <f t="shared" si="363"/>
        <v>F0:F0</v>
      </c>
      <c r="Y5790" t="e" cm="1">
        <f t="array" aca="1" ref="Y5790" ca="1">INDIRECT(X5790)</f>
        <v>#REF!</v>
      </c>
    </row>
    <row r="5791" spans="19:25">
      <c r="S5791" t="str">
        <v/>
      </c>
      <c r="U5791" t="str">
        <f t="shared" si="362"/>
        <v>編號</v>
      </c>
      <c r="V5791">
        <f t="shared" si="360"/>
        <v>0</v>
      </c>
      <c r="W5791">
        <f t="shared" si="361"/>
        <v>0</v>
      </c>
      <c r="X5791" t="str">
        <f t="shared" si="363"/>
        <v>F0:F0</v>
      </c>
      <c r="Y5791" t="e" cm="1">
        <f t="array" aca="1" ref="Y5791" ca="1">INDIRECT(X5791)</f>
        <v>#REF!</v>
      </c>
    </row>
    <row r="5792" spans="19:25">
      <c r="S5792" t="str">
        <v/>
      </c>
      <c r="U5792" t="str">
        <f t="shared" si="362"/>
        <v>編號</v>
      </c>
      <c r="V5792">
        <f t="shared" si="360"/>
        <v>0</v>
      </c>
      <c r="W5792">
        <f t="shared" si="361"/>
        <v>0</v>
      </c>
      <c r="X5792" t="str">
        <f t="shared" si="363"/>
        <v>F0:F0</v>
      </c>
      <c r="Y5792" t="e" cm="1">
        <f t="array" aca="1" ref="Y5792" ca="1">INDIRECT(X5792)</f>
        <v>#REF!</v>
      </c>
    </row>
    <row r="5793" spans="19:25">
      <c r="S5793" t="str">
        <v/>
      </c>
      <c r="U5793" t="str">
        <f t="shared" si="362"/>
        <v>編號</v>
      </c>
      <c r="V5793">
        <f t="shared" si="360"/>
        <v>0</v>
      </c>
      <c r="W5793">
        <f t="shared" si="361"/>
        <v>0</v>
      </c>
      <c r="X5793" t="str">
        <f t="shared" si="363"/>
        <v>F0:F0</v>
      </c>
      <c r="Y5793" t="e" cm="1">
        <f t="array" aca="1" ref="Y5793" ca="1">INDIRECT(X5793)</f>
        <v>#REF!</v>
      </c>
    </row>
    <row r="5794" spans="19:25">
      <c r="S5794" t="str">
        <v/>
      </c>
      <c r="U5794" t="str">
        <f t="shared" si="362"/>
        <v>編號</v>
      </c>
      <c r="V5794">
        <f t="shared" si="360"/>
        <v>0</v>
      </c>
      <c r="W5794">
        <f t="shared" si="361"/>
        <v>0</v>
      </c>
      <c r="X5794" t="str">
        <f t="shared" si="363"/>
        <v>F0:F0</v>
      </c>
      <c r="Y5794" t="e" cm="1">
        <f t="array" aca="1" ref="Y5794" ca="1">INDIRECT(X5794)</f>
        <v>#REF!</v>
      </c>
    </row>
    <row r="5795" spans="19:25">
      <c r="S5795" t="str">
        <v/>
      </c>
      <c r="U5795" t="str">
        <f t="shared" si="362"/>
        <v>編號</v>
      </c>
      <c r="V5795">
        <f t="shared" si="360"/>
        <v>0</v>
      </c>
      <c r="W5795">
        <f t="shared" si="361"/>
        <v>0</v>
      </c>
      <c r="X5795" t="str">
        <f t="shared" si="363"/>
        <v>F0:F0</v>
      </c>
      <c r="Y5795" t="e" cm="1">
        <f t="array" aca="1" ref="Y5795" ca="1">INDIRECT(X5795)</f>
        <v>#REF!</v>
      </c>
    </row>
    <row r="5796" spans="19:25">
      <c r="S5796" t="str">
        <v/>
      </c>
      <c r="U5796" t="str">
        <f t="shared" si="362"/>
        <v>編號</v>
      </c>
      <c r="V5796">
        <f t="shared" si="360"/>
        <v>0</v>
      </c>
      <c r="W5796">
        <f t="shared" si="361"/>
        <v>0</v>
      </c>
      <c r="X5796" t="str">
        <f t="shared" si="363"/>
        <v>F0:F0</v>
      </c>
      <c r="Y5796" t="e" cm="1">
        <f t="array" aca="1" ref="Y5796" ca="1">INDIRECT(X5796)</f>
        <v>#REF!</v>
      </c>
    </row>
    <row r="5797" spans="19:25">
      <c r="S5797" t="str">
        <v/>
      </c>
      <c r="U5797" t="str">
        <f t="shared" si="362"/>
        <v>編號</v>
      </c>
      <c r="V5797">
        <f t="shared" si="360"/>
        <v>0</v>
      </c>
      <c r="W5797">
        <f t="shared" si="361"/>
        <v>0</v>
      </c>
      <c r="X5797" t="str">
        <f t="shared" si="363"/>
        <v>F0:F0</v>
      </c>
      <c r="Y5797" t="e" cm="1">
        <f t="array" aca="1" ref="Y5797" ca="1">INDIRECT(X5797)</f>
        <v>#REF!</v>
      </c>
    </row>
    <row r="5798" spans="19:25">
      <c r="S5798" t="str">
        <v/>
      </c>
      <c r="U5798" t="str">
        <f t="shared" si="362"/>
        <v>編號</v>
      </c>
      <c r="V5798">
        <f t="shared" si="360"/>
        <v>0</v>
      </c>
      <c r="W5798">
        <f t="shared" si="361"/>
        <v>0</v>
      </c>
      <c r="X5798" t="str">
        <f t="shared" si="363"/>
        <v>F0:F0</v>
      </c>
      <c r="Y5798" t="e" cm="1">
        <f t="array" aca="1" ref="Y5798" ca="1">INDIRECT(X5798)</f>
        <v>#REF!</v>
      </c>
    </row>
    <row r="5799" spans="19:25">
      <c r="S5799" t="str">
        <v/>
      </c>
      <c r="U5799" t="str">
        <f t="shared" si="362"/>
        <v>編號</v>
      </c>
      <c r="V5799">
        <f t="shared" si="360"/>
        <v>0</v>
      </c>
      <c r="W5799">
        <f t="shared" si="361"/>
        <v>0</v>
      </c>
      <c r="X5799" t="str">
        <f t="shared" si="363"/>
        <v>F0:F0</v>
      </c>
      <c r="Y5799" t="e" cm="1">
        <f t="array" aca="1" ref="Y5799" ca="1">INDIRECT(X5799)</f>
        <v>#REF!</v>
      </c>
    </row>
    <row r="5800" spans="19:25">
      <c r="S5800" t="str">
        <v/>
      </c>
      <c r="U5800" t="str">
        <f t="shared" si="362"/>
        <v>編號</v>
      </c>
      <c r="V5800">
        <f t="shared" si="360"/>
        <v>0</v>
      </c>
      <c r="W5800">
        <f t="shared" si="361"/>
        <v>0</v>
      </c>
      <c r="X5800" t="str">
        <f t="shared" si="363"/>
        <v>F0:F0</v>
      </c>
      <c r="Y5800" t="e" cm="1">
        <f t="array" aca="1" ref="Y5800" ca="1">INDIRECT(X5800)</f>
        <v>#REF!</v>
      </c>
    </row>
    <row r="5801" spans="19:25">
      <c r="S5801" t="str">
        <v/>
      </c>
      <c r="U5801" t="str">
        <f t="shared" si="362"/>
        <v>編號</v>
      </c>
      <c r="V5801">
        <f t="shared" si="360"/>
        <v>0</v>
      </c>
      <c r="W5801">
        <f t="shared" si="361"/>
        <v>0</v>
      </c>
      <c r="X5801" t="str">
        <f t="shared" si="363"/>
        <v>F0:F0</v>
      </c>
      <c r="Y5801" t="e" cm="1">
        <f t="array" aca="1" ref="Y5801" ca="1">INDIRECT(X5801)</f>
        <v>#REF!</v>
      </c>
    </row>
    <row r="5802" spans="19:25">
      <c r="S5802" t="str">
        <v/>
      </c>
      <c r="U5802" t="str">
        <f t="shared" si="362"/>
        <v>編號</v>
      </c>
      <c r="V5802">
        <f t="shared" si="360"/>
        <v>0</v>
      </c>
      <c r="W5802">
        <f t="shared" si="361"/>
        <v>0</v>
      </c>
      <c r="X5802" t="str">
        <f t="shared" si="363"/>
        <v>F0:F0</v>
      </c>
      <c r="Y5802" t="e" cm="1">
        <f t="array" aca="1" ref="Y5802" ca="1">INDIRECT(X5802)</f>
        <v>#REF!</v>
      </c>
    </row>
    <row r="5803" spans="19:25">
      <c r="S5803" t="str">
        <v/>
      </c>
      <c r="U5803" t="str">
        <f t="shared" si="362"/>
        <v>編號</v>
      </c>
      <c r="V5803">
        <f t="shared" si="360"/>
        <v>0</v>
      </c>
      <c r="W5803">
        <f t="shared" si="361"/>
        <v>0</v>
      </c>
      <c r="X5803" t="str">
        <f t="shared" si="363"/>
        <v>F0:F0</v>
      </c>
      <c r="Y5803" t="e" cm="1">
        <f t="array" aca="1" ref="Y5803" ca="1">INDIRECT(X5803)</f>
        <v>#REF!</v>
      </c>
    </row>
    <row r="5804" spans="19:25">
      <c r="S5804" t="str">
        <v/>
      </c>
      <c r="U5804" t="str">
        <f t="shared" si="362"/>
        <v>編號</v>
      </c>
      <c r="V5804">
        <f t="shared" si="360"/>
        <v>0</v>
      </c>
      <c r="W5804">
        <f t="shared" si="361"/>
        <v>0</v>
      </c>
      <c r="X5804" t="str">
        <f t="shared" si="363"/>
        <v>F0:F0</v>
      </c>
      <c r="Y5804" t="e" cm="1">
        <f t="array" aca="1" ref="Y5804" ca="1">INDIRECT(X5804)</f>
        <v>#REF!</v>
      </c>
    </row>
    <row r="5805" spans="19:25">
      <c r="S5805" t="str">
        <v/>
      </c>
      <c r="U5805" t="str">
        <f t="shared" si="362"/>
        <v>編號</v>
      </c>
      <c r="V5805">
        <f t="shared" si="360"/>
        <v>0</v>
      </c>
      <c r="W5805">
        <f t="shared" si="361"/>
        <v>0</v>
      </c>
      <c r="X5805" t="str">
        <f t="shared" si="363"/>
        <v>F0:F0</v>
      </c>
      <c r="Y5805" t="e" cm="1">
        <f t="array" aca="1" ref="Y5805" ca="1">INDIRECT(X5805)</f>
        <v>#REF!</v>
      </c>
    </row>
    <row r="5806" spans="19:25">
      <c r="S5806" t="str">
        <v/>
      </c>
      <c r="U5806" t="str">
        <f t="shared" si="362"/>
        <v>編號</v>
      </c>
      <c r="V5806">
        <f t="shared" si="360"/>
        <v>0</v>
      </c>
      <c r="W5806">
        <f t="shared" si="361"/>
        <v>0</v>
      </c>
      <c r="X5806" t="str">
        <f t="shared" si="363"/>
        <v>F0:F0</v>
      </c>
      <c r="Y5806" t="e" cm="1">
        <f t="array" aca="1" ref="Y5806" ca="1">INDIRECT(X5806)</f>
        <v>#REF!</v>
      </c>
    </row>
    <row r="5807" spans="19:25">
      <c r="S5807" t="str">
        <v/>
      </c>
      <c r="U5807" t="str">
        <f t="shared" si="362"/>
        <v>編號</v>
      </c>
      <c r="V5807">
        <f t="shared" si="360"/>
        <v>0</v>
      </c>
      <c r="W5807">
        <f t="shared" si="361"/>
        <v>0</v>
      </c>
      <c r="X5807" t="str">
        <f t="shared" si="363"/>
        <v>F0:F0</v>
      </c>
      <c r="Y5807" t="e" cm="1">
        <f t="array" aca="1" ref="Y5807" ca="1">INDIRECT(X5807)</f>
        <v>#REF!</v>
      </c>
    </row>
    <row r="5808" spans="19:25">
      <c r="S5808" t="str">
        <v/>
      </c>
      <c r="U5808" t="str">
        <f t="shared" si="362"/>
        <v>編號</v>
      </c>
      <c r="V5808">
        <f t="shared" si="360"/>
        <v>0</v>
      </c>
      <c r="W5808">
        <f t="shared" si="361"/>
        <v>0</v>
      </c>
      <c r="X5808" t="str">
        <f t="shared" si="363"/>
        <v>F0:F0</v>
      </c>
      <c r="Y5808" t="e" cm="1">
        <f t="array" aca="1" ref="Y5808" ca="1">INDIRECT(X5808)</f>
        <v>#REF!</v>
      </c>
    </row>
    <row r="5809" spans="19:25">
      <c r="S5809" t="str">
        <v/>
      </c>
      <c r="U5809" t="str">
        <f t="shared" si="362"/>
        <v>編號</v>
      </c>
      <c r="V5809">
        <f t="shared" si="360"/>
        <v>0</v>
      </c>
      <c r="W5809">
        <f t="shared" si="361"/>
        <v>0</v>
      </c>
      <c r="X5809" t="str">
        <f t="shared" si="363"/>
        <v>F0:F0</v>
      </c>
      <c r="Y5809" t="e" cm="1">
        <f t="array" aca="1" ref="Y5809" ca="1">INDIRECT(X5809)</f>
        <v>#REF!</v>
      </c>
    </row>
    <row r="5810" spans="19:25">
      <c r="S5810" t="str">
        <v/>
      </c>
      <c r="U5810" t="str">
        <f t="shared" si="362"/>
        <v>編號</v>
      </c>
      <c r="V5810">
        <f t="shared" si="360"/>
        <v>0</v>
      </c>
      <c r="W5810">
        <f t="shared" si="361"/>
        <v>0</v>
      </c>
      <c r="X5810" t="str">
        <f t="shared" si="363"/>
        <v>F0:F0</v>
      </c>
      <c r="Y5810" t="e" cm="1">
        <f t="array" aca="1" ref="Y5810" ca="1">INDIRECT(X5810)</f>
        <v>#REF!</v>
      </c>
    </row>
    <row r="5811" spans="19:25">
      <c r="S5811" t="str">
        <v/>
      </c>
      <c r="U5811" t="str">
        <f t="shared" si="362"/>
        <v>編號</v>
      </c>
      <c r="V5811">
        <f t="shared" si="360"/>
        <v>0</v>
      </c>
      <c r="W5811">
        <f t="shared" si="361"/>
        <v>0</v>
      </c>
      <c r="X5811" t="str">
        <f t="shared" si="363"/>
        <v>F0:F0</v>
      </c>
      <c r="Y5811" t="e" cm="1">
        <f t="array" aca="1" ref="Y5811" ca="1">INDIRECT(X5811)</f>
        <v>#REF!</v>
      </c>
    </row>
    <row r="5812" spans="19:25">
      <c r="S5812" t="str">
        <v/>
      </c>
      <c r="U5812" t="str">
        <f t="shared" si="362"/>
        <v>編號</v>
      </c>
      <c r="V5812">
        <f t="shared" si="360"/>
        <v>0</v>
      </c>
      <c r="W5812">
        <f t="shared" si="361"/>
        <v>0</v>
      </c>
      <c r="X5812" t="str">
        <f t="shared" si="363"/>
        <v>F0:F0</v>
      </c>
      <c r="Y5812" t="e" cm="1">
        <f t="array" aca="1" ref="Y5812" ca="1">INDIRECT(X5812)</f>
        <v>#REF!</v>
      </c>
    </row>
    <row r="5813" spans="19:25">
      <c r="S5813" t="str">
        <v/>
      </c>
      <c r="U5813" t="str">
        <f t="shared" si="362"/>
        <v>編號</v>
      </c>
      <c r="V5813">
        <f t="shared" si="360"/>
        <v>0</v>
      </c>
      <c r="W5813">
        <f t="shared" si="361"/>
        <v>0</v>
      </c>
      <c r="X5813" t="str">
        <f t="shared" si="363"/>
        <v>F0:F0</v>
      </c>
      <c r="Y5813" t="e" cm="1">
        <f t="array" aca="1" ref="Y5813" ca="1">INDIRECT(X5813)</f>
        <v>#REF!</v>
      </c>
    </row>
    <row r="5814" spans="19:25">
      <c r="S5814" t="str">
        <v/>
      </c>
      <c r="U5814" t="str">
        <f t="shared" si="362"/>
        <v>編號</v>
      </c>
      <c r="V5814">
        <f t="shared" si="360"/>
        <v>0</v>
      </c>
      <c r="W5814">
        <f t="shared" si="361"/>
        <v>0</v>
      </c>
      <c r="X5814" t="str">
        <f t="shared" si="363"/>
        <v>F0:F0</v>
      </c>
      <c r="Y5814" t="e" cm="1">
        <f t="array" aca="1" ref="Y5814" ca="1">INDIRECT(X5814)</f>
        <v>#REF!</v>
      </c>
    </row>
    <row r="5815" spans="19:25">
      <c r="S5815" t="str">
        <v/>
      </c>
      <c r="U5815" t="str">
        <f t="shared" si="362"/>
        <v>編號</v>
      </c>
      <c r="V5815">
        <f t="shared" si="360"/>
        <v>0</v>
      </c>
      <c r="W5815">
        <f t="shared" si="361"/>
        <v>0</v>
      </c>
      <c r="X5815" t="str">
        <f t="shared" si="363"/>
        <v>F0:F0</v>
      </c>
      <c r="Y5815" t="e" cm="1">
        <f t="array" aca="1" ref="Y5815" ca="1">INDIRECT(X5815)</f>
        <v>#REF!</v>
      </c>
    </row>
    <row r="5816" spans="19:25">
      <c r="S5816" t="str">
        <v/>
      </c>
      <c r="U5816" t="str">
        <f t="shared" si="362"/>
        <v>編號</v>
      </c>
      <c r="V5816">
        <f t="shared" si="360"/>
        <v>0</v>
      </c>
      <c r="W5816">
        <f t="shared" si="361"/>
        <v>0</v>
      </c>
      <c r="X5816" t="str">
        <f t="shared" si="363"/>
        <v>F0:F0</v>
      </c>
      <c r="Y5816" t="e" cm="1">
        <f t="array" aca="1" ref="Y5816" ca="1">INDIRECT(X5816)</f>
        <v>#REF!</v>
      </c>
    </row>
    <row r="5817" spans="19:25">
      <c r="S5817" t="str">
        <v/>
      </c>
      <c r="U5817" t="str">
        <f t="shared" si="362"/>
        <v>編號</v>
      </c>
      <c r="V5817">
        <f t="shared" si="360"/>
        <v>0</v>
      </c>
      <c r="W5817">
        <f t="shared" si="361"/>
        <v>0</v>
      </c>
      <c r="X5817" t="str">
        <f t="shared" si="363"/>
        <v>F0:F0</v>
      </c>
      <c r="Y5817" t="e" cm="1">
        <f t="array" aca="1" ref="Y5817" ca="1">INDIRECT(X5817)</f>
        <v>#REF!</v>
      </c>
    </row>
    <row r="5818" spans="19:25">
      <c r="S5818" t="str">
        <v/>
      </c>
      <c r="U5818" t="str">
        <f t="shared" si="362"/>
        <v>編號</v>
      </c>
      <c r="V5818">
        <f t="shared" si="360"/>
        <v>0</v>
      </c>
      <c r="W5818">
        <f t="shared" si="361"/>
        <v>0</v>
      </c>
      <c r="X5818" t="str">
        <f t="shared" si="363"/>
        <v>F0:F0</v>
      </c>
      <c r="Y5818" t="e" cm="1">
        <f t="array" aca="1" ref="Y5818" ca="1">INDIRECT(X5818)</f>
        <v>#REF!</v>
      </c>
    </row>
    <row r="5819" spans="19:25">
      <c r="S5819" t="str">
        <v/>
      </c>
      <c r="U5819" t="str">
        <f t="shared" si="362"/>
        <v>編號</v>
      </c>
      <c r="V5819">
        <f t="shared" si="360"/>
        <v>0</v>
      </c>
      <c r="W5819">
        <f t="shared" si="361"/>
        <v>0</v>
      </c>
      <c r="X5819" t="str">
        <f t="shared" si="363"/>
        <v>F0:F0</v>
      </c>
      <c r="Y5819" t="e" cm="1">
        <f t="array" aca="1" ref="Y5819" ca="1">INDIRECT(X5819)</f>
        <v>#REF!</v>
      </c>
    </row>
    <row r="5820" spans="19:25">
      <c r="S5820" t="str">
        <v/>
      </c>
      <c r="U5820" t="str">
        <f t="shared" si="362"/>
        <v>編號</v>
      </c>
      <c r="V5820">
        <f t="shared" si="360"/>
        <v>0</v>
      </c>
      <c r="W5820">
        <f t="shared" si="361"/>
        <v>0</v>
      </c>
      <c r="X5820" t="str">
        <f t="shared" si="363"/>
        <v>F0:F0</v>
      </c>
      <c r="Y5820" t="e" cm="1">
        <f t="array" aca="1" ref="Y5820" ca="1">INDIRECT(X5820)</f>
        <v>#REF!</v>
      </c>
    </row>
    <row r="5821" spans="19:25">
      <c r="S5821" t="str">
        <v/>
      </c>
      <c r="U5821" t="str">
        <f t="shared" si="362"/>
        <v>編號</v>
      </c>
      <c r="V5821">
        <f t="shared" si="360"/>
        <v>0</v>
      </c>
      <c r="W5821">
        <f t="shared" si="361"/>
        <v>0</v>
      </c>
      <c r="X5821" t="str">
        <f t="shared" si="363"/>
        <v>F0:F0</v>
      </c>
      <c r="Y5821" t="e" cm="1">
        <f t="array" aca="1" ref="Y5821" ca="1">INDIRECT(X5821)</f>
        <v>#REF!</v>
      </c>
    </row>
    <row r="5822" spans="19:25">
      <c r="S5822" t="str">
        <v/>
      </c>
      <c r="U5822" t="str">
        <f t="shared" si="362"/>
        <v>編號</v>
      </c>
      <c r="V5822">
        <f t="shared" si="360"/>
        <v>0</v>
      </c>
      <c r="W5822">
        <f t="shared" si="361"/>
        <v>0</v>
      </c>
      <c r="X5822" t="str">
        <f t="shared" si="363"/>
        <v>F0:F0</v>
      </c>
      <c r="Y5822" t="e" cm="1">
        <f t="array" aca="1" ref="Y5822" ca="1">INDIRECT(X5822)</f>
        <v>#REF!</v>
      </c>
    </row>
    <row r="5823" spans="19:25">
      <c r="S5823" t="str">
        <v/>
      </c>
      <c r="U5823" t="str">
        <f t="shared" si="362"/>
        <v>編號</v>
      </c>
      <c r="V5823">
        <f t="shared" si="360"/>
        <v>0</v>
      </c>
      <c r="W5823">
        <f t="shared" si="361"/>
        <v>0</v>
      </c>
      <c r="X5823" t="str">
        <f t="shared" si="363"/>
        <v>F0:F0</v>
      </c>
      <c r="Y5823" t="e" cm="1">
        <f t="array" aca="1" ref="Y5823" ca="1">INDIRECT(X5823)</f>
        <v>#REF!</v>
      </c>
    </row>
    <row r="5824" spans="19:25">
      <c r="S5824" t="str">
        <v/>
      </c>
      <c r="U5824" t="str">
        <f t="shared" si="362"/>
        <v>編號</v>
      </c>
      <c r="V5824">
        <f t="shared" si="360"/>
        <v>0</v>
      </c>
      <c r="W5824">
        <f t="shared" si="361"/>
        <v>0</v>
      </c>
      <c r="X5824" t="str">
        <f t="shared" si="363"/>
        <v>F0:F0</v>
      </c>
      <c r="Y5824" t="e" cm="1">
        <f t="array" aca="1" ref="Y5824" ca="1">INDIRECT(X5824)</f>
        <v>#REF!</v>
      </c>
    </row>
    <row r="5825" spans="19:25">
      <c r="S5825" t="str">
        <v/>
      </c>
      <c r="U5825" t="str">
        <f t="shared" si="362"/>
        <v>編號</v>
      </c>
      <c r="V5825">
        <f t="shared" si="360"/>
        <v>0</v>
      </c>
      <c r="W5825">
        <f t="shared" si="361"/>
        <v>0</v>
      </c>
      <c r="X5825" t="str">
        <f t="shared" si="363"/>
        <v>F0:F0</v>
      </c>
      <c r="Y5825" t="e" cm="1">
        <f t="array" aca="1" ref="Y5825" ca="1">INDIRECT(X5825)</f>
        <v>#REF!</v>
      </c>
    </row>
    <row r="5826" spans="19:25">
      <c r="S5826" t="str">
        <v/>
      </c>
      <c r="U5826" t="str">
        <f t="shared" si="362"/>
        <v>編號</v>
      </c>
      <c r="V5826">
        <f t="shared" ref="V5826:V5889" si="364">_xlfn.MINIFS($S:$S,$B:$B,$T5826)</f>
        <v>0</v>
      </c>
      <c r="W5826">
        <f t="shared" ref="W5826:W5889" si="365">_xlfn.MAXIFS($S:$S,$B:$B,$T5826)</f>
        <v>0</v>
      </c>
      <c r="X5826" t="str">
        <f t="shared" si="363"/>
        <v>F0:F0</v>
      </c>
      <c r="Y5826" t="e" cm="1">
        <f t="array" aca="1" ref="Y5826" ca="1">INDIRECT(X5826)</f>
        <v>#REF!</v>
      </c>
    </row>
    <row r="5827" spans="19:25">
      <c r="S5827" t="str">
        <v/>
      </c>
      <c r="U5827" t="str">
        <f t="shared" ref="U5827:U5890" si="366">CONCATENATE("編號",$T5827)</f>
        <v>編號</v>
      </c>
      <c r="V5827">
        <f t="shared" si="364"/>
        <v>0</v>
      </c>
      <c r="W5827">
        <f t="shared" si="365"/>
        <v>0</v>
      </c>
      <c r="X5827" t="str">
        <f t="shared" ref="X5827:X5890" si="367">"F"&amp;V5827&amp;":F"&amp;W5827</f>
        <v>F0:F0</v>
      </c>
      <c r="Y5827" t="e" cm="1">
        <f t="array" aca="1" ref="Y5827" ca="1">INDIRECT(X5827)</f>
        <v>#REF!</v>
      </c>
    </row>
    <row r="5828" spans="19:25">
      <c r="S5828" t="str">
        <v/>
      </c>
      <c r="U5828" t="str">
        <f t="shared" si="366"/>
        <v>編號</v>
      </c>
      <c r="V5828">
        <f t="shared" si="364"/>
        <v>0</v>
      </c>
      <c r="W5828">
        <f t="shared" si="365"/>
        <v>0</v>
      </c>
      <c r="X5828" t="str">
        <f t="shared" si="367"/>
        <v>F0:F0</v>
      </c>
      <c r="Y5828" t="e" cm="1">
        <f t="array" aca="1" ref="Y5828" ca="1">INDIRECT(X5828)</f>
        <v>#REF!</v>
      </c>
    </row>
    <row r="5829" spans="19:25">
      <c r="S5829" t="str">
        <v/>
      </c>
      <c r="U5829" t="str">
        <f t="shared" si="366"/>
        <v>編號</v>
      </c>
      <c r="V5829">
        <f t="shared" si="364"/>
        <v>0</v>
      </c>
      <c r="W5829">
        <f t="shared" si="365"/>
        <v>0</v>
      </c>
      <c r="X5829" t="str">
        <f t="shared" si="367"/>
        <v>F0:F0</v>
      </c>
      <c r="Y5829" t="e" cm="1">
        <f t="array" aca="1" ref="Y5829" ca="1">INDIRECT(X5829)</f>
        <v>#REF!</v>
      </c>
    </row>
    <row r="5830" spans="19:25">
      <c r="S5830" t="str">
        <v/>
      </c>
      <c r="U5830" t="str">
        <f t="shared" si="366"/>
        <v>編號</v>
      </c>
      <c r="V5830">
        <f t="shared" si="364"/>
        <v>0</v>
      </c>
      <c r="W5830">
        <f t="shared" si="365"/>
        <v>0</v>
      </c>
      <c r="X5830" t="str">
        <f t="shared" si="367"/>
        <v>F0:F0</v>
      </c>
      <c r="Y5830" t="e" cm="1">
        <f t="array" aca="1" ref="Y5830" ca="1">INDIRECT(X5830)</f>
        <v>#REF!</v>
      </c>
    </row>
    <row r="5831" spans="19:25">
      <c r="S5831" t="str">
        <v/>
      </c>
      <c r="U5831" t="str">
        <f t="shared" si="366"/>
        <v>編號</v>
      </c>
      <c r="V5831">
        <f t="shared" si="364"/>
        <v>0</v>
      </c>
      <c r="W5831">
        <f t="shared" si="365"/>
        <v>0</v>
      </c>
      <c r="X5831" t="str">
        <f t="shared" si="367"/>
        <v>F0:F0</v>
      </c>
      <c r="Y5831" t="e" cm="1">
        <f t="array" aca="1" ref="Y5831" ca="1">INDIRECT(X5831)</f>
        <v>#REF!</v>
      </c>
    </row>
    <row r="5832" spans="19:25">
      <c r="S5832" t="str">
        <v/>
      </c>
      <c r="U5832" t="str">
        <f t="shared" si="366"/>
        <v>編號</v>
      </c>
      <c r="V5832">
        <f t="shared" si="364"/>
        <v>0</v>
      </c>
      <c r="W5832">
        <f t="shared" si="365"/>
        <v>0</v>
      </c>
      <c r="X5832" t="str">
        <f t="shared" si="367"/>
        <v>F0:F0</v>
      </c>
      <c r="Y5832" t="e" cm="1">
        <f t="array" aca="1" ref="Y5832" ca="1">INDIRECT(X5832)</f>
        <v>#REF!</v>
      </c>
    </row>
    <row r="5833" spans="19:25">
      <c r="S5833" t="str">
        <v/>
      </c>
      <c r="U5833" t="str">
        <f t="shared" si="366"/>
        <v>編號</v>
      </c>
      <c r="V5833">
        <f t="shared" si="364"/>
        <v>0</v>
      </c>
      <c r="W5833">
        <f t="shared" si="365"/>
        <v>0</v>
      </c>
      <c r="X5833" t="str">
        <f t="shared" si="367"/>
        <v>F0:F0</v>
      </c>
      <c r="Y5833" t="e" cm="1">
        <f t="array" aca="1" ref="Y5833" ca="1">INDIRECT(X5833)</f>
        <v>#REF!</v>
      </c>
    </row>
    <row r="5834" spans="19:25">
      <c r="S5834" t="str">
        <v/>
      </c>
      <c r="U5834" t="str">
        <f t="shared" si="366"/>
        <v>編號</v>
      </c>
      <c r="V5834">
        <f t="shared" si="364"/>
        <v>0</v>
      </c>
      <c r="W5834">
        <f t="shared" si="365"/>
        <v>0</v>
      </c>
      <c r="X5834" t="str">
        <f t="shared" si="367"/>
        <v>F0:F0</v>
      </c>
      <c r="Y5834" t="e" cm="1">
        <f t="array" aca="1" ref="Y5834" ca="1">INDIRECT(X5834)</f>
        <v>#REF!</v>
      </c>
    </row>
    <row r="5835" spans="19:25">
      <c r="S5835" t="str">
        <v/>
      </c>
      <c r="U5835" t="str">
        <f t="shared" si="366"/>
        <v>編號</v>
      </c>
      <c r="V5835">
        <f t="shared" si="364"/>
        <v>0</v>
      </c>
      <c r="W5835">
        <f t="shared" si="365"/>
        <v>0</v>
      </c>
      <c r="X5835" t="str">
        <f t="shared" si="367"/>
        <v>F0:F0</v>
      </c>
      <c r="Y5835" t="e" cm="1">
        <f t="array" aca="1" ref="Y5835" ca="1">INDIRECT(X5835)</f>
        <v>#REF!</v>
      </c>
    </row>
    <row r="5836" spans="19:25">
      <c r="S5836" t="str">
        <v/>
      </c>
      <c r="U5836" t="str">
        <f t="shared" si="366"/>
        <v>編號</v>
      </c>
      <c r="V5836">
        <f t="shared" si="364"/>
        <v>0</v>
      </c>
      <c r="W5836">
        <f t="shared" si="365"/>
        <v>0</v>
      </c>
      <c r="X5836" t="str">
        <f t="shared" si="367"/>
        <v>F0:F0</v>
      </c>
      <c r="Y5836" t="e" cm="1">
        <f t="array" aca="1" ref="Y5836" ca="1">INDIRECT(X5836)</f>
        <v>#REF!</v>
      </c>
    </row>
    <row r="5837" spans="19:25">
      <c r="S5837" t="str">
        <v/>
      </c>
      <c r="U5837" t="str">
        <f t="shared" si="366"/>
        <v>編號</v>
      </c>
      <c r="V5837">
        <f t="shared" si="364"/>
        <v>0</v>
      </c>
      <c r="W5837">
        <f t="shared" si="365"/>
        <v>0</v>
      </c>
      <c r="X5837" t="str">
        <f t="shared" si="367"/>
        <v>F0:F0</v>
      </c>
      <c r="Y5837" t="e" cm="1">
        <f t="array" aca="1" ref="Y5837" ca="1">INDIRECT(X5837)</f>
        <v>#REF!</v>
      </c>
    </row>
    <row r="5838" spans="19:25">
      <c r="S5838" t="str">
        <v/>
      </c>
      <c r="U5838" t="str">
        <f t="shared" si="366"/>
        <v>編號</v>
      </c>
      <c r="V5838">
        <f t="shared" si="364"/>
        <v>0</v>
      </c>
      <c r="W5838">
        <f t="shared" si="365"/>
        <v>0</v>
      </c>
      <c r="X5838" t="str">
        <f t="shared" si="367"/>
        <v>F0:F0</v>
      </c>
      <c r="Y5838" t="e" cm="1">
        <f t="array" aca="1" ref="Y5838" ca="1">INDIRECT(X5838)</f>
        <v>#REF!</v>
      </c>
    </row>
    <row r="5839" spans="19:25">
      <c r="S5839" t="str">
        <v/>
      </c>
      <c r="U5839" t="str">
        <f t="shared" si="366"/>
        <v>編號</v>
      </c>
      <c r="V5839">
        <f t="shared" si="364"/>
        <v>0</v>
      </c>
      <c r="W5839">
        <f t="shared" si="365"/>
        <v>0</v>
      </c>
      <c r="X5839" t="str">
        <f t="shared" si="367"/>
        <v>F0:F0</v>
      </c>
      <c r="Y5839" t="e" cm="1">
        <f t="array" aca="1" ref="Y5839" ca="1">INDIRECT(X5839)</f>
        <v>#REF!</v>
      </c>
    </row>
    <row r="5840" spans="19:25">
      <c r="S5840" t="str">
        <v/>
      </c>
      <c r="U5840" t="str">
        <f t="shared" si="366"/>
        <v>編號</v>
      </c>
      <c r="V5840">
        <f t="shared" si="364"/>
        <v>0</v>
      </c>
      <c r="W5840">
        <f t="shared" si="365"/>
        <v>0</v>
      </c>
      <c r="X5840" t="str">
        <f t="shared" si="367"/>
        <v>F0:F0</v>
      </c>
      <c r="Y5840" t="e" cm="1">
        <f t="array" aca="1" ref="Y5840" ca="1">INDIRECT(X5840)</f>
        <v>#REF!</v>
      </c>
    </row>
    <row r="5841" spans="19:25">
      <c r="S5841" t="str">
        <v/>
      </c>
      <c r="U5841" t="str">
        <f t="shared" si="366"/>
        <v>編號</v>
      </c>
      <c r="V5841">
        <f t="shared" si="364"/>
        <v>0</v>
      </c>
      <c r="W5841">
        <f t="shared" si="365"/>
        <v>0</v>
      </c>
      <c r="X5841" t="str">
        <f t="shared" si="367"/>
        <v>F0:F0</v>
      </c>
      <c r="Y5841" t="e" cm="1">
        <f t="array" aca="1" ref="Y5841" ca="1">INDIRECT(X5841)</f>
        <v>#REF!</v>
      </c>
    </row>
    <row r="5842" spans="19:25">
      <c r="S5842" t="str">
        <v/>
      </c>
      <c r="U5842" t="str">
        <f t="shared" si="366"/>
        <v>編號</v>
      </c>
      <c r="V5842">
        <f t="shared" si="364"/>
        <v>0</v>
      </c>
      <c r="W5842">
        <f t="shared" si="365"/>
        <v>0</v>
      </c>
      <c r="X5842" t="str">
        <f t="shared" si="367"/>
        <v>F0:F0</v>
      </c>
      <c r="Y5842" t="e" cm="1">
        <f t="array" aca="1" ref="Y5842" ca="1">INDIRECT(X5842)</f>
        <v>#REF!</v>
      </c>
    </row>
    <row r="5843" spans="19:25">
      <c r="S5843" t="str">
        <v/>
      </c>
      <c r="U5843" t="str">
        <f t="shared" si="366"/>
        <v>編號</v>
      </c>
      <c r="V5843">
        <f t="shared" si="364"/>
        <v>0</v>
      </c>
      <c r="W5843">
        <f t="shared" si="365"/>
        <v>0</v>
      </c>
      <c r="X5843" t="str">
        <f t="shared" si="367"/>
        <v>F0:F0</v>
      </c>
      <c r="Y5843" t="e" cm="1">
        <f t="array" aca="1" ref="Y5843" ca="1">INDIRECT(X5843)</f>
        <v>#REF!</v>
      </c>
    </row>
    <row r="5844" spans="19:25">
      <c r="S5844" t="str">
        <v/>
      </c>
      <c r="U5844" t="str">
        <f t="shared" si="366"/>
        <v>編號</v>
      </c>
      <c r="V5844">
        <f t="shared" si="364"/>
        <v>0</v>
      </c>
      <c r="W5844">
        <f t="shared" si="365"/>
        <v>0</v>
      </c>
      <c r="X5844" t="str">
        <f t="shared" si="367"/>
        <v>F0:F0</v>
      </c>
      <c r="Y5844" t="e" cm="1">
        <f t="array" aca="1" ref="Y5844" ca="1">INDIRECT(X5844)</f>
        <v>#REF!</v>
      </c>
    </row>
    <row r="5845" spans="19:25">
      <c r="S5845" t="str">
        <v/>
      </c>
      <c r="U5845" t="str">
        <f t="shared" si="366"/>
        <v>編號</v>
      </c>
      <c r="V5845">
        <f t="shared" si="364"/>
        <v>0</v>
      </c>
      <c r="W5845">
        <f t="shared" si="365"/>
        <v>0</v>
      </c>
      <c r="X5845" t="str">
        <f t="shared" si="367"/>
        <v>F0:F0</v>
      </c>
      <c r="Y5845" t="e" cm="1">
        <f t="array" aca="1" ref="Y5845" ca="1">INDIRECT(X5845)</f>
        <v>#REF!</v>
      </c>
    </row>
    <row r="5846" spans="19:25">
      <c r="S5846" t="str">
        <v/>
      </c>
      <c r="U5846" t="str">
        <f t="shared" si="366"/>
        <v>編號</v>
      </c>
      <c r="V5846">
        <f t="shared" si="364"/>
        <v>0</v>
      </c>
      <c r="W5846">
        <f t="shared" si="365"/>
        <v>0</v>
      </c>
      <c r="X5846" t="str">
        <f t="shared" si="367"/>
        <v>F0:F0</v>
      </c>
      <c r="Y5846" t="e" cm="1">
        <f t="array" aca="1" ref="Y5846" ca="1">INDIRECT(X5846)</f>
        <v>#REF!</v>
      </c>
    </row>
    <row r="5847" spans="19:25">
      <c r="S5847" t="str">
        <v/>
      </c>
      <c r="U5847" t="str">
        <f t="shared" si="366"/>
        <v>編號</v>
      </c>
      <c r="V5847">
        <f t="shared" si="364"/>
        <v>0</v>
      </c>
      <c r="W5847">
        <f t="shared" si="365"/>
        <v>0</v>
      </c>
      <c r="X5847" t="str">
        <f t="shared" si="367"/>
        <v>F0:F0</v>
      </c>
      <c r="Y5847" t="e" cm="1">
        <f t="array" aca="1" ref="Y5847" ca="1">INDIRECT(X5847)</f>
        <v>#REF!</v>
      </c>
    </row>
    <row r="5848" spans="19:25">
      <c r="S5848" t="str">
        <v/>
      </c>
      <c r="U5848" t="str">
        <f t="shared" si="366"/>
        <v>編號</v>
      </c>
      <c r="V5848">
        <f t="shared" si="364"/>
        <v>0</v>
      </c>
      <c r="W5848">
        <f t="shared" si="365"/>
        <v>0</v>
      </c>
      <c r="X5848" t="str">
        <f t="shared" si="367"/>
        <v>F0:F0</v>
      </c>
      <c r="Y5848" t="e" cm="1">
        <f t="array" aca="1" ref="Y5848" ca="1">INDIRECT(X5848)</f>
        <v>#REF!</v>
      </c>
    </row>
    <row r="5849" spans="19:25">
      <c r="S5849" t="str">
        <v/>
      </c>
      <c r="U5849" t="str">
        <f t="shared" si="366"/>
        <v>編號</v>
      </c>
      <c r="V5849">
        <f t="shared" si="364"/>
        <v>0</v>
      </c>
      <c r="W5849">
        <f t="shared" si="365"/>
        <v>0</v>
      </c>
      <c r="X5849" t="str">
        <f t="shared" si="367"/>
        <v>F0:F0</v>
      </c>
      <c r="Y5849" t="e" cm="1">
        <f t="array" aca="1" ref="Y5849" ca="1">INDIRECT(X5849)</f>
        <v>#REF!</v>
      </c>
    </row>
    <row r="5850" spans="19:25">
      <c r="S5850" t="str">
        <v/>
      </c>
      <c r="U5850" t="str">
        <f t="shared" si="366"/>
        <v>編號</v>
      </c>
      <c r="V5850">
        <f t="shared" si="364"/>
        <v>0</v>
      </c>
      <c r="W5850">
        <f t="shared" si="365"/>
        <v>0</v>
      </c>
      <c r="X5850" t="str">
        <f t="shared" si="367"/>
        <v>F0:F0</v>
      </c>
      <c r="Y5850" t="e" cm="1">
        <f t="array" aca="1" ref="Y5850" ca="1">INDIRECT(X5850)</f>
        <v>#REF!</v>
      </c>
    </row>
    <row r="5851" spans="19:25">
      <c r="S5851" t="str">
        <v/>
      </c>
      <c r="U5851" t="str">
        <f t="shared" si="366"/>
        <v>編號</v>
      </c>
      <c r="V5851">
        <f t="shared" si="364"/>
        <v>0</v>
      </c>
      <c r="W5851">
        <f t="shared" si="365"/>
        <v>0</v>
      </c>
      <c r="X5851" t="str">
        <f t="shared" si="367"/>
        <v>F0:F0</v>
      </c>
      <c r="Y5851" t="e" cm="1">
        <f t="array" aca="1" ref="Y5851" ca="1">INDIRECT(X5851)</f>
        <v>#REF!</v>
      </c>
    </row>
    <row r="5852" spans="19:25">
      <c r="S5852" t="str">
        <v/>
      </c>
      <c r="U5852" t="str">
        <f t="shared" si="366"/>
        <v>編號</v>
      </c>
      <c r="V5852">
        <f t="shared" si="364"/>
        <v>0</v>
      </c>
      <c r="W5852">
        <f t="shared" si="365"/>
        <v>0</v>
      </c>
      <c r="X5852" t="str">
        <f t="shared" si="367"/>
        <v>F0:F0</v>
      </c>
      <c r="Y5852" t="e" cm="1">
        <f t="array" aca="1" ref="Y5852" ca="1">INDIRECT(X5852)</f>
        <v>#REF!</v>
      </c>
    </row>
    <row r="5853" spans="19:25">
      <c r="S5853" t="str">
        <v/>
      </c>
      <c r="U5853" t="str">
        <f t="shared" si="366"/>
        <v>編號</v>
      </c>
      <c r="V5853">
        <f t="shared" si="364"/>
        <v>0</v>
      </c>
      <c r="W5853">
        <f t="shared" si="365"/>
        <v>0</v>
      </c>
      <c r="X5853" t="str">
        <f t="shared" si="367"/>
        <v>F0:F0</v>
      </c>
      <c r="Y5853" t="e" cm="1">
        <f t="array" aca="1" ref="Y5853" ca="1">INDIRECT(X5853)</f>
        <v>#REF!</v>
      </c>
    </row>
    <row r="5854" spans="19:25">
      <c r="S5854" t="str">
        <v/>
      </c>
      <c r="U5854" t="str">
        <f t="shared" si="366"/>
        <v>編號</v>
      </c>
      <c r="V5854">
        <f t="shared" si="364"/>
        <v>0</v>
      </c>
      <c r="W5854">
        <f t="shared" si="365"/>
        <v>0</v>
      </c>
      <c r="X5854" t="str">
        <f t="shared" si="367"/>
        <v>F0:F0</v>
      </c>
      <c r="Y5854" t="e" cm="1">
        <f t="array" aca="1" ref="Y5854" ca="1">INDIRECT(X5854)</f>
        <v>#REF!</v>
      </c>
    </row>
    <row r="5855" spans="19:25">
      <c r="S5855" t="str">
        <v/>
      </c>
      <c r="U5855" t="str">
        <f t="shared" si="366"/>
        <v>編號</v>
      </c>
      <c r="V5855">
        <f t="shared" si="364"/>
        <v>0</v>
      </c>
      <c r="W5855">
        <f t="shared" si="365"/>
        <v>0</v>
      </c>
      <c r="X5855" t="str">
        <f t="shared" si="367"/>
        <v>F0:F0</v>
      </c>
      <c r="Y5855" t="e" cm="1">
        <f t="array" aca="1" ref="Y5855" ca="1">INDIRECT(X5855)</f>
        <v>#REF!</v>
      </c>
    </row>
    <row r="5856" spans="19:25">
      <c r="S5856" t="str">
        <v/>
      </c>
      <c r="U5856" t="str">
        <f t="shared" si="366"/>
        <v>編號</v>
      </c>
      <c r="V5856">
        <f t="shared" si="364"/>
        <v>0</v>
      </c>
      <c r="W5856">
        <f t="shared" si="365"/>
        <v>0</v>
      </c>
      <c r="X5856" t="str">
        <f t="shared" si="367"/>
        <v>F0:F0</v>
      </c>
      <c r="Y5856" t="e" cm="1">
        <f t="array" aca="1" ref="Y5856" ca="1">INDIRECT(X5856)</f>
        <v>#REF!</v>
      </c>
    </row>
    <row r="5857" spans="19:25">
      <c r="S5857" t="str">
        <v/>
      </c>
      <c r="U5857" t="str">
        <f t="shared" si="366"/>
        <v>編號</v>
      </c>
      <c r="V5857">
        <f t="shared" si="364"/>
        <v>0</v>
      </c>
      <c r="W5857">
        <f t="shared" si="365"/>
        <v>0</v>
      </c>
      <c r="X5857" t="str">
        <f t="shared" si="367"/>
        <v>F0:F0</v>
      </c>
      <c r="Y5857" t="e" cm="1">
        <f t="array" aca="1" ref="Y5857" ca="1">INDIRECT(X5857)</f>
        <v>#REF!</v>
      </c>
    </row>
    <row r="5858" spans="19:25">
      <c r="S5858" t="str">
        <v/>
      </c>
      <c r="U5858" t="str">
        <f t="shared" si="366"/>
        <v>編號</v>
      </c>
      <c r="V5858">
        <f t="shared" si="364"/>
        <v>0</v>
      </c>
      <c r="W5858">
        <f t="shared" si="365"/>
        <v>0</v>
      </c>
      <c r="X5858" t="str">
        <f t="shared" si="367"/>
        <v>F0:F0</v>
      </c>
      <c r="Y5858" t="e" cm="1">
        <f t="array" aca="1" ref="Y5858" ca="1">INDIRECT(X5858)</f>
        <v>#REF!</v>
      </c>
    </row>
    <row r="5859" spans="19:25">
      <c r="S5859" t="str">
        <v/>
      </c>
      <c r="U5859" t="str">
        <f t="shared" si="366"/>
        <v>編號</v>
      </c>
      <c r="V5859">
        <f t="shared" si="364"/>
        <v>0</v>
      </c>
      <c r="W5859">
        <f t="shared" si="365"/>
        <v>0</v>
      </c>
      <c r="X5859" t="str">
        <f t="shared" si="367"/>
        <v>F0:F0</v>
      </c>
      <c r="Y5859" t="e" cm="1">
        <f t="array" aca="1" ref="Y5859" ca="1">INDIRECT(X5859)</f>
        <v>#REF!</v>
      </c>
    </row>
    <row r="5860" spans="19:25">
      <c r="S5860" t="str">
        <v/>
      </c>
      <c r="U5860" t="str">
        <f t="shared" si="366"/>
        <v>編號</v>
      </c>
      <c r="V5860">
        <f t="shared" si="364"/>
        <v>0</v>
      </c>
      <c r="W5860">
        <f t="shared" si="365"/>
        <v>0</v>
      </c>
      <c r="X5860" t="str">
        <f t="shared" si="367"/>
        <v>F0:F0</v>
      </c>
      <c r="Y5860" t="e" cm="1">
        <f t="array" aca="1" ref="Y5860" ca="1">INDIRECT(X5860)</f>
        <v>#REF!</v>
      </c>
    </row>
    <row r="5861" spans="19:25">
      <c r="S5861" t="str">
        <v/>
      </c>
      <c r="U5861" t="str">
        <f t="shared" si="366"/>
        <v>編號</v>
      </c>
      <c r="V5861">
        <f t="shared" si="364"/>
        <v>0</v>
      </c>
      <c r="W5861">
        <f t="shared" si="365"/>
        <v>0</v>
      </c>
      <c r="X5861" t="str">
        <f t="shared" si="367"/>
        <v>F0:F0</v>
      </c>
      <c r="Y5861" t="e" cm="1">
        <f t="array" aca="1" ref="Y5861" ca="1">INDIRECT(X5861)</f>
        <v>#REF!</v>
      </c>
    </row>
    <row r="5862" spans="19:25">
      <c r="S5862" t="str">
        <v/>
      </c>
      <c r="U5862" t="str">
        <f t="shared" si="366"/>
        <v>編號</v>
      </c>
      <c r="V5862">
        <f t="shared" si="364"/>
        <v>0</v>
      </c>
      <c r="W5862">
        <f t="shared" si="365"/>
        <v>0</v>
      </c>
      <c r="X5862" t="str">
        <f t="shared" si="367"/>
        <v>F0:F0</v>
      </c>
      <c r="Y5862" t="e" cm="1">
        <f t="array" aca="1" ref="Y5862" ca="1">INDIRECT(X5862)</f>
        <v>#REF!</v>
      </c>
    </row>
    <row r="5863" spans="19:25">
      <c r="S5863" t="str">
        <v/>
      </c>
      <c r="U5863" t="str">
        <f t="shared" si="366"/>
        <v>編號</v>
      </c>
      <c r="V5863">
        <f t="shared" si="364"/>
        <v>0</v>
      </c>
      <c r="W5863">
        <f t="shared" si="365"/>
        <v>0</v>
      </c>
      <c r="X5863" t="str">
        <f t="shared" si="367"/>
        <v>F0:F0</v>
      </c>
      <c r="Y5863" t="e" cm="1">
        <f t="array" aca="1" ref="Y5863" ca="1">INDIRECT(X5863)</f>
        <v>#REF!</v>
      </c>
    </row>
    <row r="5864" spans="19:25">
      <c r="S5864" t="str">
        <v/>
      </c>
      <c r="U5864" t="str">
        <f t="shared" si="366"/>
        <v>編號</v>
      </c>
      <c r="V5864">
        <f t="shared" si="364"/>
        <v>0</v>
      </c>
      <c r="W5864">
        <f t="shared" si="365"/>
        <v>0</v>
      </c>
      <c r="X5864" t="str">
        <f t="shared" si="367"/>
        <v>F0:F0</v>
      </c>
      <c r="Y5864" t="e" cm="1">
        <f t="array" aca="1" ref="Y5864" ca="1">INDIRECT(X5864)</f>
        <v>#REF!</v>
      </c>
    </row>
    <row r="5865" spans="19:25">
      <c r="S5865" t="str">
        <v/>
      </c>
      <c r="U5865" t="str">
        <f t="shared" si="366"/>
        <v>編號</v>
      </c>
      <c r="V5865">
        <f t="shared" si="364"/>
        <v>0</v>
      </c>
      <c r="W5865">
        <f t="shared" si="365"/>
        <v>0</v>
      </c>
      <c r="X5865" t="str">
        <f t="shared" si="367"/>
        <v>F0:F0</v>
      </c>
      <c r="Y5865" t="e" cm="1">
        <f t="array" aca="1" ref="Y5865" ca="1">INDIRECT(X5865)</f>
        <v>#REF!</v>
      </c>
    </row>
    <row r="5866" spans="19:25">
      <c r="S5866" t="str">
        <v/>
      </c>
      <c r="U5866" t="str">
        <f t="shared" si="366"/>
        <v>編號</v>
      </c>
      <c r="V5866">
        <f t="shared" si="364"/>
        <v>0</v>
      </c>
      <c r="W5866">
        <f t="shared" si="365"/>
        <v>0</v>
      </c>
      <c r="X5866" t="str">
        <f t="shared" si="367"/>
        <v>F0:F0</v>
      </c>
      <c r="Y5866" t="e" cm="1">
        <f t="array" aca="1" ref="Y5866" ca="1">INDIRECT(X5866)</f>
        <v>#REF!</v>
      </c>
    </row>
    <row r="5867" spans="19:25">
      <c r="S5867" t="str">
        <v/>
      </c>
      <c r="U5867" t="str">
        <f t="shared" si="366"/>
        <v>編號</v>
      </c>
      <c r="V5867">
        <f t="shared" si="364"/>
        <v>0</v>
      </c>
      <c r="W5867">
        <f t="shared" si="365"/>
        <v>0</v>
      </c>
      <c r="X5867" t="str">
        <f t="shared" si="367"/>
        <v>F0:F0</v>
      </c>
      <c r="Y5867" t="e" cm="1">
        <f t="array" aca="1" ref="Y5867" ca="1">INDIRECT(X5867)</f>
        <v>#REF!</v>
      </c>
    </row>
    <row r="5868" spans="19:25">
      <c r="S5868" t="str">
        <v/>
      </c>
      <c r="U5868" t="str">
        <f t="shared" si="366"/>
        <v>編號</v>
      </c>
      <c r="V5868">
        <f t="shared" si="364"/>
        <v>0</v>
      </c>
      <c r="W5868">
        <f t="shared" si="365"/>
        <v>0</v>
      </c>
      <c r="X5868" t="str">
        <f t="shared" si="367"/>
        <v>F0:F0</v>
      </c>
      <c r="Y5868" t="e" cm="1">
        <f t="array" aca="1" ref="Y5868" ca="1">INDIRECT(X5868)</f>
        <v>#REF!</v>
      </c>
    </row>
    <row r="5869" spans="19:25">
      <c r="S5869" t="str">
        <v/>
      </c>
      <c r="U5869" t="str">
        <f t="shared" si="366"/>
        <v>編號</v>
      </c>
      <c r="V5869">
        <f t="shared" si="364"/>
        <v>0</v>
      </c>
      <c r="W5869">
        <f t="shared" si="365"/>
        <v>0</v>
      </c>
      <c r="X5869" t="str">
        <f t="shared" si="367"/>
        <v>F0:F0</v>
      </c>
      <c r="Y5869" t="e" cm="1">
        <f t="array" aca="1" ref="Y5869" ca="1">INDIRECT(X5869)</f>
        <v>#REF!</v>
      </c>
    </row>
    <row r="5870" spans="19:25">
      <c r="S5870" t="str">
        <v/>
      </c>
      <c r="U5870" t="str">
        <f t="shared" si="366"/>
        <v>編號</v>
      </c>
      <c r="V5870">
        <f t="shared" si="364"/>
        <v>0</v>
      </c>
      <c r="W5870">
        <f t="shared" si="365"/>
        <v>0</v>
      </c>
      <c r="X5870" t="str">
        <f t="shared" si="367"/>
        <v>F0:F0</v>
      </c>
      <c r="Y5870" t="e" cm="1">
        <f t="array" aca="1" ref="Y5870" ca="1">INDIRECT(X5870)</f>
        <v>#REF!</v>
      </c>
    </row>
    <row r="5871" spans="19:25">
      <c r="S5871" t="str">
        <v/>
      </c>
      <c r="U5871" t="str">
        <f t="shared" si="366"/>
        <v>編號</v>
      </c>
      <c r="V5871">
        <f t="shared" si="364"/>
        <v>0</v>
      </c>
      <c r="W5871">
        <f t="shared" si="365"/>
        <v>0</v>
      </c>
      <c r="X5871" t="str">
        <f t="shared" si="367"/>
        <v>F0:F0</v>
      </c>
      <c r="Y5871" t="e" cm="1">
        <f t="array" aca="1" ref="Y5871" ca="1">INDIRECT(X5871)</f>
        <v>#REF!</v>
      </c>
    </row>
    <row r="5872" spans="19:25">
      <c r="S5872" t="str">
        <v/>
      </c>
      <c r="U5872" t="str">
        <f t="shared" si="366"/>
        <v>編號</v>
      </c>
      <c r="V5872">
        <f t="shared" si="364"/>
        <v>0</v>
      </c>
      <c r="W5872">
        <f t="shared" si="365"/>
        <v>0</v>
      </c>
      <c r="X5872" t="str">
        <f t="shared" si="367"/>
        <v>F0:F0</v>
      </c>
      <c r="Y5872" t="e" cm="1">
        <f t="array" aca="1" ref="Y5872" ca="1">INDIRECT(X5872)</f>
        <v>#REF!</v>
      </c>
    </row>
    <row r="5873" spans="19:25">
      <c r="S5873" t="str">
        <v/>
      </c>
      <c r="U5873" t="str">
        <f t="shared" si="366"/>
        <v>編號</v>
      </c>
      <c r="V5873">
        <f t="shared" si="364"/>
        <v>0</v>
      </c>
      <c r="W5873">
        <f t="shared" si="365"/>
        <v>0</v>
      </c>
      <c r="X5873" t="str">
        <f t="shared" si="367"/>
        <v>F0:F0</v>
      </c>
      <c r="Y5873" t="e" cm="1">
        <f t="array" aca="1" ref="Y5873" ca="1">INDIRECT(X5873)</f>
        <v>#REF!</v>
      </c>
    </row>
    <row r="5874" spans="19:25">
      <c r="S5874" t="str">
        <v/>
      </c>
      <c r="U5874" t="str">
        <f t="shared" si="366"/>
        <v>編號</v>
      </c>
      <c r="V5874">
        <f t="shared" si="364"/>
        <v>0</v>
      </c>
      <c r="W5874">
        <f t="shared" si="365"/>
        <v>0</v>
      </c>
      <c r="X5874" t="str">
        <f t="shared" si="367"/>
        <v>F0:F0</v>
      </c>
      <c r="Y5874" t="e" cm="1">
        <f t="array" aca="1" ref="Y5874" ca="1">INDIRECT(X5874)</f>
        <v>#REF!</v>
      </c>
    </row>
    <row r="5875" spans="19:25">
      <c r="S5875" t="str">
        <v/>
      </c>
      <c r="U5875" t="str">
        <f t="shared" si="366"/>
        <v>編號</v>
      </c>
      <c r="V5875">
        <f t="shared" si="364"/>
        <v>0</v>
      </c>
      <c r="W5875">
        <f t="shared" si="365"/>
        <v>0</v>
      </c>
      <c r="X5875" t="str">
        <f t="shared" si="367"/>
        <v>F0:F0</v>
      </c>
      <c r="Y5875" t="e" cm="1">
        <f t="array" aca="1" ref="Y5875" ca="1">INDIRECT(X5875)</f>
        <v>#REF!</v>
      </c>
    </row>
    <row r="5876" spans="19:25">
      <c r="S5876" t="str">
        <v/>
      </c>
      <c r="U5876" t="str">
        <f t="shared" si="366"/>
        <v>編號</v>
      </c>
      <c r="V5876">
        <f t="shared" si="364"/>
        <v>0</v>
      </c>
      <c r="W5876">
        <f t="shared" si="365"/>
        <v>0</v>
      </c>
      <c r="X5876" t="str">
        <f t="shared" si="367"/>
        <v>F0:F0</v>
      </c>
      <c r="Y5876" t="e" cm="1">
        <f t="array" aca="1" ref="Y5876" ca="1">INDIRECT(X5876)</f>
        <v>#REF!</v>
      </c>
    </row>
    <row r="5877" spans="19:25">
      <c r="S5877" t="str">
        <v/>
      </c>
      <c r="U5877" t="str">
        <f t="shared" si="366"/>
        <v>編號</v>
      </c>
      <c r="V5877">
        <f t="shared" si="364"/>
        <v>0</v>
      </c>
      <c r="W5877">
        <f t="shared" si="365"/>
        <v>0</v>
      </c>
      <c r="X5877" t="str">
        <f t="shared" si="367"/>
        <v>F0:F0</v>
      </c>
      <c r="Y5877" t="e" cm="1">
        <f t="array" aca="1" ref="Y5877" ca="1">INDIRECT(X5877)</f>
        <v>#REF!</v>
      </c>
    </row>
    <row r="5878" spans="19:25">
      <c r="S5878" t="str">
        <v/>
      </c>
      <c r="U5878" t="str">
        <f t="shared" si="366"/>
        <v>編號</v>
      </c>
      <c r="V5878">
        <f t="shared" si="364"/>
        <v>0</v>
      </c>
      <c r="W5878">
        <f t="shared" si="365"/>
        <v>0</v>
      </c>
      <c r="X5878" t="str">
        <f t="shared" si="367"/>
        <v>F0:F0</v>
      </c>
      <c r="Y5878" t="e" cm="1">
        <f t="array" aca="1" ref="Y5878" ca="1">INDIRECT(X5878)</f>
        <v>#REF!</v>
      </c>
    </row>
    <row r="5879" spans="19:25">
      <c r="S5879" t="str">
        <v/>
      </c>
      <c r="U5879" t="str">
        <f t="shared" si="366"/>
        <v>編號</v>
      </c>
      <c r="V5879">
        <f t="shared" si="364"/>
        <v>0</v>
      </c>
      <c r="W5879">
        <f t="shared" si="365"/>
        <v>0</v>
      </c>
      <c r="X5879" t="str">
        <f t="shared" si="367"/>
        <v>F0:F0</v>
      </c>
      <c r="Y5879" t="e" cm="1">
        <f t="array" aca="1" ref="Y5879" ca="1">INDIRECT(X5879)</f>
        <v>#REF!</v>
      </c>
    </row>
    <row r="5880" spans="19:25">
      <c r="S5880" t="str">
        <v/>
      </c>
      <c r="U5880" t="str">
        <f t="shared" si="366"/>
        <v>編號</v>
      </c>
      <c r="V5880">
        <f t="shared" si="364"/>
        <v>0</v>
      </c>
      <c r="W5880">
        <f t="shared" si="365"/>
        <v>0</v>
      </c>
      <c r="X5880" t="str">
        <f t="shared" si="367"/>
        <v>F0:F0</v>
      </c>
      <c r="Y5880" t="e" cm="1">
        <f t="array" aca="1" ref="Y5880" ca="1">INDIRECT(X5880)</f>
        <v>#REF!</v>
      </c>
    </row>
    <row r="5881" spans="19:25">
      <c r="S5881" t="str">
        <v/>
      </c>
      <c r="U5881" t="str">
        <f t="shared" si="366"/>
        <v>編號</v>
      </c>
      <c r="V5881">
        <f t="shared" si="364"/>
        <v>0</v>
      </c>
      <c r="W5881">
        <f t="shared" si="365"/>
        <v>0</v>
      </c>
      <c r="X5881" t="str">
        <f t="shared" si="367"/>
        <v>F0:F0</v>
      </c>
      <c r="Y5881" t="e" cm="1">
        <f t="array" aca="1" ref="Y5881" ca="1">INDIRECT(X5881)</f>
        <v>#REF!</v>
      </c>
    </row>
    <row r="5882" spans="19:25">
      <c r="S5882" t="str">
        <v/>
      </c>
      <c r="U5882" t="str">
        <f t="shared" si="366"/>
        <v>編號</v>
      </c>
      <c r="V5882">
        <f t="shared" si="364"/>
        <v>0</v>
      </c>
      <c r="W5882">
        <f t="shared" si="365"/>
        <v>0</v>
      </c>
      <c r="X5882" t="str">
        <f t="shared" si="367"/>
        <v>F0:F0</v>
      </c>
      <c r="Y5882" t="e" cm="1">
        <f t="array" aca="1" ref="Y5882" ca="1">INDIRECT(X5882)</f>
        <v>#REF!</v>
      </c>
    </row>
    <row r="5883" spans="19:25">
      <c r="S5883" t="str">
        <v/>
      </c>
      <c r="U5883" t="str">
        <f t="shared" si="366"/>
        <v>編號</v>
      </c>
      <c r="V5883">
        <f t="shared" si="364"/>
        <v>0</v>
      </c>
      <c r="W5883">
        <f t="shared" si="365"/>
        <v>0</v>
      </c>
      <c r="X5883" t="str">
        <f t="shared" si="367"/>
        <v>F0:F0</v>
      </c>
      <c r="Y5883" t="e" cm="1">
        <f t="array" aca="1" ref="Y5883" ca="1">INDIRECT(X5883)</f>
        <v>#REF!</v>
      </c>
    </row>
    <row r="5884" spans="19:25">
      <c r="S5884" t="str">
        <v/>
      </c>
      <c r="U5884" t="str">
        <f t="shared" si="366"/>
        <v>編號</v>
      </c>
      <c r="V5884">
        <f t="shared" si="364"/>
        <v>0</v>
      </c>
      <c r="W5884">
        <f t="shared" si="365"/>
        <v>0</v>
      </c>
      <c r="X5884" t="str">
        <f t="shared" si="367"/>
        <v>F0:F0</v>
      </c>
      <c r="Y5884" t="e" cm="1">
        <f t="array" aca="1" ref="Y5884" ca="1">INDIRECT(X5884)</f>
        <v>#REF!</v>
      </c>
    </row>
    <row r="5885" spans="19:25">
      <c r="S5885" t="str">
        <v/>
      </c>
      <c r="U5885" t="str">
        <f t="shared" si="366"/>
        <v>編號</v>
      </c>
      <c r="V5885">
        <f t="shared" si="364"/>
        <v>0</v>
      </c>
      <c r="W5885">
        <f t="shared" si="365"/>
        <v>0</v>
      </c>
      <c r="X5885" t="str">
        <f t="shared" si="367"/>
        <v>F0:F0</v>
      </c>
      <c r="Y5885" t="e" cm="1">
        <f t="array" aca="1" ref="Y5885" ca="1">INDIRECT(X5885)</f>
        <v>#REF!</v>
      </c>
    </row>
    <row r="5886" spans="19:25">
      <c r="S5886" t="str">
        <v/>
      </c>
      <c r="U5886" t="str">
        <f t="shared" si="366"/>
        <v>編號</v>
      </c>
      <c r="V5886">
        <f t="shared" si="364"/>
        <v>0</v>
      </c>
      <c r="W5886">
        <f t="shared" si="365"/>
        <v>0</v>
      </c>
      <c r="X5886" t="str">
        <f t="shared" si="367"/>
        <v>F0:F0</v>
      </c>
      <c r="Y5886" t="e" cm="1">
        <f t="array" aca="1" ref="Y5886" ca="1">INDIRECT(X5886)</f>
        <v>#REF!</v>
      </c>
    </row>
    <row r="5887" spans="19:25">
      <c r="S5887" t="str">
        <v/>
      </c>
      <c r="U5887" t="str">
        <f t="shared" si="366"/>
        <v>編號</v>
      </c>
      <c r="V5887">
        <f t="shared" si="364"/>
        <v>0</v>
      </c>
      <c r="W5887">
        <f t="shared" si="365"/>
        <v>0</v>
      </c>
      <c r="X5887" t="str">
        <f t="shared" si="367"/>
        <v>F0:F0</v>
      </c>
      <c r="Y5887" t="e" cm="1">
        <f t="array" aca="1" ref="Y5887" ca="1">INDIRECT(X5887)</f>
        <v>#REF!</v>
      </c>
    </row>
    <row r="5888" spans="19:25">
      <c r="S5888" t="str">
        <v/>
      </c>
      <c r="U5888" t="str">
        <f t="shared" si="366"/>
        <v>編號</v>
      </c>
      <c r="V5888">
        <f t="shared" si="364"/>
        <v>0</v>
      </c>
      <c r="W5888">
        <f t="shared" si="365"/>
        <v>0</v>
      </c>
      <c r="X5888" t="str">
        <f t="shared" si="367"/>
        <v>F0:F0</v>
      </c>
      <c r="Y5888" t="e" cm="1">
        <f t="array" aca="1" ref="Y5888" ca="1">INDIRECT(X5888)</f>
        <v>#REF!</v>
      </c>
    </row>
    <row r="5889" spans="19:25">
      <c r="S5889" t="str">
        <v/>
      </c>
      <c r="U5889" t="str">
        <f t="shared" si="366"/>
        <v>編號</v>
      </c>
      <c r="V5889">
        <f t="shared" si="364"/>
        <v>0</v>
      </c>
      <c r="W5889">
        <f t="shared" si="365"/>
        <v>0</v>
      </c>
      <c r="X5889" t="str">
        <f t="shared" si="367"/>
        <v>F0:F0</v>
      </c>
      <c r="Y5889" t="e" cm="1">
        <f t="array" aca="1" ref="Y5889" ca="1">INDIRECT(X5889)</f>
        <v>#REF!</v>
      </c>
    </row>
    <row r="5890" spans="19:25">
      <c r="S5890" t="str">
        <v/>
      </c>
      <c r="U5890" t="str">
        <f t="shared" si="366"/>
        <v>編號</v>
      </c>
      <c r="V5890">
        <f t="shared" ref="V5890:V5953" si="368">_xlfn.MINIFS($S:$S,$B:$B,$T5890)</f>
        <v>0</v>
      </c>
      <c r="W5890">
        <f t="shared" ref="W5890:W5953" si="369">_xlfn.MAXIFS($S:$S,$B:$B,$T5890)</f>
        <v>0</v>
      </c>
      <c r="X5890" t="str">
        <f t="shared" si="367"/>
        <v>F0:F0</v>
      </c>
      <c r="Y5890" t="e" cm="1">
        <f t="array" aca="1" ref="Y5890" ca="1">INDIRECT(X5890)</f>
        <v>#REF!</v>
      </c>
    </row>
    <row r="5891" spans="19:25">
      <c r="S5891" t="str">
        <v/>
      </c>
      <c r="U5891" t="str">
        <f t="shared" ref="U5891:U5954" si="370">CONCATENATE("編號",$T5891)</f>
        <v>編號</v>
      </c>
      <c r="V5891">
        <f t="shared" si="368"/>
        <v>0</v>
      </c>
      <c r="W5891">
        <f t="shared" si="369"/>
        <v>0</v>
      </c>
      <c r="X5891" t="str">
        <f t="shared" ref="X5891:X5954" si="371">"F"&amp;V5891&amp;":F"&amp;W5891</f>
        <v>F0:F0</v>
      </c>
      <c r="Y5891" t="e" cm="1">
        <f t="array" aca="1" ref="Y5891" ca="1">INDIRECT(X5891)</f>
        <v>#REF!</v>
      </c>
    </row>
    <row r="5892" spans="19:25">
      <c r="S5892" t="str">
        <v/>
      </c>
      <c r="U5892" t="str">
        <f t="shared" si="370"/>
        <v>編號</v>
      </c>
      <c r="V5892">
        <f t="shared" si="368"/>
        <v>0</v>
      </c>
      <c r="W5892">
        <f t="shared" si="369"/>
        <v>0</v>
      </c>
      <c r="X5892" t="str">
        <f t="shared" si="371"/>
        <v>F0:F0</v>
      </c>
      <c r="Y5892" t="e" cm="1">
        <f t="array" aca="1" ref="Y5892" ca="1">INDIRECT(X5892)</f>
        <v>#REF!</v>
      </c>
    </row>
    <row r="5893" spans="19:25">
      <c r="S5893" t="str">
        <v/>
      </c>
      <c r="U5893" t="str">
        <f t="shared" si="370"/>
        <v>編號</v>
      </c>
      <c r="V5893">
        <f t="shared" si="368"/>
        <v>0</v>
      </c>
      <c r="W5893">
        <f t="shared" si="369"/>
        <v>0</v>
      </c>
      <c r="X5893" t="str">
        <f t="shared" si="371"/>
        <v>F0:F0</v>
      </c>
      <c r="Y5893" t="e" cm="1">
        <f t="array" aca="1" ref="Y5893" ca="1">INDIRECT(X5893)</f>
        <v>#REF!</v>
      </c>
    </row>
    <row r="5894" spans="19:25">
      <c r="S5894" t="str">
        <v/>
      </c>
      <c r="U5894" t="str">
        <f t="shared" si="370"/>
        <v>編號</v>
      </c>
      <c r="V5894">
        <f t="shared" si="368"/>
        <v>0</v>
      </c>
      <c r="W5894">
        <f t="shared" si="369"/>
        <v>0</v>
      </c>
      <c r="X5894" t="str">
        <f t="shared" si="371"/>
        <v>F0:F0</v>
      </c>
      <c r="Y5894" t="e" cm="1">
        <f t="array" aca="1" ref="Y5894" ca="1">INDIRECT(X5894)</f>
        <v>#REF!</v>
      </c>
    </row>
    <row r="5895" spans="19:25">
      <c r="S5895" t="str">
        <v/>
      </c>
      <c r="U5895" t="str">
        <f t="shared" si="370"/>
        <v>編號</v>
      </c>
      <c r="V5895">
        <f t="shared" si="368"/>
        <v>0</v>
      </c>
      <c r="W5895">
        <f t="shared" si="369"/>
        <v>0</v>
      </c>
      <c r="X5895" t="str">
        <f t="shared" si="371"/>
        <v>F0:F0</v>
      </c>
      <c r="Y5895" t="e" cm="1">
        <f t="array" aca="1" ref="Y5895" ca="1">INDIRECT(X5895)</f>
        <v>#REF!</v>
      </c>
    </row>
    <row r="5896" spans="19:25">
      <c r="S5896" t="str">
        <v/>
      </c>
      <c r="U5896" t="str">
        <f t="shared" si="370"/>
        <v>編號</v>
      </c>
      <c r="V5896">
        <f t="shared" si="368"/>
        <v>0</v>
      </c>
      <c r="W5896">
        <f t="shared" si="369"/>
        <v>0</v>
      </c>
      <c r="X5896" t="str">
        <f t="shared" si="371"/>
        <v>F0:F0</v>
      </c>
      <c r="Y5896" t="e" cm="1">
        <f t="array" aca="1" ref="Y5896" ca="1">INDIRECT(X5896)</f>
        <v>#REF!</v>
      </c>
    </row>
    <row r="5897" spans="19:25">
      <c r="S5897" t="str">
        <v/>
      </c>
      <c r="U5897" t="str">
        <f t="shared" si="370"/>
        <v>編號</v>
      </c>
      <c r="V5897">
        <f t="shared" si="368"/>
        <v>0</v>
      </c>
      <c r="W5897">
        <f t="shared" si="369"/>
        <v>0</v>
      </c>
      <c r="X5897" t="str">
        <f t="shared" si="371"/>
        <v>F0:F0</v>
      </c>
      <c r="Y5897" t="e" cm="1">
        <f t="array" aca="1" ref="Y5897" ca="1">INDIRECT(X5897)</f>
        <v>#REF!</v>
      </c>
    </row>
    <row r="5898" spans="19:25">
      <c r="S5898" t="str">
        <v/>
      </c>
      <c r="U5898" t="str">
        <f t="shared" si="370"/>
        <v>編號</v>
      </c>
      <c r="V5898">
        <f t="shared" si="368"/>
        <v>0</v>
      </c>
      <c r="W5898">
        <f t="shared" si="369"/>
        <v>0</v>
      </c>
      <c r="X5898" t="str">
        <f t="shared" si="371"/>
        <v>F0:F0</v>
      </c>
      <c r="Y5898" t="e" cm="1">
        <f t="array" aca="1" ref="Y5898" ca="1">INDIRECT(X5898)</f>
        <v>#REF!</v>
      </c>
    </row>
    <row r="5899" spans="19:25">
      <c r="S5899" t="str">
        <v/>
      </c>
      <c r="U5899" t="str">
        <f t="shared" si="370"/>
        <v>編號</v>
      </c>
      <c r="V5899">
        <f t="shared" si="368"/>
        <v>0</v>
      </c>
      <c r="W5899">
        <f t="shared" si="369"/>
        <v>0</v>
      </c>
      <c r="X5899" t="str">
        <f t="shared" si="371"/>
        <v>F0:F0</v>
      </c>
      <c r="Y5899" t="e" cm="1">
        <f t="array" aca="1" ref="Y5899" ca="1">INDIRECT(X5899)</f>
        <v>#REF!</v>
      </c>
    </row>
    <row r="5900" spans="19:25">
      <c r="S5900" t="str">
        <v/>
      </c>
      <c r="U5900" t="str">
        <f t="shared" si="370"/>
        <v>編號</v>
      </c>
      <c r="V5900">
        <f t="shared" si="368"/>
        <v>0</v>
      </c>
      <c r="W5900">
        <f t="shared" si="369"/>
        <v>0</v>
      </c>
      <c r="X5900" t="str">
        <f t="shared" si="371"/>
        <v>F0:F0</v>
      </c>
      <c r="Y5900" t="e" cm="1">
        <f t="array" aca="1" ref="Y5900" ca="1">INDIRECT(X5900)</f>
        <v>#REF!</v>
      </c>
    </row>
    <row r="5901" spans="19:25">
      <c r="S5901" t="str">
        <v/>
      </c>
      <c r="U5901" t="str">
        <f t="shared" si="370"/>
        <v>編號</v>
      </c>
      <c r="V5901">
        <f t="shared" si="368"/>
        <v>0</v>
      </c>
      <c r="W5901">
        <f t="shared" si="369"/>
        <v>0</v>
      </c>
      <c r="X5901" t="str">
        <f t="shared" si="371"/>
        <v>F0:F0</v>
      </c>
      <c r="Y5901" t="e" cm="1">
        <f t="array" aca="1" ref="Y5901" ca="1">INDIRECT(X5901)</f>
        <v>#REF!</v>
      </c>
    </row>
    <row r="5902" spans="19:25">
      <c r="S5902" t="str">
        <v/>
      </c>
      <c r="U5902" t="str">
        <f t="shared" si="370"/>
        <v>編號</v>
      </c>
      <c r="V5902">
        <f t="shared" si="368"/>
        <v>0</v>
      </c>
      <c r="W5902">
        <f t="shared" si="369"/>
        <v>0</v>
      </c>
      <c r="X5902" t="str">
        <f t="shared" si="371"/>
        <v>F0:F0</v>
      </c>
      <c r="Y5902" t="e" cm="1">
        <f t="array" aca="1" ref="Y5902" ca="1">INDIRECT(X5902)</f>
        <v>#REF!</v>
      </c>
    </row>
    <row r="5903" spans="19:25">
      <c r="S5903" t="str">
        <v/>
      </c>
      <c r="U5903" t="str">
        <f t="shared" si="370"/>
        <v>編號</v>
      </c>
      <c r="V5903">
        <f t="shared" si="368"/>
        <v>0</v>
      </c>
      <c r="W5903">
        <f t="shared" si="369"/>
        <v>0</v>
      </c>
      <c r="X5903" t="str">
        <f t="shared" si="371"/>
        <v>F0:F0</v>
      </c>
      <c r="Y5903" t="e" cm="1">
        <f t="array" aca="1" ref="Y5903" ca="1">INDIRECT(X5903)</f>
        <v>#REF!</v>
      </c>
    </row>
    <row r="5904" spans="19:25">
      <c r="S5904" t="str">
        <v/>
      </c>
      <c r="U5904" t="str">
        <f t="shared" si="370"/>
        <v>編號</v>
      </c>
      <c r="V5904">
        <f t="shared" si="368"/>
        <v>0</v>
      </c>
      <c r="W5904">
        <f t="shared" si="369"/>
        <v>0</v>
      </c>
      <c r="X5904" t="str">
        <f t="shared" si="371"/>
        <v>F0:F0</v>
      </c>
      <c r="Y5904" t="e" cm="1">
        <f t="array" aca="1" ref="Y5904" ca="1">INDIRECT(X5904)</f>
        <v>#REF!</v>
      </c>
    </row>
    <row r="5905" spans="19:25">
      <c r="S5905" t="str">
        <v/>
      </c>
      <c r="U5905" t="str">
        <f t="shared" si="370"/>
        <v>編號</v>
      </c>
      <c r="V5905">
        <f t="shared" si="368"/>
        <v>0</v>
      </c>
      <c r="W5905">
        <f t="shared" si="369"/>
        <v>0</v>
      </c>
      <c r="X5905" t="str">
        <f t="shared" si="371"/>
        <v>F0:F0</v>
      </c>
      <c r="Y5905" t="e" cm="1">
        <f t="array" aca="1" ref="Y5905" ca="1">INDIRECT(X5905)</f>
        <v>#REF!</v>
      </c>
    </row>
    <row r="5906" spans="19:25">
      <c r="S5906" t="str">
        <v/>
      </c>
      <c r="U5906" t="str">
        <f t="shared" si="370"/>
        <v>編號</v>
      </c>
      <c r="V5906">
        <f t="shared" si="368"/>
        <v>0</v>
      </c>
      <c r="W5906">
        <f t="shared" si="369"/>
        <v>0</v>
      </c>
      <c r="X5906" t="str">
        <f t="shared" si="371"/>
        <v>F0:F0</v>
      </c>
      <c r="Y5906" t="e" cm="1">
        <f t="array" aca="1" ref="Y5906" ca="1">INDIRECT(X5906)</f>
        <v>#REF!</v>
      </c>
    </row>
    <row r="5907" spans="19:25">
      <c r="S5907" t="str">
        <v/>
      </c>
      <c r="U5907" t="str">
        <f t="shared" si="370"/>
        <v>編號</v>
      </c>
      <c r="V5907">
        <f t="shared" si="368"/>
        <v>0</v>
      </c>
      <c r="W5907">
        <f t="shared" si="369"/>
        <v>0</v>
      </c>
      <c r="X5907" t="str">
        <f t="shared" si="371"/>
        <v>F0:F0</v>
      </c>
      <c r="Y5907" t="e" cm="1">
        <f t="array" aca="1" ref="Y5907" ca="1">INDIRECT(X5907)</f>
        <v>#REF!</v>
      </c>
    </row>
    <row r="5908" spans="19:25">
      <c r="S5908" t="str">
        <v/>
      </c>
      <c r="U5908" t="str">
        <f t="shared" si="370"/>
        <v>編號</v>
      </c>
      <c r="V5908">
        <f t="shared" si="368"/>
        <v>0</v>
      </c>
      <c r="W5908">
        <f t="shared" si="369"/>
        <v>0</v>
      </c>
      <c r="X5908" t="str">
        <f t="shared" si="371"/>
        <v>F0:F0</v>
      </c>
      <c r="Y5908" t="e" cm="1">
        <f t="array" aca="1" ref="Y5908" ca="1">INDIRECT(X5908)</f>
        <v>#REF!</v>
      </c>
    </row>
    <row r="5909" spans="19:25">
      <c r="S5909" t="str">
        <v/>
      </c>
      <c r="U5909" t="str">
        <f t="shared" si="370"/>
        <v>編號</v>
      </c>
      <c r="V5909">
        <f t="shared" si="368"/>
        <v>0</v>
      </c>
      <c r="W5909">
        <f t="shared" si="369"/>
        <v>0</v>
      </c>
      <c r="X5909" t="str">
        <f t="shared" si="371"/>
        <v>F0:F0</v>
      </c>
      <c r="Y5909" t="e" cm="1">
        <f t="array" aca="1" ref="Y5909" ca="1">INDIRECT(X5909)</f>
        <v>#REF!</v>
      </c>
    </row>
    <row r="5910" spans="19:25">
      <c r="S5910" t="str">
        <v/>
      </c>
      <c r="U5910" t="str">
        <f t="shared" si="370"/>
        <v>編號</v>
      </c>
      <c r="V5910">
        <f t="shared" si="368"/>
        <v>0</v>
      </c>
      <c r="W5910">
        <f t="shared" si="369"/>
        <v>0</v>
      </c>
      <c r="X5910" t="str">
        <f t="shared" si="371"/>
        <v>F0:F0</v>
      </c>
      <c r="Y5910" t="e" cm="1">
        <f t="array" aca="1" ref="Y5910" ca="1">INDIRECT(X5910)</f>
        <v>#REF!</v>
      </c>
    </row>
    <row r="5911" spans="19:25">
      <c r="S5911" t="str">
        <v/>
      </c>
      <c r="U5911" t="str">
        <f t="shared" si="370"/>
        <v>編號</v>
      </c>
      <c r="V5911">
        <f t="shared" si="368"/>
        <v>0</v>
      </c>
      <c r="W5911">
        <f t="shared" si="369"/>
        <v>0</v>
      </c>
      <c r="X5911" t="str">
        <f t="shared" si="371"/>
        <v>F0:F0</v>
      </c>
      <c r="Y5911" t="e" cm="1">
        <f t="array" aca="1" ref="Y5911" ca="1">INDIRECT(X5911)</f>
        <v>#REF!</v>
      </c>
    </row>
    <row r="5912" spans="19:25">
      <c r="S5912" t="str">
        <v/>
      </c>
      <c r="U5912" t="str">
        <f t="shared" si="370"/>
        <v>編號</v>
      </c>
      <c r="V5912">
        <f t="shared" si="368"/>
        <v>0</v>
      </c>
      <c r="W5912">
        <f t="shared" si="369"/>
        <v>0</v>
      </c>
      <c r="X5912" t="str">
        <f t="shared" si="371"/>
        <v>F0:F0</v>
      </c>
      <c r="Y5912" t="e" cm="1">
        <f t="array" aca="1" ref="Y5912" ca="1">INDIRECT(X5912)</f>
        <v>#REF!</v>
      </c>
    </row>
    <row r="5913" spans="19:25">
      <c r="S5913" t="str">
        <v/>
      </c>
      <c r="U5913" t="str">
        <f t="shared" si="370"/>
        <v>編號</v>
      </c>
      <c r="V5913">
        <f t="shared" si="368"/>
        <v>0</v>
      </c>
      <c r="W5913">
        <f t="shared" si="369"/>
        <v>0</v>
      </c>
      <c r="X5913" t="str">
        <f t="shared" si="371"/>
        <v>F0:F0</v>
      </c>
      <c r="Y5913" t="e" cm="1">
        <f t="array" aca="1" ref="Y5913" ca="1">INDIRECT(X5913)</f>
        <v>#REF!</v>
      </c>
    </row>
    <row r="5914" spans="19:25">
      <c r="S5914" t="str">
        <v/>
      </c>
      <c r="U5914" t="str">
        <f t="shared" si="370"/>
        <v>編號</v>
      </c>
      <c r="V5914">
        <f t="shared" si="368"/>
        <v>0</v>
      </c>
      <c r="W5914">
        <f t="shared" si="369"/>
        <v>0</v>
      </c>
      <c r="X5914" t="str">
        <f t="shared" si="371"/>
        <v>F0:F0</v>
      </c>
      <c r="Y5914" t="e" cm="1">
        <f t="array" aca="1" ref="Y5914" ca="1">INDIRECT(X5914)</f>
        <v>#REF!</v>
      </c>
    </row>
    <row r="5915" spans="19:25">
      <c r="S5915" t="str">
        <v/>
      </c>
      <c r="U5915" t="str">
        <f t="shared" si="370"/>
        <v>編號</v>
      </c>
      <c r="V5915">
        <f t="shared" si="368"/>
        <v>0</v>
      </c>
      <c r="W5915">
        <f t="shared" si="369"/>
        <v>0</v>
      </c>
      <c r="X5915" t="str">
        <f t="shared" si="371"/>
        <v>F0:F0</v>
      </c>
      <c r="Y5915" t="e" cm="1">
        <f t="array" aca="1" ref="Y5915" ca="1">INDIRECT(X5915)</f>
        <v>#REF!</v>
      </c>
    </row>
    <row r="5916" spans="19:25">
      <c r="S5916" t="str">
        <v/>
      </c>
      <c r="U5916" t="str">
        <f t="shared" si="370"/>
        <v>編號</v>
      </c>
      <c r="V5916">
        <f t="shared" si="368"/>
        <v>0</v>
      </c>
      <c r="W5916">
        <f t="shared" si="369"/>
        <v>0</v>
      </c>
      <c r="X5916" t="str">
        <f t="shared" si="371"/>
        <v>F0:F0</v>
      </c>
      <c r="Y5916" t="e" cm="1">
        <f t="array" aca="1" ref="Y5916" ca="1">INDIRECT(X5916)</f>
        <v>#REF!</v>
      </c>
    </row>
    <row r="5917" spans="19:25">
      <c r="S5917" t="str">
        <v/>
      </c>
      <c r="U5917" t="str">
        <f t="shared" si="370"/>
        <v>編號</v>
      </c>
      <c r="V5917">
        <f t="shared" si="368"/>
        <v>0</v>
      </c>
      <c r="W5917">
        <f t="shared" si="369"/>
        <v>0</v>
      </c>
      <c r="X5917" t="str">
        <f t="shared" si="371"/>
        <v>F0:F0</v>
      </c>
      <c r="Y5917" t="e" cm="1">
        <f t="array" aca="1" ref="Y5917" ca="1">INDIRECT(X5917)</f>
        <v>#REF!</v>
      </c>
    </row>
    <row r="5918" spans="19:25">
      <c r="S5918" t="str">
        <v/>
      </c>
      <c r="U5918" t="str">
        <f t="shared" si="370"/>
        <v>編號</v>
      </c>
      <c r="V5918">
        <f t="shared" si="368"/>
        <v>0</v>
      </c>
      <c r="W5918">
        <f t="shared" si="369"/>
        <v>0</v>
      </c>
      <c r="X5918" t="str">
        <f t="shared" si="371"/>
        <v>F0:F0</v>
      </c>
      <c r="Y5918" t="e" cm="1">
        <f t="array" aca="1" ref="Y5918" ca="1">INDIRECT(X5918)</f>
        <v>#REF!</v>
      </c>
    </row>
    <row r="5919" spans="19:25">
      <c r="S5919" t="str">
        <v/>
      </c>
      <c r="U5919" t="str">
        <f t="shared" si="370"/>
        <v>編號</v>
      </c>
      <c r="V5919">
        <f t="shared" si="368"/>
        <v>0</v>
      </c>
      <c r="W5919">
        <f t="shared" si="369"/>
        <v>0</v>
      </c>
      <c r="X5919" t="str">
        <f t="shared" si="371"/>
        <v>F0:F0</v>
      </c>
      <c r="Y5919" t="e" cm="1">
        <f t="array" aca="1" ref="Y5919" ca="1">INDIRECT(X5919)</f>
        <v>#REF!</v>
      </c>
    </row>
    <row r="5920" spans="19:25">
      <c r="S5920" t="str">
        <v/>
      </c>
      <c r="U5920" t="str">
        <f t="shared" si="370"/>
        <v>編號</v>
      </c>
      <c r="V5920">
        <f t="shared" si="368"/>
        <v>0</v>
      </c>
      <c r="W5920">
        <f t="shared" si="369"/>
        <v>0</v>
      </c>
      <c r="X5920" t="str">
        <f t="shared" si="371"/>
        <v>F0:F0</v>
      </c>
      <c r="Y5920" t="e" cm="1">
        <f t="array" aca="1" ref="Y5920" ca="1">INDIRECT(X5920)</f>
        <v>#REF!</v>
      </c>
    </row>
    <row r="5921" spans="19:25">
      <c r="S5921" t="str">
        <v/>
      </c>
      <c r="U5921" t="str">
        <f t="shared" si="370"/>
        <v>編號</v>
      </c>
      <c r="V5921">
        <f t="shared" si="368"/>
        <v>0</v>
      </c>
      <c r="W5921">
        <f t="shared" si="369"/>
        <v>0</v>
      </c>
      <c r="X5921" t="str">
        <f t="shared" si="371"/>
        <v>F0:F0</v>
      </c>
      <c r="Y5921" t="e" cm="1">
        <f t="array" aca="1" ref="Y5921" ca="1">INDIRECT(X5921)</f>
        <v>#REF!</v>
      </c>
    </row>
    <row r="5922" spans="19:25">
      <c r="S5922" t="str">
        <v/>
      </c>
      <c r="U5922" t="str">
        <f t="shared" si="370"/>
        <v>編號</v>
      </c>
      <c r="V5922">
        <f t="shared" si="368"/>
        <v>0</v>
      </c>
      <c r="W5922">
        <f t="shared" si="369"/>
        <v>0</v>
      </c>
      <c r="X5922" t="str">
        <f t="shared" si="371"/>
        <v>F0:F0</v>
      </c>
      <c r="Y5922" t="e" cm="1">
        <f t="array" aca="1" ref="Y5922" ca="1">INDIRECT(X5922)</f>
        <v>#REF!</v>
      </c>
    </row>
    <row r="5923" spans="19:25">
      <c r="S5923" t="str">
        <v/>
      </c>
      <c r="U5923" t="str">
        <f t="shared" si="370"/>
        <v>編號</v>
      </c>
      <c r="V5923">
        <f t="shared" si="368"/>
        <v>0</v>
      </c>
      <c r="W5923">
        <f t="shared" si="369"/>
        <v>0</v>
      </c>
      <c r="X5923" t="str">
        <f t="shared" si="371"/>
        <v>F0:F0</v>
      </c>
      <c r="Y5923" t="e" cm="1">
        <f t="array" aca="1" ref="Y5923" ca="1">INDIRECT(X5923)</f>
        <v>#REF!</v>
      </c>
    </row>
    <row r="5924" spans="19:25">
      <c r="S5924" t="str">
        <v/>
      </c>
      <c r="U5924" t="str">
        <f t="shared" si="370"/>
        <v>編號</v>
      </c>
      <c r="V5924">
        <f t="shared" si="368"/>
        <v>0</v>
      </c>
      <c r="W5924">
        <f t="shared" si="369"/>
        <v>0</v>
      </c>
      <c r="X5924" t="str">
        <f t="shared" si="371"/>
        <v>F0:F0</v>
      </c>
      <c r="Y5924" t="e" cm="1">
        <f t="array" aca="1" ref="Y5924" ca="1">INDIRECT(X5924)</f>
        <v>#REF!</v>
      </c>
    </row>
    <row r="5925" spans="19:25">
      <c r="S5925" t="str">
        <v/>
      </c>
      <c r="U5925" t="str">
        <f t="shared" si="370"/>
        <v>編號</v>
      </c>
      <c r="V5925">
        <f t="shared" si="368"/>
        <v>0</v>
      </c>
      <c r="W5925">
        <f t="shared" si="369"/>
        <v>0</v>
      </c>
      <c r="X5925" t="str">
        <f t="shared" si="371"/>
        <v>F0:F0</v>
      </c>
      <c r="Y5925" t="e" cm="1">
        <f t="array" aca="1" ref="Y5925" ca="1">INDIRECT(X5925)</f>
        <v>#REF!</v>
      </c>
    </row>
    <row r="5926" spans="19:25">
      <c r="S5926" t="str">
        <v/>
      </c>
      <c r="U5926" t="str">
        <f t="shared" si="370"/>
        <v>編號</v>
      </c>
      <c r="V5926">
        <f t="shared" si="368"/>
        <v>0</v>
      </c>
      <c r="W5926">
        <f t="shared" si="369"/>
        <v>0</v>
      </c>
      <c r="X5926" t="str">
        <f t="shared" si="371"/>
        <v>F0:F0</v>
      </c>
      <c r="Y5926" t="e" cm="1">
        <f t="array" aca="1" ref="Y5926" ca="1">INDIRECT(X5926)</f>
        <v>#REF!</v>
      </c>
    </row>
    <row r="5927" spans="19:25">
      <c r="S5927" t="str">
        <v/>
      </c>
      <c r="U5927" t="str">
        <f t="shared" si="370"/>
        <v>編號</v>
      </c>
      <c r="V5927">
        <f t="shared" si="368"/>
        <v>0</v>
      </c>
      <c r="W5927">
        <f t="shared" si="369"/>
        <v>0</v>
      </c>
      <c r="X5927" t="str">
        <f t="shared" si="371"/>
        <v>F0:F0</v>
      </c>
      <c r="Y5927" t="e" cm="1">
        <f t="array" aca="1" ref="Y5927" ca="1">INDIRECT(X5927)</f>
        <v>#REF!</v>
      </c>
    </row>
    <row r="5928" spans="19:25">
      <c r="S5928" t="str">
        <v/>
      </c>
      <c r="U5928" t="str">
        <f t="shared" si="370"/>
        <v>編號</v>
      </c>
      <c r="V5928">
        <f t="shared" si="368"/>
        <v>0</v>
      </c>
      <c r="W5928">
        <f t="shared" si="369"/>
        <v>0</v>
      </c>
      <c r="X5928" t="str">
        <f t="shared" si="371"/>
        <v>F0:F0</v>
      </c>
      <c r="Y5928" t="e" cm="1">
        <f t="array" aca="1" ref="Y5928" ca="1">INDIRECT(X5928)</f>
        <v>#REF!</v>
      </c>
    </row>
    <row r="5929" spans="19:25">
      <c r="S5929" t="str">
        <v/>
      </c>
      <c r="U5929" t="str">
        <f t="shared" si="370"/>
        <v>編號</v>
      </c>
      <c r="V5929">
        <f t="shared" si="368"/>
        <v>0</v>
      </c>
      <c r="W5929">
        <f t="shared" si="369"/>
        <v>0</v>
      </c>
      <c r="X5929" t="str">
        <f t="shared" si="371"/>
        <v>F0:F0</v>
      </c>
      <c r="Y5929" t="e" cm="1">
        <f t="array" aca="1" ref="Y5929" ca="1">INDIRECT(X5929)</f>
        <v>#REF!</v>
      </c>
    </row>
    <row r="5930" spans="19:25">
      <c r="S5930" t="str">
        <v/>
      </c>
      <c r="U5930" t="str">
        <f t="shared" si="370"/>
        <v>編號</v>
      </c>
      <c r="V5930">
        <f t="shared" si="368"/>
        <v>0</v>
      </c>
      <c r="W5930">
        <f t="shared" si="369"/>
        <v>0</v>
      </c>
      <c r="X5930" t="str">
        <f t="shared" si="371"/>
        <v>F0:F0</v>
      </c>
      <c r="Y5930" t="e" cm="1">
        <f t="array" aca="1" ref="Y5930" ca="1">INDIRECT(X5930)</f>
        <v>#REF!</v>
      </c>
    </row>
    <row r="5931" spans="19:25">
      <c r="S5931" t="str">
        <v/>
      </c>
      <c r="U5931" t="str">
        <f t="shared" si="370"/>
        <v>編號</v>
      </c>
      <c r="V5931">
        <f t="shared" si="368"/>
        <v>0</v>
      </c>
      <c r="W5931">
        <f t="shared" si="369"/>
        <v>0</v>
      </c>
      <c r="X5931" t="str">
        <f t="shared" si="371"/>
        <v>F0:F0</v>
      </c>
      <c r="Y5931" t="e" cm="1">
        <f t="array" aca="1" ref="Y5931" ca="1">INDIRECT(X5931)</f>
        <v>#REF!</v>
      </c>
    </row>
    <row r="5932" spans="19:25">
      <c r="S5932" t="str">
        <v/>
      </c>
      <c r="U5932" t="str">
        <f t="shared" si="370"/>
        <v>編號</v>
      </c>
      <c r="V5932">
        <f t="shared" si="368"/>
        <v>0</v>
      </c>
      <c r="W5932">
        <f t="shared" si="369"/>
        <v>0</v>
      </c>
      <c r="X5932" t="str">
        <f t="shared" si="371"/>
        <v>F0:F0</v>
      </c>
      <c r="Y5932" t="e" cm="1">
        <f t="array" aca="1" ref="Y5932" ca="1">INDIRECT(X5932)</f>
        <v>#REF!</v>
      </c>
    </row>
    <row r="5933" spans="19:25">
      <c r="S5933" t="str">
        <v/>
      </c>
      <c r="U5933" t="str">
        <f t="shared" si="370"/>
        <v>編號</v>
      </c>
      <c r="V5933">
        <f t="shared" si="368"/>
        <v>0</v>
      </c>
      <c r="W5933">
        <f t="shared" si="369"/>
        <v>0</v>
      </c>
      <c r="X5933" t="str">
        <f t="shared" si="371"/>
        <v>F0:F0</v>
      </c>
      <c r="Y5933" t="e" cm="1">
        <f t="array" aca="1" ref="Y5933" ca="1">INDIRECT(X5933)</f>
        <v>#REF!</v>
      </c>
    </row>
    <row r="5934" spans="19:25">
      <c r="S5934" t="str">
        <v/>
      </c>
      <c r="U5934" t="str">
        <f t="shared" si="370"/>
        <v>編號</v>
      </c>
      <c r="V5934">
        <f t="shared" si="368"/>
        <v>0</v>
      </c>
      <c r="W5934">
        <f t="shared" si="369"/>
        <v>0</v>
      </c>
      <c r="X5934" t="str">
        <f t="shared" si="371"/>
        <v>F0:F0</v>
      </c>
      <c r="Y5934" t="e" cm="1">
        <f t="array" aca="1" ref="Y5934" ca="1">INDIRECT(X5934)</f>
        <v>#REF!</v>
      </c>
    </row>
    <row r="5935" spans="19:25">
      <c r="S5935" t="str">
        <v/>
      </c>
      <c r="U5935" t="str">
        <f t="shared" si="370"/>
        <v>編號</v>
      </c>
      <c r="V5935">
        <f t="shared" si="368"/>
        <v>0</v>
      </c>
      <c r="W5935">
        <f t="shared" si="369"/>
        <v>0</v>
      </c>
      <c r="X5935" t="str">
        <f t="shared" si="371"/>
        <v>F0:F0</v>
      </c>
      <c r="Y5935" t="e" cm="1">
        <f t="array" aca="1" ref="Y5935" ca="1">INDIRECT(X5935)</f>
        <v>#REF!</v>
      </c>
    </row>
    <row r="5936" spans="19:25">
      <c r="S5936" t="str">
        <v/>
      </c>
      <c r="U5936" t="str">
        <f t="shared" si="370"/>
        <v>編號</v>
      </c>
      <c r="V5936">
        <f t="shared" si="368"/>
        <v>0</v>
      </c>
      <c r="W5936">
        <f t="shared" si="369"/>
        <v>0</v>
      </c>
      <c r="X5936" t="str">
        <f t="shared" si="371"/>
        <v>F0:F0</v>
      </c>
      <c r="Y5936" t="e" cm="1">
        <f t="array" aca="1" ref="Y5936" ca="1">INDIRECT(X5936)</f>
        <v>#REF!</v>
      </c>
    </row>
    <row r="5937" spans="19:25">
      <c r="S5937" t="str">
        <v/>
      </c>
      <c r="U5937" t="str">
        <f t="shared" si="370"/>
        <v>編號</v>
      </c>
      <c r="V5937">
        <f t="shared" si="368"/>
        <v>0</v>
      </c>
      <c r="W5937">
        <f t="shared" si="369"/>
        <v>0</v>
      </c>
      <c r="X5937" t="str">
        <f t="shared" si="371"/>
        <v>F0:F0</v>
      </c>
      <c r="Y5937" t="e" cm="1">
        <f t="array" aca="1" ref="Y5937" ca="1">INDIRECT(X5937)</f>
        <v>#REF!</v>
      </c>
    </row>
    <row r="5938" spans="19:25">
      <c r="S5938" t="str">
        <v/>
      </c>
      <c r="U5938" t="str">
        <f t="shared" si="370"/>
        <v>編號</v>
      </c>
      <c r="V5938">
        <f t="shared" si="368"/>
        <v>0</v>
      </c>
      <c r="W5938">
        <f t="shared" si="369"/>
        <v>0</v>
      </c>
      <c r="X5938" t="str">
        <f t="shared" si="371"/>
        <v>F0:F0</v>
      </c>
      <c r="Y5938" t="e" cm="1">
        <f t="array" aca="1" ref="Y5938" ca="1">INDIRECT(X5938)</f>
        <v>#REF!</v>
      </c>
    </row>
    <row r="5939" spans="19:25">
      <c r="S5939" t="str">
        <v/>
      </c>
      <c r="U5939" t="str">
        <f t="shared" si="370"/>
        <v>編號</v>
      </c>
      <c r="V5939">
        <f t="shared" si="368"/>
        <v>0</v>
      </c>
      <c r="W5939">
        <f t="shared" si="369"/>
        <v>0</v>
      </c>
      <c r="X5939" t="str">
        <f t="shared" si="371"/>
        <v>F0:F0</v>
      </c>
      <c r="Y5939" t="e" cm="1">
        <f t="array" aca="1" ref="Y5939" ca="1">INDIRECT(X5939)</f>
        <v>#REF!</v>
      </c>
    </row>
    <row r="5940" spans="19:25">
      <c r="S5940" t="str">
        <v/>
      </c>
      <c r="U5940" t="str">
        <f t="shared" si="370"/>
        <v>編號</v>
      </c>
      <c r="V5940">
        <f t="shared" si="368"/>
        <v>0</v>
      </c>
      <c r="W5940">
        <f t="shared" si="369"/>
        <v>0</v>
      </c>
      <c r="X5940" t="str">
        <f t="shared" si="371"/>
        <v>F0:F0</v>
      </c>
      <c r="Y5940" t="e" cm="1">
        <f t="array" aca="1" ref="Y5940" ca="1">INDIRECT(X5940)</f>
        <v>#REF!</v>
      </c>
    </row>
    <row r="5941" spans="19:25">
      <c r="S5941" t="str">
        <v/>
      </c>
      <c r="U5941" t="str">
        <f t="shared" si="370"/>
        <v>編號</v>
      </c>
      <c r="V5941">
        <f t="shared" si="368"/>
        <v>0</v>
      </c>
      <c r="W5941">
        <f t="shared" si="369"/>
        <v>0</v>
      </c>
      <c r="X5941" t="str">
        <f t="shared" si="371"/>
        <v>F0:F0</v>
      </c>
      <c r="Y5941" t="e" cm="1">
        <f t="array" aca="1" ref="Y5941" ca="1">INDIRECT(X5941)</f>
        <v>#REF!</v>
      </c>
    </row>
    <row r="5942" spans="19:25">
      <c r="S5942" t="str">
        <v/>
      </c>
      <c r="U5942" t="str">
        <f t="shared" si="370"/>
        <v>編號</v>
      </c>
      <c r="V5942">
        <f t="shared" si="368"/>
        <v>0</v>
      </c>
      <c r="W5942">
        <f t="shared" si="369"/>
        <v>0</v>
      </c>
      <c r="X5942" t="str">
        <f t="shared" si="371"/>
        <v>F0:F0</v>
      </c>
      <c r="Y5942" t="e" cm="1">
        <f t="array" aca="1" ref="Y5942" ca="1">INDIRECT(X5942)</f>
        <v>#REF!</v>
      </c>
    </row>
    <row r="5943" spans="19:25">
      <c r="S5943" t="str">
        <v/>
      </c>
      <c r="U5943" t="str">
        <f t="shared" si="370"/>
        <v>編號</v>
      </c>
      <c r="V5943">
        <f t="shared" si="368"/>
        <v>0</v>
      </c>
      <c r="W5943">
        <f t="shared" si="369"/>
        <v>0</v>
      </c>
      <c r="X5943" t="str">
        <f t="shared" si="371"/>
        <v>F0:F0</v>
      </c>
      <c r="Y5943" t="e" cm="1">
        <f t="array" aca="1" ref="Y5943" ca="1">INDIRECT(X5943)</f>
        <v>#REF!</v>
      </c>
    </row>
    <row r="5944" spans="19:25">
      <c r="S5944" t="str">
        <v/>
      </c>
      <c r="U5944" t="str">
        <f t="shared" si="370"/>
        <v>編號</v>
      </c>
      <c r="V5944">
        <f t="shared" si="368"/>
        <v>0</v>
      </c>
      <c r="W5944">
        <f t="shared" si="369"/>
        <v>0</v>
      </c>
      <c r="X5944" t="str">
        <f t="shared" si="371"/>
        <v>F0:F0</v>
      </c>
      <c r="Y5944" t="e" cm="1">
        <f t="array" aca="1" ref="Y5944" ca="1">INDIRECT(X5944)</f>
        <v>#REF!</v>
      </c>
    </row>
    <row r="5945" spans="19:25">
      <c r="S5945" t="str">
        <v/>
      </c>
      <c r="U5945" t="str">
        <f t="shared" si="370"/>
        <v>編號</v>
      </c>
      <c r="V5945">
        <f t="shared" si="368"/>
        <v>0</v>
      </c>
      <c r="W5945">
        <f t="shared" si="369"/>
        <v>0</v>
      </c>
      <c r="X5945" t="str">
        <f t="shared" si="371"/>
        <v>F0:F0</v>
      </c>
      <c r="Y5945" t="e" cm="1">
        <f t="array" aca="1" ref="Y5945" ca="1">INDIRECT(X5945)</f>
        <v>#REF!</v>
      </c>
    </row>
    <row r="5946" spans="19:25">
      <c r="S5946" t="str">
        <v/>
      </c>
      <c r="U5946" t="str">
        <f t="shared" si="370"/>
        <v>編號</v>
      </c>
      <c r="V5946">
        <f t="shared" si="368"/>
        <v>0</v>
      </c>
      <c r="W5946">
        <f t="shared" si="369"/>
        <v>0</v>
      </c>
      <c r="X5946" t="str">
        <f t="shared" si="371"/>
        <v>F0:F0</v>
      </c>
      <c r="Y5946" t="e" cm="1">
        <f t="array" aca="1" ref="Y5946" ca="1">INDIRECT(X5946)</f>
        <v>#REF!</v>
      </c>
    </row>
    <row r="5947" spans="19:25">
      <c r="S5947" t="str">
        <v/>
      </c>
      <c r="U5947" t="str">
        <f t="shared" si="370"/>
        <v>編號</v>
      </c>
      <c r="V5947">
        <f t="shared" si="368"/>
        <v>0</v>
      </c>
      <c r="W5947">
        <f t="shared" si="369"/>
        <v>0</v>
      </c>
      <c r="X5947" t="str">
        <f t="shared" si="371"/>
        <v>F0:F0</v>
      </c>
      <c r="Y5947" t="e" cm="1">
        <f t="array" aca="1" ref="Y5947" ca="1">INDIRECT(X5947)</f>
        <v>#REF!</v>
      </c>
    </row>
    <row r="5948" spans="19:25">
      <c r="S5948" t="str">
        <v/>
      </c>
      <c r="U5948" t="str">
        <f t="shared" si="370"/>
        <v>編號</v>
      </c>
      <c r="V5948">
        <f t="shared" si="368"/>
        <v>0</v>
      </c>
      <c r="W5948">
        <f t="shared" si="369"/>
        <v>0</v>
      </c>
      <c r="X5948" t="str">
        <f t="shared" si="371"/>
        <v>F0:F0</v>
      </c>
      <c r="Y5948" t="e" cm="1">
        <f t="array" aca="1" ref="Y5948" ca="1">INDIRECT(X5948)</f>
        <v>#REF!</v>
      </c>
    </row>
    <row r="5949" spans="19:25">
      <c r="S5949" t="str">
        <v/>
      </c>
      <c r="U5949" t="str">
        <f t="shared" si="370"/>
        <v>編號</v>
      </c>
      <c r="V5949">
        <f t="shared" si="368"/>
        <v>0</v>
      </c>
      <c r="W5949">
        <f t="shared" si="369"/>
        <v>0</v>
      </c>
      <c r="X5949" t="str">
        <f t="shared" si="371"/>
        <v>F0:F0</v>
      </c>
      <c r="Y5949" t="e" cm="1">
        <f t="array" aca="1" ref="Y5949" ca="1">INDIRECT(X5949)</f>
        <v>#REF!</v>
      </c>
    </row>
    <row r="5950" spans="19:25">
      <c r="S5950" t="str">
        <v/>
      </c>
      <c r="U5950" t="str">
        <f t="shared" si="370"/>
        <v>編號</v>
      </c>
      <c r="V5950">
        <f t="shared" si="368"/>
        <v>0</v>
      </c>
      <c r="W5950">
        <f t="shared" si="369"/>
        <v>0</v>
      </c>
      <c r="X5950" t="str">
        <f t="shared" si="371"/>
        <v>F0:F0</v>
      </c>
      <c r="Y5950" t="e" cm="1">
        <f t="array" aca="1" ref="Y5950" ca="1">INDIRECT(X5950)</f>
        <v>#REF!</v>
      </c>
    </row>
    <row r="5951" spans="19:25">
      <c r="S5951" t="str">
        <v/>
      </c>
      <c r="U5951" t="str">
        <f t="shared" si="370"/>
        <v>編號</v>
      </c>
      <c r="V5951">
        <f t="shared" si="368"/>
        <v>0</v>
      </c>
      <c r="W5951">
        <f t="shared" si="369"/>
        <v>0</v>
      </c>
      <c r="X5951" t="str">
        <f t="shared" si="371"/>
        <v>F0:F0</v>
      </c>
      <c r="Y5951" t="e" cm="1">
        <f t="array" aca="1" ref="Y5951" ca="1">INDIRECT(X5951)</f>
        <v>#REF!</v>
      </c>
    </row>
    <row r="5952" spans="19:25">
      <c r="S5952" t="str">
        <v/>
      </c>
      <c r="U5952" t="str">
        <f t="shared" si="370"/>
        <v>編號</v>
      </c>
      <c r="V5952">
        <f t="shared" si="368"/>
        <v>0</v>
      </c>
      <c r="W5952">
        <f t="shared" si="369"/>
        <v>0</v>
      </c>
      <c r="X5952" t="str">
        <f t="shared" si="371"/>
        <v>F0:F0</v>
      </c>
      <c r="Y5952" t="e" cm="1">
        <f t="array" aca="1" ref="Y5952" ca="1">INDIRECT(X5952)</f>
        <v>#REF!</v>
      </c>
    </row>
    <row r="5953" spans="19:25">
      <c r="S5953" t="str">
        <v/>
      </c>
      <c r="U5953" t="str">
        <f t="shared" si="370"/>
        <v>編號</v>
      </c>
      <c r="V5953">
        <f t="shared" si="368"/>
        <v>0</v>
      </c>
      <c r="W5953">
        <f t="shared" si="369"/>
        <v>0</v>
      </c>
      <c r="X5953" t="str">
        <f t="shared" si="371"/>
        <v>F0:F0</v>
      </c>
      <c r="Y5953" t="e" cm="1">
        <f t="array" aca="1" ref="Y5953" ca="1">INDIRECT(X5953)</f>
        <v>#REF!</v>
      </c>
    </row>
    <row r="5954" spans="19:25">
      <c r="S5954" t="str">
        <v/>
      </c>
      <c r="U5954" t="str">
        <f t="shared" si="370"/>
        <v>編號</v>
      </c>
      <c r="V5954">
        <f t="shared" ref="V5954:V6017" si="372">_xlfn.MINIFS($S:$S,$B:$B,$T5954)</f>
        <v>0</v>
      </c>
      <c r="W5954">
        <f t="shared" ref="W5954:W6017" si="373">_xlfn.MAXIFS($S:$S,$B:$B,$T5954)</f>
        <v>0</v>
      </c>
      <c r="X5954" t="str">
        <f t="shared" si="371"/>
        <v>F0:F0</v>
      </c>
      <c r="Y5954" t="e" cm="1">
        <f t="array" aca="1" ref="Y5954" ca="1">INDIRECT(X5954)</f>
        <v>#REF!</v>
      </c>
    </row>
    <row r="5955" spans="19:25">
      <c r="S5955" t="str">
        <v/>
      </c>
      <c r="U5955" t="str">
        <f t="shared" ref="U5955:U6018" si="374">CONCATENATE("編號",$T5955)</f>
        <v>編號</v>
      </c>
      <c r="V5955">
        <f t="shared" si="372"/>
        <v>0</v>
      </c>
      <c r="W5955">
        <f t="shared" si="373"/>
        <v>0</v>
      </c>
      <c r="X5955" t="str">
        <f t="shared" ref="X5955:X6018" si="375">"F"&amp;V5955&amp;":F"&amp;W5955</f>
        <v>F0:F0</v>
      </c>
      <c r="Y5955" t="e" cm="1">
        <f t="array" aca="1" ref="Y5955" ca="1">INDIRECT(X5955)</f>
        <v>#REF!</v>
      </c>
    </row>
    <row r="5956" spans="19:25">
      <c r="S5956" t="str">
        <v/>
      </c>
      <c r="U5956" t="str">
        <f t="shared" si="374"/>
        <v>編號</v>
      </c>
      <c r="V5956">
        <f t="shared" si="372"/>
        <v>0</v>
      </c>
      <c r="W5956">
        <f t="shared" si="373"/>
        <v>0</v>
      </c>
      <c r="X5956" t="str">
        <f t="shared" si="375"/>
        <v>F0:F0</v>
      </c>
      <c r="Y5956" t="e" cm="1">
        <f t="array" aca="1" ref="Y5956" ca="1">INDIRECT(X5956)</f>
        <v>#REF!</v>
      </c>
    </row>
    <row r="5957" spans="19:25">
      <c r="S5957" t="str">
        <v/>
      </c>
      <c r="U5957" t="str">
        <f t="shared" si="374"/>
        <v>編號</v>
      </c>
      <c r="V5957">
        <f t="shared" si="372"/>
        <v>0</v>
      </c>
      <c r="W5957">
        <f t="shared" si="373"/>
        <v>0</v>
      </c>
      <c r="X5957" t="str">
        <f t="shared" si="375"/>
        <v>F0:F0</v>
      </c>
      <c r="Y5957" t="e" cm="1">
        <f t="array" aca="1" ref="Y5957" ca="1">INDIRECT(X5957)</f>
        <v>#REF!</v>
      </c>
    </row>
    <row r="5958" spans="19:25">
      <c r="S5958" t="str">
        <v/>
      </c>
      <c r="U5958" t="str">
        <f t="shared" si="374"/>
        <v>編號</v>
      </c>
      <c r="V5958">
        <f t="shared" si="372"/>
        <v>0</v>
      </c>
      <c r="W5958">
        <f t="shared" si="373"/>
        <v>0</v>
      </c>
      <c r="X5958" t="str">
        <f t="shared" si="375"/>
        <v>F0:F0</v>
      </c>
      <c r="Y5958" t="e" cm="1">
        <f t="array" aca="1" ref="Y5958" ca="1">INDIRECT(X5958)</f>
        <v>#REF!</v>
      </c>
    </row>
    <row r="5959" spans="19:25">
      <c r="S5959" t="str">
        <v/>
      </c>
      <c r="U5959" t="str">
        <f t="shared" si="374"/>
        <v>編號</v>
      </c>
      <c r="V5959">
        <f t="shared" si="372"/>
        <v>0</v>
      </c>
      <c r="W5959">
        <f t="shared" si="373"/>
        <v>0</v>
      </c>
      <c r="X5959" t="str">
        <f t="shared" si="375"/>
        <v>F0:F0</v>
      </c>
      <c r="Y5959" t="e" cm="1">
        <f t="array" aca="1" ref="Y5959" ca="1">INDIRECT(X5959)</f>
        <v>#REF!</v>
      </c>
    </row>
    <row r="5960" spans="19:25">
      <c r="S5960" t="str">
        <v/>
      </c>
      <c r="U5960" t="str">
        <f t="shared" si="374"/>
        <v>編號</v>
      </c>
      <c r="V5960">
        <f t="shared" si="372"/>
        <v>0</v>
      </c>
      <c r="W5960">
        <f t="shared" si="373"/>
        <v>0</v>
      </c>
      <c r="X5960" t="str">
        <f t="shared" si="375"/>
        <v>F0:F0</v>
      </c>
      <c r="Y5960" t="e" cm="1">
        <f t="array" aca="1" ref="Y5960" ca="1">INDIRECT(X5960)</f>
        <v>#REF!</v>
      </c>
    </row>
    <row r="5961" spans="19:25">
      <c r="S5961" t="str">
        <v/>
      </c>
      <c r="U5961" t="str">
        <f t="shared" si="374"/>
        <v>編號</v>
      </c>
      <c r="V5961">
        <f t="shared" si="372"/>
        <v>0</v>
      </c>
      <c r="W5961">
        <f t="shared" si="373"/>
        <v>0</v>
      </c>
      <c r="X5961" t="str">
        <f t="shared" si="375"/>
        <v>F0:F0</v>
      </c>
      <c r="Y5961" t="e" cm="1">
        <f t="array" aca="1" ref="Y5961" ca="1">INDIRECT(X5961)</f>
        <v>#REF!</v>
      </c>
    </row>
    <row r="5962" spans="19:25">
      <c r="S5962" t="str">
        <v/>
      </c>
      <c r="U5962" t="str">
        <f t="shared" si="374"/>
        <v>編號</v>
      </c>
      <c r="V5962">
        <f t="shared" si="372"/>
        <v>0</v>
      </c>
      <c r="W5962">
        <f t="shared" si="373"/>
        <v>0</v>
      </c>
      <c r="X5962" t="str">
        <f t="shared" si="375"/>
        <v>F0:F0</v>
      </c>
      <c r="Y5962" t="e" cm="1">
        <f t="array" aca="1" ref="Y5962" ca="1">INDIRECT(X5962)</f>
        <v>#REF!</v>
      </c>
    </row>
    <row r="5963" spans="19:25">
      <c r="S5963" t="str">
        <v/>
      </c>
      <c r="U5963" t="str">
        <f t="shared" si="374"/>
        <v>編號</v>
      </c>
      <c r="V5963">
        <f t="shared" si="372"/>
        <v>0</v>
      </c>
      <c r="W5963">
        <f t="shared" si="373"/>
        <v>0</v>
      </c>
      <c r="X5963" t="str">
        <f t="shared" si="375"/>
        <v>F0:F0</v>
      </c>
      <c r="Y5963" t="e" cm="1">
        <f t="array" aca="1" ref="Y5963" ca="1">INDIRECT(X5963)</f>
        <v>#REF!</v>
      </c>
    </row>
    <row r="5964" spans="19:25">
      <c r="S5964" t="str">
        <v/>
      </c>
      <c r="U5964" t="str">
        <f t="shared" si="374"/>
        <v>編號</v>
      </c>
      <c r="V5964">
        <f t="shared" si="372"/>
        <v>0</v>
      </c>
      <c r="W5964">
        <f t="shared" si="373"/>
        <v>0</v>
      </c>
      <c r="X5964" t="str">
        <f t="shared" si="375"/>
        <v>F0:F0</v>
      </c>
      <c r="Y5964" t="e" cm="1">
        <f t="array" aca="1" ref="Y5964" ca="1">INDIRECT(X5964)</f>
        <v>#REF!</v>
      </c>
    </row>
    <row r="5965" spans="19:25">
      <c r="S5965" t="str">
        <v/>
      </c>
      <c r="U5965" t="str">
        <f t="shared" si="374"/>
        <v>編號</v>
      </c>
      <c r="V5965">
        <f t="shared" si="372"/>
        <v>0</v>
      </c>
      <c r="W5965">
        <f t="shared" si="373"/>
        <v>0</v>
      </c>
      <c r="X5965" t="str">
        <f t="shared" si="375"/>
        <v>F0:F0</v>
      </c>
      <c r="Y5965" t="e" cm="1">
        <f t="array" aca="1" ref="Y5965" ca="1">INDIRECT(X5965)</f>
        <v>#REF!</v>
      </c>
    </row>
    <row r="5966" spans="19:25">
      <c r="S5966" t="str">
        <v/>
      </c>
      <c r="U5966" t="str">
        <f t="shared" si="374"/>
        <v>編號</v>
      </c>
      <c r="V5966">
        <f t="shared" si="372"/>
        <v>0</v>
      </c>
      <c r="W5966">
        <f t="shared" si="373"/>
        <v>0</v>
      </c>
      <c r="X5966" t="str">
        <f t="shared" si="375"/>
        <v>F0:F0</v>
      </c>
      <c r="Y5966" t="e" cm="1">
        <f t="array" aca="1" ref="Y5966" ca="1">INDIRECT(X5966)</f>
        <v>#REF!</v>
      </c>
    </row>
    <row r="5967" spans="19:25">
      <c r="S5967" t="str">
        <v/>
      </c>
      <c r="U5967" t="str">
        <f t="shared" si="374"/>
        <v>編號</v>
      </c>
      <c r="V5967">
        <f t="shared" si="372"/>
        <v>0</v>
      </c>
      <c r="W5967">
        <f t="shared" si="373"/>
        <v>0</v>
      </c>
      <c r="X5967" t="str">
        <f t="shared" si="375"/>
        <v>F0:F0</v>
      </c>
      <c r="Y5967" t="e" cm="1">
        <f t="array" aca="1" ref="Y5967" ca="1">INDIRECT(X5967)</f>
        <v>#REF!</v>
      </c>
    </row>
    <row r="5968" spans="19:25">
      <c r="S5968" t="str">
        <v/>
      </c>
      <c r="U5968" t="str">
        <f t="shared" si="374"/>
        <v>編號</v>
      </c>
      <c r="V5968">
        <f t="shared" si="372"/>
        <v>0</v>
      </c>
      <c r="W5968">
        <f t="shared" si="373"/>
        <v>0</v>
      </c>
      <c r="X5968" t="str">
        <f t="shared" si="375"/>
        <v>F0:F0</v>
      </c>
      <c r="Y5968" t="e" cm="1">
        <f t="array" aca="1" ref="Y5968" ca="1">INDIRECT(X5968)</f>
        <v>#REF!</v>
      </c>
    </row>
    <row r="5969" spans="19:25">
      <c r="S5969" t="str">
        <v/>
      </c>
      <c r="U5969" t="str">
        <f t="shared" si="374"/>
        <v>編號</v>
      </c>
      <c r="V5969">
        <f t="shared" si="372"/>
        <v>0</v>
      </c>
      <c r="W5969">
        <f t="shared" si="373"/>
        <v>0</v>
      </c>
      <c r="X5969" t="str">
        <f t="shared" si="375"/>
        <v>F0:F0</v>
      </c>
      <c r="Y5969" t="e" cm="1">
        <f t="array" aca="1" ref="Y5969" ca="1">INDIRECT(X5969)</f>
        <v>#REF!</v>
      </c>
    </row>
    <row r="5970" spans="19:25">
      <c r="S5970" t="str">
        <v/>
      </c>
      <c r="U5970" t="str">
        <f t="shared" si="374"/>
        <v>編號</v>
      </c>
      <c r="V5970">
        <f t="shared" si="372"/>
        <v>0</v>
      </c>
      <c r="W5970">
        <f t="shared" si="373"/>
        <v>0</v>
      </c>
      <c r="X5970" t="str">
        <f t="shared" si="375"/>
        <v>F0:F0</v>
      </c>
      <c r="Y5970" t="e" cm="1">
        <f t="array" aca="1" ref="Y5970" ca="1">INDIRECT(X5970)</f>
        <v>#REF!</v>
      </c>
    </row>
    <row r="5971" spans="19:25">
      <c r="S5971" t="str">
        <v/>
      </c>
      <c r="U5971" t="str">
        <f t="shared" si="374"/>
        <v>編號</v>
      </c>
      <c r="V5971">
        <f t="shared" si="372"/>
        <v>0</v>
      </c>
      <c r="W5971">
        <f t="shared" si="373"/>
        <v>0</v>
      </c>
      <c r="X5971" t="str">
        <f t="shared" si="375"/>
        <v>F0:F0</v>
      </c>
      <c r="Y5971" t="e" cm="1">
        <f t="array" aca="1" ref="Y5971" ca="1">INDIRECT(X5971)</f>
        <v>#REF!</v>
      </c>
    </row>
    <row r="5972" spans="19:25">
      <c r="S5972" t="str">
        <v/>
      </c>
      <c r="U5972" t="str">
        <f t="shared" si="374"/>
        <v>編號</v>
      </c>
      <c r="V5972">
        <f t="shared" si="372"/>
        <v>0</v>
      </c>
      <c r="W5972">
        <f t="shared" si="373"/>
        <v>0</v>
      </c>
      <c r="X5972" t="str">
        <f t="shared" si="375"/>
        <v>F0:F0</v>
      </c>
      <c r="Y5972" t="e" cm="1">
        <f t="array" aca="1" ref="Y5972" ca="1">INDIRECT(X5972)</f>
        <v>#REF!</v>
      </c>
    </row>
    <row r="5973" spans="19:25">
      <c r="S5973" t="str">
        <v/>
      </c>
      <c r="U5973" t="str">
        <f t="shared" si="374"/>
        <v>編號</v>
      </c>
      <c r="V5973">
        <f t="shared" si="372"/>
        <v>0</v>
      </c>
      <c r="W5973">
        <f t="shared" si="373"/>
        <v>0</v>
      </c>
      <c r="X5973" t="str">
        <f t="shared" si="375"/>
        <v>F0:F0</v>
      </c>
      <c r="Y5973" t="e" cm="1">
        <f t="array" aca="1" ref="Y5973" ca="1">INDIRECT(X5973)</f>
        <v>#REF!</v>
      </c>
    </row>
    <row r="5974" spans="19:25">
      <c r="S5974" t="str">
        <v/>
      </c>
      <c r="U5974" t="str">
        <f t="shared" si="374"/>
        <v>編號</v>
      </c>
      <c r="V5974">
        <f t="shared" si="372"/>
        <v>0</v>
      </c>
      <c r="W5974">
        <f t="shared" si="373"/>
        <v>0</v>
      </c>
      <c r="X5974" t="str">
        <f t="shared" si="375"/>
        <v>F0:F0</v>
      </c>
      <c r="Y5974" t="e" cm="1">
        <f t="array" aca="1" ref="Y5974" ca="1">INDIRECT(X5974)</f>
        <v>#REF!</v>
      </c>
    </row>
    <row r="5975" spans="19:25">
      <c r="S5975" t="str">
        <v/>
      </c>
      <c r="U5975" t="str">
        <f t="shared" si="374"/>
        <v>編號</v>
      </c>
      <c r="V5975">
        <f t="shared" si="372"/>
        <v>0</v>
      </c>
      <c r="W5975">
        <f t="shared" si="373"/>
        <v>0</v>
      </c>
      <c r="X5975" t="str">
        <f t="shared" si="375"/>
        <v>F0:F0</v>
      </c>
      <c r="Y5975" t="e" cm="1">
        <f t="array" aca="1" ref="Y5975" ca="1">INDIRECT(X5975)</f>
        <v>#REF!</v>
      </c>
    </row>
    <row r="5976" spans="19:25">
      <c r="S5976" t="str">
        <v/>
      </c>
      <c r="U5976" t="str">
        <f t="shared" si="374"/>
        <v>編號</v>
      </c>
      <c r="V5976">
        <f t="shared" si="372"/>
        <v>0</v>
      </c>
      <c r="W5976">
        <f t="shared" si="373"/>
        <v>0</v>
      </c>
      <c r="X5976" t="str">
        <f t="shared" si="375"/>
        <v>F0:F0</v>
      </c>
      <c r="Y5976" t="e" cm="1">
        <f t="array" aca="1" ref="Y5976" ca="1">INDIRECT(X5976)</f>
        <v>#REF!</v>
      </c>
    </row>
    <row r="5977" spans="19:25">
      <c r="S5977" t="str">
        <v/>
      </c>
      <c r="U5977" t="str">
        <f t="shared" si="374"/>
        <v>編號</v>
      </c>
      <c r="V5977">
        <f t="shared" si="372"/>
        <v>0</v>
      </c>
      <c r="W5977">
        <f t="shared" si="373"/>
        <v>0</v>
      </c>
      <c r="X5977" t="str">
        <f t="shared" si="375"/>
        <v>F0:F0</v>
      </c>
      <c r="Y5977" t="e" cm="1">
        <f t="array" aca="1" ref="Y5977" ca="1">INDIRECT(X5977)</f>
        <v>#REF!</v>
      </c>
    </row>
    <row r="5978" spans="19:25">
      <c r="S5978" t="str">
        <v/>
      </c>
      <c r="U5978" t="str">
        <f t="shared" si="374"/>
        <v>編號</v>
      </c>
      <c r="V5978">
        <f t="shared" si="372"/>
        <v>0</v>
      </c>
      <c r="W5978">
        <f t="shared" si="373"/>
        <v>0</v>
      </c>
      <c r="X5978" t="str">
        <f t="shared" si="375"/>
        <v>F0:F0</v>
      </c>
      <c r="Y5978" t="e" cm="1">
        <f t="array" aca="1" ref="Y5978" ca="1">INDIRECT(X5978)</f>
        <v>#REF!</v>
      </c>
    </row>
    <row r="5979" spans="19:25">
      <c r="S5979" t="str">
        <v/>
      </c>
      <c r="U5979" t="str">
        <f t="shared" si="374"/>
        <v>編號</v>
      </c>
      <c r="V5979">
        <f t="shared" si="372"/>
        <v>0</v>
      </c>
      <c r="W5979">
        <f t="shared" si="373"/>
        <v>0</v>
      </c>
      <c r="X5979" t="str">
        <f t="shared" si="375"/>
        <v>F0:F0</v>
      </c>
      <c r="Y5979" t="e" cm="1">
        <f t="array" aca="1" ref="Y5979" ca="1">INDIRECT(X5979)</f>
        <v>#REF!</v>
      </c>
    </row>
    <row r="5980" spans="19:25">
      <c r="S5980" t="str">
        <v/>
      </c>
      <c r="U5980" t="str">
        <f t="shared" si="374"/>
        <v>編號</v>
      </c>
      <c r="V5980">
        <f t="shared" si="372"/>
        <v>0</v>
      </c>
      <c r="W5980">
        <f t="shared" si="373"/>
        <v>0</v>
      </c>
      <c r="X5980" t="str">
        <f t="shared" si="375"/>
        <v>F0:F0</v>
      </c>
      <c r="Y5980" t="e" cm="1">
        <f t="array" aca="1" ref="Y5980" ca="1">INDIRECT(X5980)</f>
        <v>#REF!</v>
      </c>
    </row>
    <row r="5981" spans="19:25">
      <c r="S5981" t="str">
        <v/>
      </c>
      <c r="U5981" t="str">
        <f t="shared" si="374"/>
        <v>編號</v>
      </c>
      <c r="V5981">
        <f t="shared" si="372"/>
        <v>0</v>
      </c>
      <c r="W5981">
        <f t="shared" si="373"/>
        <v>0</v>
      </c>
      <c r="X5981" t="str">
        <f t="shared" si="375"/>
        <v>F0:F0</v>
      </c>
      <c r="Y5981" t="e" cm="1">
        <f t="array" aca="1" ref="Y5981" ca="1">INDIRECT(X5981)</f>
        <v>#REF!</v>
      </c>
    </row>
    <row r="5982" spans="19:25">
      <c r="S5982" t="str">
        <v/>
      </c>
      <c r="U5982" t="str">
        <f t="shared" si="374"/>
        <v>編號</v>
      </c>
      <c r="V5982">
        <f t="shared" si="372"/>
        <v>0</v>
      </c>
      <c r="W5982">
        <f t="shared" si="373"/>
        <v>0</v>
      </c>
      <c r="X5982" t="str">
        <f t="shared" si="375"/>
        <v>F0:F0</v>
      </c>
      <c r="Y5982" t="e" cm="1">
        <f t="array" aca="1" ref="Y5982" ca="1">INDIRECT(X5982)</f>
        <v>#REF!</v>
      </c>
    </row>
    <row r="5983" spans="19:25">
      <c r="S5983" t="str">
        <v/>
      </c>
      <c r="U5983" t="str">
        <f t="shared" si="374"/>
        <v>編號</v>
      </c>
      <c r="V5983">
        <f t="shared" si="372"/>
        <v>0</v>
      </c>
      <c r="W5983">
        <f t="shared" si="373"/>
        <v>0</v>
      </c>
      <c r="X5983" t="str">
        <f t="shared" si="375"/>
        <v>F0:F0</v>
      </c>
      <c r="Y5983" t="e" cm="1">
        <f t="array" aca="1" ref="Y5983" ca="1">INDIRECT(X5983)</f>
        <v>#REF!</v>
      </c>
    </row>
    <row r="5984" spans="19:25">
      <c r="S5984" t="str">
        <v/>
      </c>
      <c r="U5984" t="str">
        <f t="shared" si="374"/>
        <v>編號</v>
      </c>
      <c r="V5984">
        <f t="shared" si="372"/>
        <v>0</v>
      </c>
      <c r="W5984">
        <f t="shared" si="373"/>
        <v>0</v>
      </c>
      <c r="X5984" t="str">
        <f t="shared" si="375"/>
        <v>F0:F0</v>
      </c>
      <c r="Y5984" t="e" cm="1">
        <f t="array" aca="1" ref="Y5984" ca="1">INDIRECT(X5984)</f>
        <v>#REF!</v>
      </c>
    </row>
    <row r="5985" spans="19:25">
      <c r="S5985" t="str">
        <v/>
      </c>
      <c r="U5985" t="str">
        <f t="shared" si="374"/>
        <v>編號</v>
      </c>
      <c r="V5985">
        <f t="shared" si="372"/>
        <v>0</v>
      </c>
      <c r="W5985">
        <f t="shared" si="373"/>
        <v>0</v>
      </c>
      <c r="X5985" t="str">
        <f t="shared" si="375"/>
        <v>F0:F0</v>
      </c>
      <c r="Y5985" t="e" cm="1">
        <f t="array" aca="1" ref="Y5985" ca="1">INDIRECT(X5985)</f>
        <v>#REF!</v>
      </c>
    </row>
    <row r="5986" spans="19:25">
      <c r="S5986" t="str">
        <v/>
      </c>
      <c r="U5986" t="str">
        <f t="shared" si="374"/>
        <v>編號</v>
      </c>
      <c r="V5986">
        <f t="shared" si="372"/>
        <v>0</v>
      </c>
      <c r="W5986">
        <f t="shared" si="373"/>
        <v>0</v>
      </c>
      <c r="X5986" t="str">
        <f t="shared" si="375"/>
        <v>F0:F0</v>
      </c>
      <c r="Y5986" t="e" cm="1">
        <f t="array" aca="1" ref="Y5986" ca="1">INDIRECT(X5986)</f>
        <v>#REF!</v>
      </c>
    </row>
    <row r="5987" spans="19:25">
      <c r="S5987" t="str">
        <v/>
      </c>
      <c r="U5987" t="str">
        <f t="shared" si="374"/>
        <v>編號</v>
      </c>
      <c r="V5987">
        <f t="shared" si="372"/>
        <v>0</v>
      </c>
      <c r="W5987">
        <f t="shared" si="373"/>
        <v>0</v>
      </c>
      <c r="X5987" t="str">
        <f t="shared" si="375"/>
        <v>F0:F0</v>
      </c>
      <c r="Y5987" t="e" cm="1">
        <f t="array" aca="1" ref="Y5987" ca="1">INDIRECT(X5987)</f>
        <v>#REF!</v>
      </c>
    </row>
    <row r="5988" spans="19:25">
      <c r="S5988" t="str">
        <v/>
      </c>
      <c r="U5988" t="str">
        <f t="shared" si="374"/>
        <v>編號</v>
      </c>
      <c r="V5988">
        <f t="shared" si="372"/>
        <v>0</v>
      </c>
      <c r="W5988">
        <f t="shared" si="373"/>
        <v>0</v>
      </c>
      <c r="X5988" t="str">
        <f t="shared" si="375"/>
        <v>F0:F0</v>
      </c>
      <c r="Y5988" t="e" cm="1">
        <f t="array" aca="1" ref="Y5988" ca="1">INDIRECT(X5988)</f>
        <v>#REF!</v>
      </c>
    </row>
    <row r="5989" spans="19:25">
      <c r="S5989" t="str">
        <v/>
      </c>
      <c r="U5989" t="str">
        <f t="shared" si="374"/>
        <v>編號</v>
      </c>
      <c r="V5989">
        <f t="shared" si="372"/>
        <v>0</v>
      </c>
      <c r="W5989">
        <f t="shared" si="373"/>
        <v>0</v>
      </c>
      <c r="X5989" t="str">
        <f t="shared" si="375"/>
        <v>F0:F0</v>
      </c>
      <c r="Y5989" t="e" cm="1">
        <f t="array" aca="1" ref="Y5989" ca="1">INDIRECT(X5989)</f>
        <v>#REF!</v>
      </c>
    </row>
    <row r="5990" spans="19:25">
      <c r="S5990" t="str">
        <v/>
      </c>
      <c r="U5990" t="str">
        <f t="shared" si="374"/>
        <v>編號</v>
      </c>
      <c r="V5990">
        <f t="shared" si="372"/>
        <v>0</v>
      </c>
      <c r="W5990">
        <f t="shared" si="373"/>
        <v>0</v>
      </c>
      <c r="X5990" t="str">
        <f t="shared" si="375"/>
        <v>F0:F0</v>
      </c>
      <c r="Y5990" t="e" cm="1">
        <f t="array" aca="1" ref="Y5990" ca="1">INDIRECT(X5990)</f>
        <v>#REF!</v>
      </c>
    </row>
    <row r="5991" spans="19:25">
      <c r="S5991" t="str">
        <v/>
      </c>
      <c r="U5991" t="str">
        <f t="shared" si="374"/>
        <v>編號</v>
      </c>
      <c r="V5991">
        <f t="shared" si="372"/>
        <v>0</v>
      </c>
      <c r="W5991">
        <f t="shared" si="373"/>
        <v>0</v>
      </c>
      <c r="X5991" t="str">
        <f t="shared" si="375"/>
        <v>F0:F0</v>
      </c>
      <c r="Y5991" t="e" cm="1">
        <f t="array" aca="1" ref="Y5991" ca="1">INDIRECT(X5991)</f>
        <v>#REF!</v>
      </c>
    </row>
    <row r="5992" spans="19:25">
      <c r="S5992" t="str">
        <v/>
      </c>
      <c r="U5992" t="str">
        <f t="shared" si="374"/>
        <v>編號</v>
      </c>
      <c r="V5992">
        <f t="shared" si="372"/>
        <v>0</v>
      </c>
      <c r="W5992">
        <f t="shared" si="373"/>
        <v>0</v>
      </c>
      <c r="X5992" t="str">
        <f t="shared" si="375"/>
        <v>F0:F0</v>
      </c>
      <c r="Y5992" t="e" cm="1">
        <f t="array" aca="1" ref="Y5992" ca="1">INDIRECT(X5992)</f>
        <v>#REF!</v>
      </c>
    </row>
    <row r="5993" spans="19:25">
      <c r="S5993" t="str">
        <v/>
      </c>
      <c r="U5993" t="str">
        <f t="shared" si="374"/>
        <v>編號</v>
      </c>
      <c r="V5993">
        <f t="shared" si="372"/>
        <v>0</v>
      </c>
      <c r="W5993">
        <f t="shared" si="373"/>
        <v>0</v>
      </c>
      <c r="X5993" t="str">
        <f t="shared" si="375"/>
        <v>F0:F0</v>
      </c>
      <c r="Y5993" t="e" cm="1">
        <f t="array" aca="1" ref="Y5993" ca="1">INDIRECT(X5993)</f>
        <v>#REF!</v>
      </c>
    </row>
    <row r="5994" spans="19:25">
      <c r="S5994" t="str">
        <v/>
      </c>
      <c r="U5994" t="str">
        <f t="shared" si="374"/>
        <v>編號</v>
      </c>
      <c r="V5994">
        <f t="shared" si="372"/>
        <v>0</v>
      </c>
      <c r="W5994">
        <f t="shared" si="373"/>
        <v>0</v>
      </c>
      <c r="X5994" t="str">
        <f t="shared" si="375"/>
        <v>F0:F0</v>
      </c>
      <c r="Y5994" t="e" cm="1">
        <f t="array" aca="1" ref="Y5994" ca="1">INDIRECT(X5994)</f>
        <v>#REF!</v>
      </c>
    </row>
    <row r="5995" spans="19:25">
      <c r="S5995" t="str">
        <v/>
      </c>
      <c r="U5995" t="str">
        <f t="shared" si="374"/>
        <v>編號</v>
      </c>
      <c r="V5995">
        <f t="shared" si="372"/>
        <v>0</v>
      </c>
      <c r="W5995">
        <f t="shared" si="373"/>
        <v>0</v>
      </c>
      <c r="X5995" t="str">
        <f t="shared" si="375"/>
        <v>F0:F0</v>
      </c>
      <c r="Y5995" t="e" cm="1">
        <f t="array" aca="1" ref="Y5995" ca="1">INDIRECT(X5995)</f>
        <v>#REF!</v>
      </c>
    </row>
    <row r="5996" spans="19:25">
      <c r="S5996" t="str">
        <v/>
      </c>
      <c r="U5996" t="str">
        <f t="shared" si="374"/>
        <v>編號</v>
      </c>
      <c r="V5996">
        <f t="shared" si="372"/>
        <v>0</v>
      </c>
      <c r="W5996">
        <f t="shared" si="373"/>
        <v>0</v>
      </c>
      <c r="X5996" t="str">
        <f t="shared" si="375"/>
        <v>F0:F0</v>
      </c>
      <c r="Y5996" t="e" cm="1">
        <f t="array" aca="1" ref="Y5996" ca="1">INDIRECT(X5996)</f>
        <v>#REF!</v>
      </c>
    </row>
    <row r="5997" spans="19:25">
      <c r="S5997" t="str">
        <v/>
      </c>
      <c r="U5997" t="str">
        <f t="shared" si="374"/>
        <v>編號</v>
      </c>
      <c r="V5997">
        <f t="shared" si="372"/>
        <v>0</v>
      </c>
      <c r="W5997">
        <f t="shared" si="373"/>
        <v>0</v>
      </c>
      <c r="X5997" t="str">
        <f t="shared" si="375"/>
        <v>F0:F0</v>
      </c>
      <c r="Y5997" t="e" cm="1">
        <f t="array" aca="1" ref="Y5997" ca="1">INDIRECT(X5997)</f>
        <v>#REF!</v>
      </c>
    </row>
    <row r="5998" spans="19:25">
      <c r="S5998" t="str">
        <v/>
      </c>
      <c r="U5998" t="str">
        <f t="shared" si="374"/>
        <v>編號</v>
      </c>
      <c r="V5998">
        <f t="shared" si="372"/>
        <v>0</v>
      </c>
      <c r="W5998">
        <f t="shared" si="373"/>
        <v>0</v>
      </c>
      <c r="X5998" t="str">
        <f t="shared" si="375"/>
        <v>F0:F0</v>
      </c>
      <c r="Y5998" t="e" cm="1">
        <f t="array" aca="1" ref="Y5998" ca="1">INDIRECT(X5998)</f>
        <v>#REF!</v>
      </c>
    </row>
    <row r="5999" spans="19:25">
      <c r="S5999" t="str">
        <v/>
      </c>
      <c r="U5999" t="str">
        <f t="shared" si="374"/>
        <v>編號</v>
      </c>
      <c r="V5999">
        <f t="shared" si="372"/>
        <v>0</v>
      </c>
      <c r="W5999">
        <f t="shared" si="373"/>
        <v>0</v>
      </c>
      <c r="X5999" t="str">
        <f t="shared" si="375"/>
        <v>F0:F0</v>
      </c>
      <c r="Y5999" t="e" cm="1">
        <f t="array" aca="1" ref="Y5999" ca="1">INDIRECT(X5999)</f>
        <v>#REF!</v>
      </c>
    </row>
    <row r="6000" spans="19:25">
      <c r="S6000" t="str">
        <v/>
      </c>
      <c r="U6000" t="str">
        <f t="shared" si="374"/>
        <v>編號</v>
      </c>
      <c r="V6000">
        <f t="shared" si="372"/>
        <v>0</v>
      </c>
      <c r="W6000">
        <f t="shared" si="373"/>
        <v>0</v>
      </c>
      <c r="X6000" t="str">
        <f t="shared" si="375"/>
        <v>F0:F0</v>
      </c>
      <c r="Y6000" t="e" cm="1">
        <f t="array" aca="1" ref="Y6000" ca="1">INDIRECT(X6000)</f>
        <v>#REF!</v>
      </c>
    </row>
    <row r="6001" spans="19:25">
      <c r="S6001" t="str">
        <v/>
      </c>
      <c r="U6001" t="str">
        <f t="shared" si="374"/>
        <v>編號</v>
      </c>
      <c r="V6001">
        <f t="shared" si="372"/>
        <v>0</v>
      </c>
      <c r="W6001">
        <f t="shared" si="373"/>
        <v>0</v>
      </c>
      <c r="X6001" t="str">
        <f t="shared" si="375"/>
        <v>F0:F0</v>
      </c>
      <c r="Y6001" t="e" cm="1">
        <f t="array" aca="1" ref="Y6001" ca="1">INDIRECT(X6001)</f>
        <v>#REF!</v>
      </c>
    </row>
    <row r="6002" spans="19:25">
      <c r="S6002" t="str">
        <v/>
      </c>
      <c r="U6002" t="str">
        <f t="shared" si="374"/>
        <v>編號</v>
      </c>
      <c r="V6002">
        <f t="shared" si="372"/>
        <v>0</v>
      </c>
      <c r="W6002">
        <f t="shared" si="373"/>
        <v>0</v>
      </c>
      <c r="X6002" t="str">
        <f t="shared" si="375"/>
        <v>F0:F0</v>
      </c>
      <c r="Y6002" t="e" cm="1">
        <f t="array" aca="1" ref="Y6002" ca="1">INDIRECT(X6002)</f>
        <v>#REF!</v>
      </c>
    </row>
    <row r="6003" spans="19:25">
      <c r="S6003" t="str">
        <v/>
      </c>
      <c r="U6003" t="str">
        <f t="shared" si="374"/>
        <v>編號</v>
      </c>
      <c r="V6003">
        <f t="shared" si="372"/>
        <v>0</v>
      </c>
      <c r="W6003">
        <f t="shared" si="373"/>
        <v>0</v>
      </c>
      <c r="X6003" t="str">
        <f t="shared" si="375"/>
        <v>F0:F0</v>
      </c>
      <c r="Y6003" t="e" cm="1">
        <f t="array" aca="1" ref="Y6003" ca="1">INDIRECT(X6003)</f>
        <v>#REF!</v>
      </c>
    </row>
    <row r="6004" spans="19:25">
      <c r="S6004" t="str">
        <v/>
      </c>
      <c r="U6004" t="str">
        <f t="shared" si="374"/>
        <v>編號</v>
      </c>
      <c r="V6004">
        <f t="shared" si="372"/>
        <v>0</v>
      </c>
      <c r="W6004">
        <f t="shared" si="373"/>
        <v>0</v>
      </c>
      <c r="X6004" t="str">
        <f t="shared" si="375"/>
        <v>F0:F0</v>
      </c>
      <c r="Y6004" t="e" cm="1">
        <f t="array" aca="1" ref="Y6004" ca="1">INDIRECT(X6004)</f>
        <v>#REF!</v>
      </c>
    </row>
    <row r="6005" spans="19:25">
      <c r="S6005" t="str">
        <v/>
      </c>
      <c r="U6005" t="str">
        <f t="shared" si="374"/>
        <v>編號</v>
      </c>
      <c r="V6005">
        <f t="shared" si="372"/>
        <v>0</v>
      </c>
      <c r="W6005">
        <f t="shared" si="373"/>
        <v>0</v>
      </c>
      <c r="X6005" t="str">
        <f t="shared" si="375"/>
        <v>F0:F0</v>
      </c>
      <c r="Y6005" t="e" cm="1">
        <f t="array" aca="1" ref="Y6005" ca="1">INDIRECT(X6005)</f>
        <v>#REF!</v>
      </c>
    </row>
    <row r="6006" spans="19:25">
      <c r="S6006" t="str">
        <v/>
      </c>
      <c r="U6006" t="str">
        <f t="shared" si="374"/>
        <v>編號</v>
      </c>
      <c r="V6006">
        <f t="shared" si="372"/>
        <v>0</v>
      </c>
      <c r="W6006">
        <f t="shared" si="373"/>
        <v>0</v>
      </c>
      <c r="X6006" t="str">
        <f t="shared" si="375"/>
        <v>F0:F0</v>
      </c>
      <c r="Y6006" t="e" cm="1">
        <f t="array" aca="1" ref="Y6006" ca="1">INDIRECT(X6006)</f>
        <v>#REF!</v>
      </c>
    </row>
    <row r="6007" spans="19:25">
      <c r="S6007" t="str">
        <v/>
      </c>
      <c r="U6007" t="str">
        <f t="shared" si="374"/>
        <v>編號</v>
      </c>
      <c r="V6007">
        <f t="shared" si="372"/>
        <v>0</v>
      </c>
      <c r="W6007">
        <f t="shared" si="373"/>
        <v>0</v>
      </c>
      <c r="X6007" t="str">
        <f t="shared" si="375"/>
        <v>F0:F0</v>
      </c>
      <c r="Y6007" t="e" cm="1">
        <f t="array" aca="1" ref="Y6007" ca="1">INDIRECT(X6007)</f>
        <v>#REF!</v>
      </c>
    </row>
    <row r="6008" spans="19:25">
      <c r="S6008" t="str">
        <v/>
      </c>
      <c r="U6008" t="str">
        <f t="shared" si="374"/>
        <v>編號</v>
      </c>
      <c r="V6008">
        <f t="shared" si="372"/>
        <v>0</v>
      </c>
      <c r="W6008">
        <f t="shared" si="373"/>
        <v>0</v>
      </c>
      <c r="X6008" t="str">
        <f t="shared" si="375"/>
        <v>F0:F0</v>
      </c>
      <c r="Y6008" t="e" cm="1">
        <f t="array" aca="1" ref="Y6008" ca="1">INDIRECT(X6008)</f>
        <v>#REF!</v>
      </c>
    </row>
    <row r="6009" spans="19:25">
      <c r="S6009" t="str">
        <v/>
      </c>
      <c r="U6009" t="str">
        <f t="shared" si="374"/>
        <v>編號</v>
      </c>
      <c r="V6009">
        <f t="shared" si="372"/>
        <v>0</v>
      </c>
      <c r="W6009">
        <f t="shared" si="373"/>
        <v>0</v>
      </c>
      <c r="X6009" t="str">
        <f t="shared" si="375"/>
        <v>F0:F0</v>
      </c>
      <c r="Y6009" t="e" cm="1">
        <f t="array" aca="1" ref="Y6009" ca="1">INDIRECT(X6009)</f>
        <v>#REF!</v>
      </c>
    </row>
    <row r="6010" spans="19:25">
      <c r="S6010" t="str">
        <v/>
      </c>
      <c r="U6010" t="str">
        <f t="shared" si="374"/>
        <v>編號</v>
      </c>
      <c r="V6010">
        <f t="shared" si="372"/>
        <v>0</v>
      </c>
      <c r="W6010">
        <f t="shared" si="373"/>
        <v>0</v>
      </c>
      <c r="X6010" t="str">
        <f t="shared" si="375"/>
        <v>F0:F0</v>
      </c>
      <c r="Y6010" t="e" cm="1">
        <f t="array" aca="1" ref="Y6010" ca="1">INDIRECT(X6010)</f>
        <v>#REF!</v>
      </c>
    </row>
    <row r="6011" spans="19:25">
      <c r="S6011" t="str">
        <v/>
      </c>
      <c r="U6011" t="str">
        <f t="shared" si="374"/>
        <v>編號</v>
      </c>
      <c r="V6011">
        <f t="shared" si="372"/>
        <v>0</v>
      </c>
      <c r="W6011">
        <f t="shared" si="373"/>
        <v>0</v>
      </c>
      <c r="X6011" t="str">
        <f t="shared" si="375"/>
        <v>F0:F0</v>
      </c>
      <c r="Y6011" t="e" cm="1">
        <f t="array" aca="1" ref="Y6011" ca="1">INDIRECT(X6011)</f>
        <v>#REF!</v>
      </c>
    </row>
    <row r="6012" spans="19:25">
      <c r="S6012" t="str">
        <v/>
      </c>
      <c r="U6012" t="str">
        <f t="shared" si="374"/>
        <v>編號</v>
      </c>
      <c r="V6012">
        <f t="shared" si="372"/>
        <v>0</v>
      </c>
      <c r="W6012">
        <f t="shared" si="373"/>
        <v>0</v>
      </c>
      <c r="X6012" t="str">
        <f t="shared" si="375"/>
        <v>F0:F0</v>
      </c>
      <c r="Y6012" t="e" cm="1">
        <f t="array" aca="1" ref="Y6012" ca="1">INDIRECT(X6012)</f>
        <v>#REF!</v>
      </c>
    </row>
    <row r="6013" spans="19:25">
      <c r="S6013" t="str">
        <v/>
      </c>
      <c r="U6013" t="str">
        <f t="shared" si="374"/>
        <v>編號</v>
      </c>
      <c r="V6013">
        <f t="shared" si="372"/>
        <v>0</v>
      </c>
      <c r="W6013">
        <f t="shared" si="373"/>
        <v>0</v>
      </c>
      <c r="X6013" t="str">
        <f t="shared" si="375"/>
        <v>F0:F0</v>
      </c>
      <c r="Y6013" t="e" cm="1">
        <f t="array" aca="1" ref="Y6013" ca="1">INDIRECT(X6013)</f>
        <v>#REF!</v>
      </c>
    </row>
    <row r="6014" spans="19:25">
      <c r="S6014" t="str">
        <v/>
      </c>
      <c r="U6014" t="str">
        <f t="shared" si="374"/>
        <v>編號</v>
      </c>
      <c r="V6014">
        <f t="shared" si="372"/>
        <v>0</v>
      </c>
      <c r="W6014">
        <f t="shared" si="373"/>
        <v>0</v>
      </c>
      <c r="X6014" t="str">
        <f t="shared" si="375"/>
        <v>F0:F0</v>
      </c>
      <c r="Y6014" t="e" cm="1">
        <f t="array" aca="1" ref="Y6014" ca="1">INDIRECT(X6014)</f>
        <v>#REF!</v>
      </c>
    </row>
    <row r="6015" spans="19:25">
      <c r="S6015" t="str">
        <v/>
      </c>
      <c r="U6015" t="str">
        <f t="shared" si="374"/>
        <v>編號</v>
      </c>
      <c r="V6015">
        <f t="shared" si="372"/>
        <v>0</v>
      </c>
      <c r="W6015">
        <f t="shared" si="373"/>
        <v>0</v>
      </c>
      <c r="X6015" t="str">
        <f t="shared" si="375"/>
        <v>F0:F0</v>
      </c>
      <c r="Y6015" t="e" cm="1">
        <f t="array" aca="1" ref="Y6015" ca="1">INDIRECT(X6015)</f>
        <v>#REF!</v>
      </c>
    </row>
    <row r="6016" spans="19:25">
      <c r="S6016" t="str">
        <v/>
      </c>
      <c r="U6016" t="str">
        <f t="shared" si="374"/>
        <v>編號</v>
      </c>
      <c r="V6016">
        <f t="shared" si="372"/>
        <v>0</v>
      </c>
      <c r="W6016">
        <f t="shared" si="373"/>
        <v>0</v>
      </c>
      <c r="X6016" t="str">
        <f t="shared" si="375"/>
        <v>F0:F0</v>
      </c>
      <c r="Y6016" t="e" cm="1">
        <f t="array" aca="1" ref="Y6016" ca="1">INDIRECT(X6016)</f>
        <v>#REF!</v>
      </c>
    </row>
    <row r="6017" spans="19:25">
      <c r="S6017" t="str">
        <v/>
      </c>
      <c r="U6017" t="str">
        <f t="shared" si="374"/>
        <v>編號</v>
      </c>
      <c r="V6017">
        <f t="shared" si="372"/>
        <v>0</v>
      </c>
      <c r="W6017">
        <f t="shared" si="373"/>
        <v>0</v>
      </c>
      <c r="X6017" t="str">
        <f t="shared" si="375"/>
        <v>F0:F0</v>
      </c>
      <c r="Y6017" t="e" cm="1">
        <f t="array" aca="1" ref="Y6017" ca="1">INDIRECT(X6017)</f>
        <v>#REF!</v>
      </c>
    </row>
    <row r="6018" spans="19:25">
      <c r="S6018" t="str">
        <v/>
      </c>
      <c r="U6018" t="str">
        <f t="shared" si="374"/>
        <v>編號</v>
      </c>
      <c r="V6018">
        <f t="shared" ref="V6018:V6081" si="376">_xlfn.MINIFS($S:$S,$B:$B,$T6018)</f>
        <v>0</v>
      </c>
      <c r="W6018">
        <f t="shared" ref="W6018:W6081" si="377">_xlfn.MAXIFS($S:$S,$B:$B,$T6018)</f>
        <v>0</v>
      </c>
      <c r="X6018" t="str">
        <f t="shared" si="375"/>
        <v>F0:F0</v>
      </c>
      <c r="Y6018" t="e" cm="1">
        <f t="array" aca="1" ref="Y6018" ca="1">INDIRECT(X6018)</f>
        <v>#REF!</v>
      </c>
    </row>
    <row r="6019" spans="19:25">
      <c r="S6019" t="str">
        <v/>
      </c>
      <c r="U6019" t="str">
        <f t="shared" ref="U6019:U6082" si="378">CONCATENATE("編號",$T6019)</f>
        <v>編號</v>
      </c>
      <c r="V6019">
        <f t="shared" si="376"/>
        <v>0</v>
      </c>
      <c r="W6019">
        <f t="shared" si="377"/>
        <v>0</v>
      </c>
      <c r="X6019" t="str">
        <f t="shared" ref="X6019:X6082" si="379">"F"&amp;V6019&amp;":F"&amp;W6019</f>
        <v>F0:F0</v>
      </c>
      <c r="Y6019" t="e" cm="1">
        <f t="array" aca="1" ref="Y6019" ca="1">INDIRECT(X6019)</f>
        <v>#REF!</v>
      </c>
    </row>
    <row r="6020" spans="19:25">
      <c r="S6020" t="str">
        <v/>
      </c>
      <c r="U6020" t="str">
        <f t="shared" si="378"/>
        <v>編號</v>
      </c>
      <c r="V6020">
        <f t="shared" si="376"/>
        <v>0</v>
      </c>
      <c r="W6020">
        <f t="shared" si="377"/>
        <v>0</v>
      </c>
      <c r="X6020" t="str">
        <f t="shared" si="379"/>
        <v>F0:F0</v>
      </c>
      <c r="Y6020" t="e" cm="1">
        <f t="array" aca="1" ref="Y6020" ca="1">INDIRECT(X6020)</f>
        <v>#REF!</v>
      </c>
    </row>
    <row r="6021" spans="19:25">
      <c r="S6021" t="str">
        <v/>
      </c>
      <c r="U6021" t="str">
        <f t="shared" si="378"/>
        <v>編號</v>
      </c>
      <c r="V6021">
        <f t="shared" si="376"/>
        <v>0</v>
      </c>
      <c r="W6021">
        <f t="shared" si="377"/>
        <v>0</v>
      </c>
      <c r="X6021" t="str">
        <f t="shared" si="379"/>
        <v>F0:F0</v>
      </c>
      <c r="Y6021" t="e" cm="1">
        <f t="array" aca="1" ref="Y6021" ca="1">INDIRECT(X6021)</f>
        <v>#REF!</v>
      </c>
    </row>
    <row r="6022" spans="19:25">
      <c r="S6022" t="str">
        <v/>
      </c>
      <c r="U6022" t="str">
        <f t="shared" si="378"/>
        <v>編號</v>
      </c>
      <c r="V6022">
        <f t="shared" si="376"/>
        <v>0</v>
      </c>
      <c r="W6022">
        <f t="shared" si="377"/>
        <v>0</v>
      </c>
      <c r="X6022" t="str">
        <f t="shared" si="379"/>
        <v>F0:F0</v>
      </c>
      <c r="Y6022" t="e" cm="1">
        <f t="array" aca="1" ref="Y6022" ca="1">INDIRECT(X6022)</f>
        <v>#REF!</v>
      </c>
    </row>
    <row r="6023" spans="19:25">
      <c r="S6023" t="str">
        <v/>
      </c>
      <c r="U6023" t="str">
        <f t="shared" si="378"/>
        <v>編號</v>
      </c>
      <c r="V6023">
        <f t="shared" si="376"/>
        <v>0</v>
      </c>
      <c r="W6023">
        <f t="shared" si="377"/>
        <v>0</v>
      </c>
      <c r="X6023" t="str">
        <f t="shared" si="379"/>
        <v>F0:F0</v>
      </c>
      <c r="Y6023" t="e" cm="1">
        <f t="array" aca="1" ref="Y6023" ca="1">INDIRECT(X6023)</f>
        <v>#REF!</v>
      </c>
    </row>
    <row r="6024" spans="19:25">
      <c r="S6024" t="str">
        <v/>
      </c>
      <c r="U6024" t="str">
        <f t="shared" si="378"/>
        <v>編號</v>
      </c>
      <c r="V6024">
        <f t="shared" si="376"/>
        <v>0</v>
      </c>
      <c r="W6024">
        <f t="shared" si="377"/>
        <v>0</v>
      </c>
      <c r="X6024" t="str">
        <f t="shared" si="379"/>
        <v>F0:F0</v>
      </c>
      <c r="Y6024" t="e" cm="1">
        <f t="array" aca="1" ref="Y6024" ca="1">INDIRECT(X6024)</f>
        <v>#REF!</v>
      </c>
    </row>
    <row r="6025" spans="19:25">
      <c r="S6025" t="str">
        <v/>
      </c>
      <c r="U6025" t="str">
        <f t="shared" si="378"/>
        <v>編號</v>
      </c>
      <c r="V6025">
        <f t="shared" si="376"/>
        <v>0</v>
      </c>
      <c r="W6025">
        <f t="shared" si="377"/>
        <v>0</v>
      </c>
      <c r="X6025" t="str">
        <f t="shared" si="379"/>
        <v>F0:F0</v>
      </c>
      <c r="Y6025" t="e" cm="1">
        <f t="array" aca="1" ref="Y6025" ca="1">INDIRECT(X6025)</f>
        <v>#REF!</v>
      </c>
    </row>
    <row r="6026" spans="19:25">
      <c r="S6026" t="str">
        <v/>
      </c>
      <c r="U6026" t="str">
        <f t="shared" si="378"/>
        <v>編號</v>
      </c>
      <c r="V6026">
        <f t="shared" si="376"/>
        <v>0</v>
      </c>
      <c r="W6026">
        <f t="shared" si="377"/>
        <v>0</v>
      </c>
      <c r="X6026" t="str">
        <f t="shared" si="379"/>
        <v>F0:F0</v>
      </c>
      <c r="Y6026" t="e" cm="1">
        <f t="array" aca="1" ref="Y6026" ca="1">INDIRECT(X6026)</f>
        <v>#REF!</v>
      </c>
    </row>
    <row r="6027" spans="19:25">
      <c r="S6027" t="str">
        <v/>
      </c>
      <c r="U6027" t="str">
        <f t="shared" si="378"/>
        <v>編號</v>
      </c>
      <c r="V6027">
        <f t="shared" si="376"/>
        <v>0</v>
      </c>
      <c r="W6027">
        <f t="shared" si="377"/>
        <v>0</v>
      </c>
      <c r="X6027" t="str">
        <f t="shared" si="379"/>
        <v>F0:F0</v>
      </c>
      <c r="Y6027" t="e" cm="1">
        <f t="array" aca="1" ref="Y6027" ca="1">INDIRECT(X6027)</f>
        <v>#REF!</v>
      </c>
    </row>
    <row r="6028" spans="19:25">
      <c r="S6028" t="str">
        <v/>
      </c>
      <c r="U6028" t="str">
        <f t="shared" si="378"/>
        <v>編號</v>
      </c>
      <c r="V6028">
        <f t="shared" si="376"/>
        <v>0</v>
      </c>
      <c r="W6028">
        <f t="shared" si="377"/>
        <v>0</v>
      </c>
      <c r="X6028" t="str">
        <f t="shared" si="379"/>
        <v>F0:F0</v>
      </c>
      <c r="Y6028" t="e" cm="1">
        <f t="array" aca="1" ref="Y6028" ca="1">INDIRECT(X6028)</f>
        <v>#REF!</v>
      </c>
    </row>
    <row r="6029" spans="19:25">
      <c r="S6029" t="str">
        <v/>
      </c>
      <c r="U6029" t="str">
        <f t="shared" si="378"/>
        <v>編號</v>
      </c>
      <c r="V6029">
        <f t="shared" si="376"/>
        <v>0</v>
      </c>
      <c r="W6029">
        <f t="shared" si="377"/>
        <v>0</v>
      </c>
      <c r="X6029" t="str">
        <f t="shared" si="379"/>
        <v>F0:F0</v>
      </c>
      <c r="Y6029" t="e" cm="1">
        <f t="array" aca="1" ref="Y6029" ca="1">INDIRECT(X6029)</f>
        <v>#REF!</v>
      </c>
    </row>
    <row r="6030" spans="19:25">
      <c r="S6030" t="str">
        <v/>
      </c>
      <c r="U6030" t="str">
        <f t="shared" si="378"/>
        <v>編號</v>
      </c>
      <c r="V6030">
        <f t="shared" si="376"/>
        <v>0</v>
      </c>
      <c r="W6030">
        <f t="shared" si="377"/>
        <v>0</v>
      </c>
      <c r="X6030" t="str">
        <f t="shared" si="379"/>
        <v>F0:F0</v>
      </c>
      <c r="Y6030" t="e" cm="1">
        <f t="array" aca="1" ref="Y6030" ca="1">INDIRECT(X6030)</f>
        <v>#REF!</v>
      </c>
    </row>
    <row r="6031" spans="19:25">
      <c r="S6031" t="str">
        <v/>
      </c>
      <c r="U6031" t="str">
        <f t="shared" si="378"/>
        <v>編號</v>
      </c>
      <c r="V6031">
        <f t="shared" si="376"/>
        <v>0</v>
      </c>
      <c r="W6031">
        <f t="shared" si="377"/>
        <v>0</v>
      </c>
      <c r="X6031" t="str">
        <f t="shared" si="379"/>
        <v>F0:F0</v>
      </c>
      <c r="Y6031" t="e" cm="1">
        <f t="array" aca="1" ref="Y6031" ca="1">INDIRECT(X6031)</f>
        <v>#REF!</v>
      </c>
    </row>
    <row r="6032" spans="19:25">
      <c r="S6032" t="str">
        <v/>
      </c>
      <c r="U6032" t="str">
        <f t="shared" si="378"/>
        <v>編號</v>
      </c>
      <c r="V6032">
        <f t="shared" si="376"/>
        <v>0</v>
      </c>
      <c r="W6032">
        <f t="shared" si="377"/>
        <v>0</v>
      </c>
      <c r="X6032" t="str">
        <f t="shared" si="379"/>
        <v>F0:F0</v>
      </c>
      <c r="Y6032" t="e" cm="1">
        <f t="array" aca="1" ref="Y6032" ca="1">INDIRECT(X6032)</f>
        <v>#REF!</v>
      </c>
    </row>
    <row r="6033" spans="19:25">
      <c r="S6033" t="str">
        <v/>
      </c>
      <c r="U6033" t="str">
        <f t="shared" si="378"/>
        <v>編號</v>
      </c>
      <c r="V6033">
        <f t="shared" si="376"/>
        <v>0</v>
      </c>
      <c r="W6033">
        <f t="shared" si="377"/>
        <v>0</v>
      </c>
      <c r="X6033" t="str">
        <f t="shared" si="379"/>
        <v>F0:F0</v>
      </c>
      <c r="Y6033" t="e" cm="1">
        <f t="array" aca="1" ref="Y6033" ca="1">INDIRECT(X6033)</f>
        <v>#REF!</v>
      </c>
    </row>
    <row r="6034" spans="19:25">
      <c r="S6034" t="str">
        <v/>
      </c>
      <c r="U6034" t="str">
        <f t="shared" si="378"/>
        <v>編號</v>
      </c>
      <c r="V6034">
        <f t="shared" si="376"/>
        <v>0</v>
      </c>
      <c r="W6034">
        <f t="shared" si="377"/>
        <v>0</v>
      </c>
      <c r="X6034" t="str">
        <f t="shared" si="379"/>
        <v>F0:F0</v>
      </c>
      <c r="Y6034" t="e" cm="1">
        <f t="array" aca="1" ref="Y6034" ca="1">INDIRECT(X6034)</f>
        <v>#REF!</v>
      </c>
    </row>
    <row r="6035" spans="19:25">
      <c r="S6035" t="str">
        <v/>
      </c>
      <c r="U6035" t="str">
        <f t="shared" si="378"/>
        <v>編號</v>
      </c>
      <c r="V6035">
        <f t="shared" si="376"/>
        <v>0</v>
      </c>
      <c r="W6035">
        <f t="shared" si="377"/>
        <v>0</v>
      </c>
      <c r="X6035" t="str">
        <f t="shared" si="379"/>
        <v>F0:F0</v>
      </c>
      <c r="Y6035" t="e" cm="1">
        <f t="array" aca="1" ref="Y6035" ca="1">INDIRECT(X6035)</f>
        <v>#REF!</v>
      </c>
    </row>
    <row r="6036" spans="19:25">
      <c r="S6036" t="str">
        <v/>
      </c>
      <c r="U6036" t="str">
        <f t="shared" si="378"/>
        <v>編號</v>
      </c>
      <c r="V6036">
        <f t="shared" si="376"/>
        <v>0</v>
      </c>
      <c r="W6036">
        <f t="shared" si="377"/>
        <v>0</v>
      </c>
      <c r="X6036" t="str">
        <f t="shared" si="379"/>
        <v>F0:F0</v>
      </c>
      <c r="Y6036" t="e" cm="1">
        <f t="array" aca="1" ref="Y6036" ca="1">INDIRECT(X6036)</f>
        <v>#REF!</v>
      </c>
    </row>
    <row r="6037" spans="19:25">
      <c r="S6037" t="str">
        <v/>
      </c>
      <c r="U6037" t="str">
        <f t="shared" si="378"/>
        <v>編號</v>
      </c>
      <c r="V6037">
        <f t="shared" si="376"/>
        <v>0</v>
      </c>
      <c r="W6037">
        <f t="shared" si="377"/>
        <v>0</v>
      </c>
      <c r="X6037" t="str">
        <f t="shared" si="379"/>
        <v>F0:F0</v>
      </c>
      <c r="Y6037" t="e" cm="1">
        <f t="array" aca="1" ref="Y6037" ca="1">INDIRECT(X6037)</f>
        <v>#REF!</v>
      </c>
    </row>
    <row r="6038" spans="19:25">
      <c r="S6038" t="str">
        <v/>
      </c>
      <c r="U6038" t="str">
        <f t="shared" si="378"/>
        <v>編號</v>
      </c>
      <c r="V6038">
        <f t="shared" si="376"/>
        <v>0</v>
      </c>
      <c r="W6038">
        <f t="shared" si="377"/>
        <v>0</v>
      </c>
      <c r="X6038" t="str">
        <f t="shared" si="379"/>
        <v>F0:F0</v>
      </c>
      <c r="Y6038" t="e" cm="1">
        <f t="array" aca="1" ref="Y6038" ca="1">INDIRECT(X6038)</f>
        <v>#REF!</v>
      </c>
    </row>
    <row r="6039" spans="19:25">
      <c r="S6039" t="str">
        <v/>
      </c>
      <c r="U6039" t="str">
        <f t="shared" si="378"/>
        <v>編號</v>
      </c>
      <c r="V6039">
        <f t="shared" si="376"/>
        <v>0</v>
      </c>
      <c r="W6039">
        <f t="shared" si="377"/>
        <v>0</v>
      </c>
      <c r="X6039" t="str">
        <f t="shared" si="379"/>
        <v>F0:F0</v>
      </c>
      <c r="Y6039" t="e" cm="1">
        <f t="array" aca="1" ref="Y6039" ca="1">INDIRECT(X6039)</f>
        <v>#REF!</v>
      </c>
    </row>
    <row r="6040" spans="19:25">
      <c r="S6040" t="str">
        <v/>
      </c>
      <c r="U6040" t="str">
        <f t="shared" si="378"/>
        <v>編號</v>
      </c>
      <c r="V6040">
        <f t="shared" si="376"/>
        <v>0</v>
      </c>
      <c r="W6040">
        <f t="shared" si="377"/>
        <v>0</v>
      </c>
      <c r="X6040" t="str">
        <f t="shared" si="379"/>
        <v>F0:F0</v>
      </c>
      <c r="Y6040" t="e" cm="1">
        <f t="array" aca="1" ref="Y6040" ca="1">INDIRECT(X6040)</f>
        <v>#REF!</v>
      </c>
    </row>
    <row r="6041" spans="19:25">
      <c r="S6041" t="str">
        <v/>
      </c>
      <c r="U6041" t="str">
        <f t="shared" si="378"/>
        <v>編號</v>
      </c>
      <c r="V6041">
        <f t="shared" si="376"/>
        <v>0</v>
      </c>
      <c r="W6041">
        <f t="shared" si="377"/>
        <v>0</v>
      </c>
      <c r="X6041" t="str">
        <f t="shared" si="379"/>
        <v>F0:F0</v>
      </c>
      <c r="Y6041" t="e" cm="1">
        <f t="array" aca="1" ref="Y6041" ca="1">INDIRECT(X6041)</f>
        <v>#REF!</v>
      </c>
    </row>
    <row r="6042" spans="19:25">
      <c r="S6042" t="str">
        <v/>
      </c>
      <c r="U6042" t="str">
        <f t="shared" si="378"/>
        <v>編號</v>
      </c>
      <c r="V6042">
        <f t="shared" si="376"/>
        <v>0</v>
      </c>
      <c r="W6042">
        <f t="shared" si="377"/>
        <v>0</v>
      </c>
      <c r="X6042" t="str">
        <f t="shared" si="379"/>
        <v>F0:F0</v>
      </c>
      <c r="Y6042" t="e" cm="1">
        <f t="array" aca="1" ref="Y6042" ca="1">INDIRECT(X6042)</f>
        <v>#REF!</v>
      </c>
    </row>
    <row r="6043" spans="19:25">
      <c r="S6043" t="str">
        <v/>
      </c>
      <c r="U6043" t="str">
        <f t="shared" si="378"/>
        <v>編號</v>
      </c>
      <c r="V6043">
        <f t="shared" si="376"/>
        <v>0</v>
      </c>
      <c r="W6043">
        <f t="shared" si="377"/>
        <v>0</v>
      </c>
      <c r="X6043" t="str">
        <f t="shared" si="379"/>
        <v>F0:F0</v>
      </c>
      <c r="Y6043" t="e" cm="1">
        <f t="array" aca="1" ref="Y6043" ca="1">INDIRECT(X6043)</f>
        <v>#REF!</v>
      </c>
    </row>
    <row r="6044" spans="19:25">
      <c r="S6044" t="str">
        <v/>
      </c>
      <c r="U6044" t="str">
        <f t="shared" si="378"/>
        <v>編號</v>
      </c>
      <c r="V6044">
        <f t="shared" si="376"/>
        <v>0</v>
      </c>
      <c r="W6044">
        <f t="shared" si="377"/>
        <v>0</v>
      </c>
      <c r="X6044" t="str">
        <f t="shared" si="379"/>
        <v>F0:F0</v>
      </c>
      <c r="Y6044" t="e" cm="1">
        <f t="array" aca="1" ref="Y6044" ca="1">INDIRECT(X6044)</f>
        <v>#REF!</v>
      </c>
    </row>
    <row r="6045" spans="19:25">
      <c r="S6045" t="str">
        <v/>
      </c>
      <c r="U6045" t="str">
        <f t="shared" si="378"/>
        <v>編號</v>
      </c>
      <c r="V6045">
        <f t="shared" si="376"/>
        <v>0</v>
      </c>
      <c r="W6045">
        <f t="shared" si="377"/>
        <v>0</v>
      </c>
      <c r="X6045" t="str">
        <f t="shared" si="379"/>
        <v>F0:F0</v>
      </c>
      <c r="Y6045" t="e" cm="1">
        <f t="array" aca="1" ref="Y6045" ca="1">INDIRECT(X6045)</f>
        <v>#REF!</v>
      </c>
    </row>
    <row r="6046" spans="19:25">
      <c r="S6046" t="str">
        <v/>
      </c>
      <c r="U6046" t="str">
        <f t="shared" si="378"/>
        <v>編號</v>
      </c>
      <c r="V6046">
        <f t="shared" si="376"/>
        <v>0</v>
      </c>
      <c r="W6046">
        <f t="shared" si="377"/>
        <v>0</v>
      </c>
      <c r="X6046" t="str">
        <f t="shared" si="379"/>
        <v>F0:F0</v>
      </c>
      <c r="Y6046" t="e" cm="1">
        <f t="array" aca="1" ref="Y6046" ca="1">INDIRECT(X6046)</f>
        <v>#REF!</v>
      </c>
    </row>
    <row r="6047" spans="19:25">
      <c r="S6047" t="str">
        <v/>
      </c>
      <c r="U6047" t="str">
        <f t="shared" si="378"/>
        <v>編號</v>
      </c>
      <c r="V6047">
        <f t="shared" si="376"/>
        <v>0</v>
      </c>
      <c r="W6047">
        <f t="shared" si="377"/>
        <v>0</v>
      </c>
      <c r="X6047" t="str">
        <f t="shared" si="379"/>
        <v>F0:F0</v>
      </c>
      <c r="Y6047" t="e" cm="1">
        <f t="array" aca="1" ref="Y6047" ca="1">INDIRECT(X6047)</f>
        <v>#REF!</v>
      </c>
    </row>
    <row r="6048" spans="19:25">
      <c r="S6048" t="str">
        <v/>
      </c>
      <c r="U6048" t="str">
        <f t="shared" si="378"/>
        <v>編號</v>
      </c>
      <c r="V6048">
        <f t="shared" si="376"/>
        <v>0</v>
      </c>
      <c r="W6048">
        <f t="shared" si="377"/>
        <v>0</v>
      </c>
      <c r="X6048" t="str">
        <f t="shared" si="379"/>
        <v>F0:F0</v>
      </c>
      <c r="Y6048" t="e" cm="1">
        <f t="array" aca="1" ref="Y6048" ca="1">INDIRECT(X6048)</f>
        <v>#REF!</v>
      </c>
    </row>
    <row r="6049" spans="19:25">
      <c r="S6049" t="str">
        <v/>
      </c>
      <c r="U6049" t="str">
        <f t="shared" si="378"/>
        <v>編號</v>
      </c>
      <c r="V6049">
        <f t="shared" si="376"/>
        <v>0</v>
      </c>
      <c r="W6049">
        <f t="shared" si="377"/>
        <v>0</v>
      </c>
      <c r="X6049" t="str">
        <f t="shared" si="379"/>
        <v>F0:F0</v>
      </c>
      <c r="Y6049" t="e" cm="1">
        <f t="array" aca="1" ref="Y6049" ca="1">INDIRECT(X6049)</f>
        <v>#REF!</v>
      </c>
    </row>
    <row r="6050" spans="19:25">
      <c r="S6050" t="str">
        <v/>
      </c>
      <c r="U6050" t="str">
        <f t="shared" si="378"/>
        <v>編號</v>
      </c>
      <c r="V6050">
        <f t="shared" si="376"/>
        <v>0</v>
      </c>
      <c r="W6050">
        <f t="shared" si="377"/>
        <v>0</v>
      </c>
      <c r="X6050" t="str">
        <f t="shared" si="379"/>
        <v>F0:F0</v>
      </c>
      <c r="Y6050" t="e" cm="1">
        <f t="array" aca="1" ref="Y6050" ca="1">INDIRECT(X6050)</f>
        <v>#REF!</v>
      </c>
    </row>
    <row r="6051" spans="19:25">
      <c r="S6051" t="str">
        <v/>
      </c>
      <c r="U6051" t="str">
        <f t="shared" si="378"/>
        <v>編號</v>
      </c>
      <c r="V6051">
        <f t="shared" si="376"/>
        <v>0</v>
      </c>
      <c r="W6051">
        <f t="shared" si="377"/>
        <v>0</v>
      </c>
      <c r="X6051" t="str">
        <f t="shared" si="379"/>
        <v>F0:F0</v>
      </c>
      <c r="Y6051" t="e" cm="1">
        <f t="array" aca="1" ref="Y6051" ca="1">INDIRECT(X6051)</f>
        <v>#REF!</v>
      </c>
    </row>
    <row r="6052" spans="19:25">
      <c r="S6052" t="str">
        <v/>
      </c>
      <c r="U6052" t="str">
        <f t="shared" si="378"/>
        <v>編號</v>
      </c>
      <c r="V6052">
        <f t="shared" si="376"/>
        <v>0</v>
      </c>
      <c r="W6052">
        <f t="shared" si="377"/>
        <v>0</v>
      </c>
      <c r="X6052" t="str">
        <f t="shared" si="379"/>
        <v>F0:F0</v>
      </c>
      <c r="Y6052" t="e" cm="1">
        <f t="array" aca="1" ref="Y6052" ca="1">INDIRECT(X6052)</f>
        <v>#REF!</v>
      </c>
    </row>
    <row r="6053" spans="19:25">
      <c r="S6053" t="str">
        <v/>
      </c>
      <c r="U6053" t="str">
        <f t="shared" si="378"/>
        <v>編號</v>
      </c>
      <c r="V6053">
        <f t="shared" si="376"/>
        <v>0</v>
      </c>
      <c r="W6053">
        <f t="shared" si="377"/>
        <v>0</v>
      </c>
      <c r="X6053" t="str">
        <f t="shared" si="379"/>
        <v>F0:F0</v>
      </c>
      <c r="Y6053" t="e" cm="1">
        <f t="array" aca="1" ref="Y6053" ca="1">INDIRECT(X6053)</f>
        <v>#REF!</v>
      </c>
    </row>
    <row r="6054" spans="19:25">
      <c r="S6054" t="str">
        <v/>
      </c>
      <c r="U6054" t="str">
        <f t="shared" si="378"/>
        <v>編號</v>
      </c>
      <c r="V6054">
        <f t="shared" si="376"/>
        <v>0</v>
      </c>
      <c r="W6054">
        <f t="shared" si="377"/>
        <v>0</v>
      </c>
      <c r="X6054" t="str">
        <f t="shared" si="379"/>
        <v>F0:F0</v>
      </c>
      <c r="Y6054" t="e" cm="1">
        <f t="array" aca="1" ref="Y6054" ca="1">INDIRECT(X6054)</f>
        <v>#REF!</v>
      </c>
    </row>
    <row r="6055" spans="19:25">
      <c r="S6055" t="str">
        <v/>
      </c>
      <c r="U6055" t="str">
        <f t="shared" si="378"/>
        <v>編號</v>
      </c>
      <c r="V6055">
        <f t="shared" si="376"/>
        <v>0</v>
      </c>
      <c r="W6055">
        <f t="shared" si="377"/>
        <v>0</v>
      </c>
      <c r="X6055" t="str">
        <f t="shared" si="379"/>
        <v>F0:F0</v>
      </c>
      <c r="Y6055" t="e" cm="1">
        <f t="array" aca="1" ref="Y6055" ca="1">INDIRECT(X6055)</f>
        <v>#REF!</v>
      </c>
    </row>
    <row r="6056" spans="19:25">
      <c r="S6056" t="str">
        <v/>
      </c>
      <c r="U6056" t="str">
        <f t="shared" si="378"/>
        <v>編號</v>
      </c>
      <c r="V6056">
        <f t="shared" si="376"/>
        <v>0</v>
      </c>
      <c r="W6056">
        <f t="shared" si="377"/>
        <v>0</v>
      </c>
      <c r="X6056" t="str">
        <f t="shared" si="379"/>
        <v>F0:F0</v>
      </c>
      <c r="Y6056" t="e" cm="1">
        <f t="array" aca="1" ref="Y6056" ca="1">INDIRECT(X6056)</f>
        <v>#REF!</v>
      </c>
    </row>
    <row r="6057" spans="19:25">
      <c r="S6057" t="str">
        <v/>
      </c>
      <c r="U6057" t="str">
        <f t="shared" si="378"/>
        <v>編號</v>
      </c>
      <c r="V6057">
        <f t="shared" si="376"/>
        <v>0</v>
      </c>
      <c r="W6057">
        <f t="shared" si="377"/>
        <v>0</v>
      </c>
      <c r="X6057" t="str">
        <f t="shared" si="379"/>
        <v>F0:F0</v>
      </c>
      <c r="Y6057" t="e" cm="1">
        <f t="array" aca="1" ref="Y6057" ca="1">INDIRECT(X6057)</f>
        <v>#REF!</v>
      </c>
    </row>
    <row r="6058" spans="19:25">
      <c r="S6058" t="str">
        <v/>
      </c>
      <c r="U6058" t="str">
        <f t="shared" si="378"/>
        <v>編號</v>
      </c>
      <c r="V6058">
        <f t="shared" si="376"/>
        <v>0</v>
      </c>
      <c r="W6058">
        <f t="shared" si="377"/>
        <v>0</v>
      </c>
      <c r="X6058" t="str">
        <f t="shared" si="379"/>
        <v>F0:F0</v>
      </c>
      <c r="Y6058" t="e" cm="1">
        <f t="array" aca="1" ref="Y6058" ca="1">INDIRECT(X6058)</f>
        <v>#REF!</v>
      </c>
    </row>
    <row r="6059" spans="19:25">
      <c r="S6059" t="str">
        <v/>
      </c>
      <c r="U6059" t="str">
        <f t="shared" si="378"/>
        <v>編號</v>
      </c>
      <c r="V6059">
        <f t="shared" si="376"/>
        <v>0</v>
      </c>
      <c r="W6059">
        <f t="shared" si="377"/>
        <v>0</v>
      </c>
      <c r="X6059" t="str">
        <f t="shared" si="379"/>
        <v>F0:F0</v>
      </c>
      <c r="Y6059" t="e" cm="1">
        <f t="array" aca="1" ref="Y6059" ca="1">INDIRECT(X6059)</f>
        <v>#REF!</v>
      </c>
    </row>
    <row r="6060" spans="19:25">
      <c r="S6060" t="str">
        <v/>
      </c>
      <c r="U6060" t="str">
        <f t="shared" si="378"/>
        <v>編號</v>
      </c>
      <c r="V6060">
        <f t="shared" si="376"/>
        <v>0</v>
      </c>
      <c r="W6060">
        <f t="shared" si="377"/>
        <v>0</v>
      </c>
      <c r="X6060" t="str">
        <f t="shared" si="379"/>
        <v>F0:F0</v>
      </c>
      <c r="Y6060" t="e" cm="1">
        <f t="array" aca="1" ref="Y6060" ca="1">INDIRECT(X6060)</f>
        <v>#REF!</v>
      </c>
    </row>
    <row r="6061" spans="19:25">
      <c r="S6061" t="str">
        <v/>
      </c>
      <c r="U6061" t="str">
        <f t="shared" si="378"/>
        <v>編號</v>
      </c>
      <c r="V6061">
        <f t="shared" si="376"/>
        <v>0</v>
      </c>
      <c r="W6061">
        <f t="shared" si="377"/>
        <v>0</v>
      </c>
      <c r="X6061" t="str">
        <f t="shared" si="379"/>
        <v>F0:F0</v>
      </c>
      <c r="Y6061" t="e" cm="1">
        <f t="array" aca="1" ref="Y6061" ca="1">INDIRECT(X6061)</f>
        <v>#REF!</v>
      </c>
    </row>
    <row r="6062" spans="19:25">
      <c r="S6062" t="str">
        <v/>
      </c>
      <c r="U6062" t="str">
        <f t="shared" si="378"/>
        <v>編號</v>
      </c>
      <c r="V6062">
        <f t="shared" si="376"/>
        <v>0</v>
      </c>
      <c r="W6062">
        <f t="shared" si="377"/>
        <v>0</v>
      </c>
      <c r="X6062" t="str">
        <f t="shared" si="379"/>
        <v>F0:F0</v>
      </c>
      <c r="Y6062" t="e" cm="1">
        <f t="array" aca="1" ref="Y6062" ca="1">INDIRECT(X6062)</f>
        <v>#REF!</v>
      </c>
    </row>
    <row r="6063" spans="19:25">
      <c r="S6063" t="str">
        <v/>
      </c>
      <c r="U6063" t="str">
        <f t="shared" si="378"/>
        <v>編號</v>
      </c>
      <c r="V6063">
        <f t="shared" si="376"/>
        <v>0</v>
      </c>
      <c r="W6063">
        <f t="shared" si="377"/>
        <v>0</v>
      </c>
      <c r="X6063" t="str">
        <f t="shared" si="379"/>
        <v>F0:F0</v>
      </c>
      <c r="Y6063" t="e" cm="1">
        <f t="array" aca="1" ref="Y6063" ca="1">INDIRECT(X6063)</f>
        <v>#REF!</v>
      </c>
    </row>
    <row r="6064" spans="19:25">
      <c r="S6064" t="str">
        <v/>
      </c>
      <c r="U6064" t="str">
        <f t="shared" si="378"/>
        <v>編號</v>
      </c>
      <c r="V6064">
        <f t="shared" si="376"/>
        <v>0</v>
      </c>
      <c r="W6064">
        <f t="shared" si="377"/>
        <v>0</v>
      </c>
      <c r="X6064" t="str">
        <f t="shared" si="379"/>
        <v>F0:F0</v>
      </c>
      <c r="Y6064" t="e" cm="1">
        <f t="array" aca="1" ref="Y6064" ca="1">INDIRECT(X6064)</f>
        <v>#REF!</v>
      </c>
    </row>
    <row r="6065" spans="19:25">
      <c r="S6065" t="str">
        <v/>
      </c>
      <c r="U6065" t="str">
        <f t="shared" si="378"/>
        <v>編號</v>
      </c>
      <c r="V6065">
        <f t="shared" si="376"/>
        <v>0</v>
      </c>
      <c r="W6065">
        <f t="shared" si="377"/>
        <v>0</v>
      </c>
      <c r="X6065" t="str">
        <f t="shared" si="379"/>
        <v>F0:F0</v>
      </c>
      <c r="Y6065" t="e" cm="1">
        <f t="array" aca="1" ref="Y6065" ca="1">INDIRECT(X6065)</f>
        <v>#REF!</v>
      </c>
    </row>
    <row r="6066" spans="19:25">
      <c r="S6066" t="str">
        <v/>
      </c>
      <c r="U6066" t="str">
        <f t="shared" si="378"/>
        <v>編號</v>
      </c>
      <c r="V6066">
        <f t="shared" si="376"/>
        <v>0</v>
      </c>
      <c r="W6066">
        <f t="shared" si="377"/>
        <v>0</v>
      </c>
      <c r="X6066" t="str">
        <f t="shared" si="379"/>
        <v>F0:F0</v>
      </c>
      <c r="Y6066" t="e" cm="1">
        <f t="array" aca="1" ref="Y6066" ca="1">INDIRECT(X6066)</f>
        <v>#REF!</v>
      </c>
    </row>
    <row r="6067" spans="19:25">
      <c r="S6067" t="str">
        <v/>
      </c>
      <c r="U6067" t="str">
        <f t="shared" si="378"/>
        <v>編號</v>
      </c>
      <c r="V6067">
        <f t="shared" si="376"/>
        <v>0</v>
      </c>
      <c r="W6067">
        <f t="shared" si="377"/>
        <v>0</v>
      </c>
      <c r="X6067" t="str">
        <f t="shared" si="379"/>
        <v>F0:F0</v>
      </c>
      <c r="Y6067" t="e" cm="1">
        <f t="array" aca="1" ref="Y6067" ca="1">INDIRECT(X6067)</f>
        <v>#REF!</v>
      </c>
    </row>
    <row r="6068" spans="19:25">
      <c r="S6068" t="str">
        <v/>
      </c>
      <c r="U6068" t="str">
        <f t="shared" si="378"/>
        <v>編號</v>
      </c>
      <c r="V6068">
        <f t="shared" si="376"/>
        <v>0</v>
      </c>
      <c r="W6068">
        <f t="shared" si="377"/>
        <v>0</v>
      </c>
      <c r="X6068" t="str">
        <f t="shared" si="379"/>
        <v>F0:F0</v>
      </c>
      <c r="Y6068" t="e" cm="1">
        <f t="array" aca="1" ref="Y6068" ca="1">INDIRECT(X6068)</f>
        <v>#REF!</v>
      </c>
    </row>
    <row r="6069" spans="19:25">
      <c r="S6069" t="str">
        <v/>
      </c>
      <c r="U6069" t="str">
        <f t="shared" si="378"/>
        <v>編號</v>
      </c>
      <c r="V6069">
        <f t="shared" si="376"/>
        <v>0</v>
      </c>
      <c r="W6069">
        <f t="shared" si="377"/>
        <v>0</v>
      </c>
      <c r="X6069" t="str">
        <f t="shared" si="379"/>
        <v>F0:F0</v>
      </c>
      <c r="Y6069" t="e" cm="1">
        <f t="array" aca="1" ref="Y6069" ca="1">INDIRECT(X6069)</f>
        <v>#REF!</v>
      </c>
    </row>
    <row r="6070" spans="19:25">
      <c r="S6070" t="str">
        <v/>
      </c>
      <c r="U6070" t="str">
        <f t="shared" si="378"/>
        <v>編號</v>
      </c>
      <c r="V6070">
        <f t="shared" si="376"/>
        <v>0</v>
      </c>
      <c r="W6070">
        <f t="shared" si="377"/>
        <v>0</v>
      </c>
      <c r="X6070" t="str">
        <f t="shared" si="379"/>
        <v>F0:F0</v>
      </c>
      <c r="Y6070" t="e" cm="1">
        <f t="array" aca="1" ref="Y6070" ca="1">INDIRECT(X6070)</f>
        <v>#REF!</v>
      </c>
    </row>
    <row r="6071" spans="19:25">
      <c r="S6071" t="str">
        <v/>
      </c>
      <c r="U6071" t="str">
        <f t="shared" si="378"/>
        <v>編號</v>
      </c>
      <c r="V6071">
        <f t="shared" si="376"/>
        <v>0</v>
      </c>
      <c r="W6071">
        <f t="shared" si="377"/>
        <v>0</v>
      </c>
      <c r="X6071" t="str">
        <f t="shared" si="379"/>
        <v>F0:F0</v>
      </c>
      <c r="Y6071" t="e" cm="1">
        <f t="array" aca="1" ref="Y6071" ca="1">INDIRECT(X6071)</f>
        <v>#REF!</v>
      </c>
    </row>
    <row r="6072" spans="19:25">
      <c r="S6072" t="str">
        <v/>
      </c>
      <c r="U6072" t="str">
        <f t="shared" si="378"/>
        <v>編號</v>
      </c>
      <c r="V6072">
        <f t="shared" si="376"/>
        <v>0</v>
      </c>
      <c r="W6072">
        <f t="shared" si="377"/>
        <v>0</v>
      </c>
      <c r="X6072" t="str">
        <f t="shared" si="379"/>
        <v>F0:F0</v>
      </c>
      <c r="Y6072" t="e" cm="1">
        <f t="array" aca="1" ref="Y6072" ca="1">INDIRECT(X6072)</f>
        <v>#REF!</v>
      </c>
    </row>
    <row r="6073" spans="19:25">
      <c r="S6073" t="str">
        <v/>
      </c>
      <c r="U6073" t="str">
        <f t="shared" si="378"/>
        <v>編號</v>
      </c>
      <c r="V6073">
        <f t="shared" si="376"/>
        <v>0</v>
      </c>
      <c r="W6073">
        <f t="shared" si="377"/>
        <v>0</v>
      </c>
      <c r="X6073" t="str">
        <f t="shared" si="379"/>
        <v>F0:F0</v>
      </c>
      <c r="Y6073" t="e" cm="1">
        <f t="array" aca="1" ref="Y6073" ca="1">INDIRECT(X6073)</f>
        <v>#REF!</v>
      </c>
    </row>
    <row r="6074" spans="19:25">
      <c r="S6074" t="str">
        <v/>
      </c>
      <c r="U6074" t="str">
        <f t="shared" si="378"/>
        <v>編號</v>
      </c>
      <c r="V6074">
        <f t="shared" si="376"/>
        <v>0</v>
      </c>
      <c r="W6074">
        <f t="shared" si="377"/>
        <v>0</v>
      </c>
      <c r="X6074" t="str">
        <f t="shared" si="379"/>
        <v>F0:F0</v>
      </c>
      <c r="Y6074" t="e" cm="1">
        <f t="array" aca="1" ref="Y6074" ca="1">INDIRECT(X6074)</f>
        <v>#REF!</v>
      </c>
    </row>
    <row r="6075" spans="19:25">
      <c r="S6075" t="str">
        <v/>
      </c>
      <c r="U6075" t="str">
        <f t="shared" si="378"/>
        <v>編號</v>
      </c>
      <c r="V6075">
        <f t="shared" si="376"/>
        <v>0</v>
      </c>
      <c r="W6075">
        <f t="shared" si="377"/>
        <v>0</v>
      </c>
      <c r="X6075" t="str">
        <f t="shared" si="379"/>
        <v>F0:F0</v>
      </c>
      <c r="Y6075" t="e" cm="1">
        <f t="array" aca="1" ref="Y6075" ca="1">INDIRECT(X6075)</f>
        <v>#REF!</v>
      </c>
    </row>
    <row r="6076" spans="19:25">
      <c r="S6076" t="str">
        <v/>
      </c>
      <c r="U6076" t="str">
        <f t="shared" si="378"/>
        <v>編號</v>
      </c>
      <c r="V6076">
        <f t="shared" si="376"/>
        <v>0</v>
      </c>
      <c r="W6076">
        <f t="shared" si="377"/>
        <v>0</v>
      </c>
      <c r="X6076" t="str">
        <f t="shared" si="379"/>
        <v>F0:F0</v>
      </c>
      <c r="Y6076" t="e" cm="1">
        <f t="array" aca="1" ref="Y6076" ca="1">INDIRECT(X6076)</f>
        <v>#REF!</v>
      </c>
    </row>
    <row r="6077" spans="19:25">
      <c r="S6077" t="str">
        <v/>
      </c>
      <c r="U6077" t="str">
        <f t="shared" si="378"/>
        <v>編號</v>
      </c>
      <c r="V6077">
        <f t="shared" si="376"/>
        <v>0</v>
      </c>
      <c r="W6077">
        <f t="shared" si="377"/>
        <v>0</v>
      </c>
      <c r="X6077" t="str">
        <f t="shared" si="379"/>
        <v>F0:F0</v>
      </c>
      <c r="Y6077" t="e" cm="1">
        <f t="array" aca="1" ref="Y6077" ca="1">INDIRECT(X6077)</f>
        <v>#REF!</v>
      </c>
    </row>
    <row r="6078" spans="19:25">
      <c r="S6078" t="str">
        <v/>
      </c>
      <c r="U6078" t="str">
        <f t="shared" si="378"/>
        <v>編號</v>
      </c>
      <c r="V6078">
        <f t="shared" si="376"/>
        <v>0</v>
      </c>
      <c r="W6078">
        <f t="shared" si="377"/>
        <v>0</v>
      </c>
      <c r="X6078" t="str">
        <f t="shared" si="379"/>
        <v>F0:F0</v>
      </c>
      <c r="Y6078" t="e" cm="1">
        <f t="array" aca="1" ref="Y6078" ca="1">INDIRECT(X6078)</f>
        <v>#REF!</v>
      </c>
    </row>
    <row r="6079" spans="19:25">
      <c r="S6079" t="str">
        <v/>
      </c>
      <c r="U6079" t="str">
        <f t="shared" si="378"/>
        <v>編號</v>
      </c>
      <c r="V6079">
        <f t="shared" si="376"/>
        <v>0</v>
      </c>
      <c r="W6079">
        <f t="shared" si="377"/>
        <v>0</v>
      </c>
      <c r="X6079" t="str">
        <f t="shared" si="379"/>
        <v>F0:F0</v>
      </c>
      <c r="Y6079" t="e" cm="1">
        <f t="array" aca="1" ref="Y6079" ca="1">INDIRECT(X6079)</f>
        <v>#REF!</v>
      </c>
    </row>
    <row r="6080" spans="19:25">
      <c r="S6080" t="str">
        <v/>
      </c>
      <c r="U6080" t="str">
        <f t="shared" si="378"/>
        <v>編號</v>
      </c>
      <c r="V6080">
        <f t="shared" si="376"/>
        <v>0</v>
      </c>
      <c r="W6080">
        <f t="shared" si="377"/>
        <v>0</v>
      </c>
      <c r="X6080" t="str">
        <f t="shared" si="379"/>
        <v>F0:F0</v>
      </c>
      <c r="Y6080" t="e" cm="1">
        <f t="array" aca="1" ref="Y6080" ca="1">INDIRECT(X6080)</f>
        <v>#REF!</v>
      </c>
    </row>
    <row r="6081" spans="19:25">
      <c r="S6081" t="str">
        <v/>
      </c>
      <c r="U6081" t="str">
        <f t="shared" si="378"/>
        <v>編號</v>
      </c>
      <c r="V6081">
        <f t="shared" si="376"/>
        <v>0</v>
      </c>
      <c r="W6081">
        <f t="shared" si="377"/>
        <v>0</v>
      </c>
      <c r="X6081" t="str">
        <f t="shared" si="379"/>
        <v>F0:F0</v>
      </c>
      <c r="Y6081" t="e" cm="1">
        <f t="array" aca="1" ref="Y6081" ca="1">INDIRECT(X6081)</f>
        <v>#REF!</v>
      </c>
    </row>
    <row r="6082" spans="19:25">
      <c r="S6082" t="str">
        <v/>
      </c>
      <c r="U6082" t="str">
        <f t="shared" si="378"/>
        <v>編號</v>
      </c>
      <c r="V6082">
        <f t="shared" ref="V6082:V6145" si="380">_xlfn.MINIFS($S:$S,$B:$B,$T6082)</f>
        <v>0</v>
      </c>
      <c r="W6082">
        <f t="shared" ref="W6082:W6145" si="381">_xlfn.MAXIFS($S:$S,$B:$B,$T6082)</f>
        <v>0</v>
      </c>
      <c r="X6082" t="str">
        <f t="shared" si="379"/>
        <v>F0:F0</v>
      </c>
      <c r="Y6082" t="e" cm="1">
        <f t="array" aca="1" ref="Y6082" ca="1">INDIRECT(X6082)</f>
        <v>#REF!</v>
      </c>
    </row>
    <row r="6083" spans="19:25">
      <c r="S6083" t="str">
        <v/>
      </c>
      <c r="U6083" t="str">
        <f t="shared" ref="U6083:U6146" si="382">CONCATENATE("編號",$T6083)</f>
        <v>編號</v>
      </c>
      <c r="V6083">
        <f t="shared" si="380"/>
        <v>0</v>
      </c>
      <c r="W6083">
        <f t="shared" si="381"/>
        <v>0</v>
      </c>
      <c r="X6083" t="str">
        <f t="shared" ref="X6083:X6146" si="383">"F"&amp;V6083&amp;":F"&amp;W6083</f>
        <v>F0:F0</v>
      </c>
      <c r="Y6083" t="e" cm="1">
        <f t="array" aca="1" ref="Y6083" ca="1">INDIRECT(X6083)</f>
        <v>#REF!</v>
      </c>
    </row>
    <row r="6084" spans="19:25">
      <c r="S6084" t="str">
        <v/>
      </c>
      <c r="U6084" t="str">
        <f t="shared" si="382"/>
        <v>編號</v>
      </c>
      <c r="V6084">
        <f t="shared" si="380"/>
        <v>0</v>
      </c>
      <c r="W6084">
        <f t="shared" si="381"/>
        <v>0</v>
      </c>
      <c r="X6084" t="str">
        <f t="shared" si="383"/>
        <v>F0:F0</v>
      </c>
      <c r="Y6084" t="e" cm="1">
        <f t="array" aca="1" ref="Y6084" ca="1">INDIRECT(X6084)</f>
        <v>#REF!</v>
      </c>
    </row>
    <row r="6085" spans="19:25">
      <c r="S6085" t="str">
        <v/>
      </c>
      <c r="U6085" t="str">
        <f t="shared" si="382"/>
        <v>編號</v>
      </c>
      <c r="V6085">
        <f t="shared" si="380"/>
        <v>0</v>
      </c>
      <c r="W6085">
        <f t="shared" si="381"/>
        <v>0</v>
      </c>
      <c r="X6085" t="str">
        <f t="shared" si="383"/>
        <v>F0:F0</v>
      </c>
      <c r="Y6085" t="e" cm="1">
        <f t="array" aca="1" ref="Y6085" ca="1">INDIRECT(X6085)</f>
        <v>#REF!</v>
      </c>
    </row>
    <row r="6086" spans="19:25">
      <c r="S6086" t="str">
        <v/>
      </c>
      <c r="U6086" t="str">
        <f t="shared" si="382"/>
        <v>編號</v>
      </c>
      <c r="V6086">
        <f t="shared" si="380"/>
        <v>0</v>
      </c>
      <c r="W6086">
        <f t="shared" si="381"/>
        <v>0</v>
      </c>
      <c r="X6086" t="str">
        <f t="shared" si="383"/>
        <v>F0:F0</v>
      </c>
      <c r="Y6086" t="e" cm="1">
        <f t="array" aca="1" ref="Y6086" ca="1">INDIRECT(X6086)</f>
        <v>#REF!</v>
      </c>
    </row>
    <row r="6087" spans="19:25">
      <c r="S6087" t="str">
        <v/>
      </c>
      <c r="U6087" t="str">
        <f t="shared" si="382"/>
        <v>編號</v>
      </c>
      <c r="V6087">
        <f t="shared" si="380"/>
        <v>0</v>
      </c>
      <c r="W6087">
        <f t="shared" si="381"/>
        <v>0</v>
      </c>
      <c r="X6087" t="str">
        <f t="shared" si="383"/>
        <v>F0:F0</v>
      </c>
      <c r="Y6087" t="e" cm="1">
        <f t="array" aca="1" ref="Y6087" ca="1">INDIRECT(X6087)</f>
        <v>#REF!</v>
      </c>
    </row>
    <row r="6088" spans="19:25">
      <c r="S6088" t="str">
        <v/>
      </c>
      <c r="U6088" t="str">
        <f t="shared" si="382"/>
        <v>編號</v>
      </c>
      <c r="V6088">
        <f t="shared" si="380"/>
        <v>0</v>
      </c>
      <c r="W6088">
        <f t="shared" si="381"/>
        <v>0</v>
      </c>
      <c r="X6088" t="str">
        <f t="shared" si="383"/>
        <v>F0:F0</v>
      </c>
      <c r="Y6088" t="e" cm="1">
        <f t="array" aca="1" ref="Y6088" ca="1">INDIRECT(X6088)</f>
        <v>#REF!</v>
      </c>
    </row>
    <row r="6089" spans="19:25">
      <c r="S6089" t="str">
        <v/>
      </c>
      <c r="U6089" t="str">
        <f t="shared" si="382"/>
        <v>編號</v>
      </c>
      <c r="V6089">
        <f t="shared" si="380"/>
        <v>0</v>
      </c>
      <c r="W6089">
        <f t="shared" si="381"/>
        <v>0</v>
      </c>
      <c r="X6089" t="str">
        <f t="shared" si="383"/>
        <v>F0:F0</v>
      </c>
      <c r="Y6089" t="e" cm="1">
        <f t="array" aca="1" ref="Y6089" ca="1">INDIRECT(X6089)</f>
        <v>#REF!</v>
      </c>
    </row>
    <row r="6090" spans="19:25">
      <c r="S6090" t="str">
        <v/>
      </c>
      <c r="U6090" t="str">
        <f t="shared" si="382"/>
        <v>編號</v>
      </c>
      <c r="V6090">
        <f t="shared" si="380"/>
        <v>0</v>
      </c>
      <c r="W6090">
        <f t="shared" si="381"/>
        <v>0</v>
      </c>
      <c r="X6090" t="str">
        <f t="shared" si="383"/>
        <v>F0:F0</v>
      </c>
      <c r="Y6090" t="e" cm="1">
        <f t="array" aca="1" ref="Y6090" ca="1">INDIRECT(X6090)</f>
        <v>#REF!</v>
      </c>
    </row>
    <row r="6091" spans="19:25">
      <c r="S6091" t="str">
        <v/>
      </c>
      <c r="U6091" t="str">
        <f t="shared" si="382"/>
        <v>編號</v>
      </c>
      <c r="V6091">
        <f t="shared" si="380"/>
        <v>0</v>
      </c>
      <c r="W6091">
        <f t="shared" si="381"/>
        <v>0</v>
      </c>
      <c r="X6091" t="str">
        <f t="shared" si="383"/>
        <v>F0:F0</v>
      </c>
      <c r="Y6091" t="e" cm="1">
        <f t="array" aca="1" ref="Y6091" ca="1">INDIRECT(X6091)</f>
        <v>#REF!</v>
      </c>
    </row>
    <row r="6092" spans="19:25">
      <c r="S6092" t="str">
        <v/>
      </c>
      <c r="U6092" t="str">
        <f t="shared" si="382"/>
        <v>編號</v>
      </c>
      <c r="V6092">
        <f t="shared" si="380"/>
        <v>0</v>
      </c>
      <c r="W6092">
        <f t="shared" si="381"/>
        <v>0</v>
      </c>
      <c r="X6092" t="str">
        <f t="shared" si="383"/>
        <v>F0:F0</v>
      </c>
      <c r="Y6092" t="e" cm="1">
        <f t="array" aca="1" ref="Y6092" ca="1">INDIRECT(X6092)</f>
        <v>#REF!</v>
      </c>
    </row>
    <row r="6093" spans="19:25">
      <c r="S6093" t="str">
        <v/>
      </c>
      <c r="U6093" t="str">
        <f t="shared" si="382"/>
        <v>編號</v>
      </c>
      <c r="V6093">
        <f t="shared" si="380"/>
        <v>0</v>
      </c>
      <c r="W6093">
        <f t="shared" si="381"/>
        <v>0</v>
      </c>
      <c r="X6093" t="str">
        <f t="shared" si="383"/>
        <v>F0:F0</v>
      </c>
      <c r="Y6093" t="e" cm="1">
        <f t="array" aca="1" ref="Y6093" ca="1">INDIRECT(X6093)</f>
        <v>#REF!</v>
      </c>
    </row>
    <row r="6094" spans="19:25">
      <c r="S6094" t="str">
        <v/>
      </c>
      <c r="U6094" t="str">
        <f t="shared" si="382"/>
        <v>編號</v>
      </c>
      <c r="V6094">
        <f t="shared" si="380"/>
        <v>0</v>
      </c>
      <c r="W6094">
        <f t="shared" si="381"/>
        <v>0</v>
      </c>
      <c r="X6094" t="str">
        <f t="shared" si="383"/>
        <v>F0:F0</v>
      </c>
      <c r="Y6094" t="e" cm="1">
        <f t="array" aca="1" ref="Y6094" ca="1">INDIRECT(X6094)</f>
        <v>#REF!</v>
      </c>
    </row>
    <row r="6095" spans="19:25">
      <c r="S6095" t="str">
        <v/>
      </c>
      <c r="U6095" t="str">
        <f t="shared" si="382"/>
        <v>編號</v>
      </c>
      <c r="V6095">
        <f t="shared" si="380"/>
        <v>0</v>
      </c>
      <c r="W6095">
        <f t="shared" si="381"/>
        <v>0</v>
      </c>
      <c r="X6095" t="str">
        <f t="shared" si="383"/>
        <v>F0:F0</v>
      </c>
      <c r="Y6095" t="e" cm="1">
        <f t="array" aca="1" ref="Y6095" ca="1">INDIRECT(X6095)</f>
        <v>#REF!</v>
      </c>
    </row>
    <row r="6096" spans="19:25">
      <c r="S6096" t="str">
        <v/>
      </c>
      <c r="U6096" t="str">
        <f t="shared" si="382"/>
        <v>編號</v>
      </c>
      <c r="V6096">
        <f t="shared" si="380"/>
        <v>0</v>
      </c>
      <c r="W6096">
        <f t="shared" si="381"/>
        <v>0</v>
      </c>
      <c r="X6096" t="str">
        <f t="shared" si="383"/>
        <v>F0:F0</v>
      </c>
      <c r="Y6096" t="e" cm="1">
        <f t="array" aca="1" ref="Y6096" ca="1">INDIRECT(X6096)</f>
        <v>#REF!</v>
      </c>
    </row>
    <row r="6097" spans="19:25">
      <c r="S6097" t="str">
        <v/>
      </c>
      <c r="U6097" t="str">
        <f t="shared" si="382"/>
        <v>編號</v>
      </c>
      <c r="V6097">
        <f t="shared" si="380"/>
        <v>0</v>
      </c>
      <c r="W6097">
        <f t="shared" si="381"/>
        <v>0</v>
      </c>
      <c r="X6097" t="str">
        <f t="shared" si="383"/>
        <v>F0:F0</v>
      </c>
      <c r="Y6097" t="e" cm="1">
        <f t="array" aca="1" ref="Y6097" ca="1">INDIRECT(X6097)</f>
        <v>#REF!</v>
      </c>
    </row>
    <row r="6098" spans="19:25">
      <c r="S6098" t="str">
        <v/>
      </c>
      <c r="U6098" t="str">
        <f t="shared" si="382"/>
        <v>編號</v>
      </c>
      <c r="V6098">
        <f t="shared" si="380"/>
        <v>0</v>
      </c>
      <c r="W6098">
        <f t="shared" si="381"/>
        <v>0</v>
      </c>
      <c r="X6098" t="str">
        <f t="shared" si="383"/>
        <v>F0:F0</v>
      </c>
      <c r="Y6098" t="e" cm="1">
        <f t="array" aca="1" ref="Y6098" ca="1">INDIRECT(X6098)</f>
        <v>#REF!</v>
      </c>
    </row>
    <row r="6099" spans="19:25">
      <c r="S6099" t="str">
        <v/>
      </c>
      <c r="U6099" t="str">
        <f t="shared" si="382"/>
        <v>編號</v>
      </c>
      <c r="V6099">
        <f t="shared" si="380"/>
        <v>0</v>
      </c>
      <c r="W6099">
        <f t="shared" si="381"/>
        <v>0</v>
      </c>
      <c r="X6099" t="str">
        <f t="shared" si="383"/>
        <v>F0:F0</v>
      </c>
      <c r="Y6099" t="e" cm="1">
        <f t="array" aca="1" ref="Y6099" ca="1">INDIRECT(X6099)</f>
        <v>#REF!</v>
      </c>
    </row>
    <row r="6100" spans="19:25">
      <c r="S6100" t="str">
        <v/>
      </c>
      <c r="U6100" t="str">
        <f t="shared" si="382"/>
        <v>編號</v>
      </c>
      <c r="V6100">
        <f t="shared" si="380"/>
        <v>0</v>
      </c>
      <c r="W6100">
        <f t="shared" si="381"/>
        <v>0</v>
      </c>
      <c r="X6100" t="str">
        <f t="shared" si="383"/>
        <v>F0:F0</v>
      </c>
      <c r="Y6100" t="e" cm="1">
        <f t="array" aca="1" ref="Y6100" ca="1">INDIRECT(X6100)</f>
        <v>#REF!</v>
      </c>
    </row>
    <row r="6101" spans="19:25">
      <c r="S6101" t="str">
        <v/>
      </c>
      <c r="U6101" t="str">
        <f t="shared" si="382"/>
        <v>編號</v>
      </c>
      <c r="V6101">
        <f t="shared" si="380"/>
        <v>0</v>
      </c>
      <c r="W6101">
        <f t="shared" si="381"/>
        <v>0</v>
      </c>
      <c r="X6101" t="str">
        <f t="shared" si="383"/>
        <v>F0:F0</v>
      </c>
      <c r="Y6101" t="e" cm="1">
        <f t="array" aca="1" ref="Y6101" ca="1">INDIRECT(X6101)</f>
        <v>#REF!</v>
      </c>
    </row>
    <row r="6102" spans="19:25">
      <c r="S6102" t="str">
        <v/>
      </c>
      <c r="U6102" t="str">
        <f t="shared" si="382"/>
        <v>編號</v>
      </c>
      <c r="V6102">
        <f t="shared" si="380"/>
        <v>0</v>
      </c>
      <c r="W6102">
        <f t="shared" si="381"/>
        <v>0</v>
      </c>
      <c r="X6102" t="str">
        <f t="shared" si="383"/>
        <v>F0:F0</v>
      </c>
      <c r="Y6102" t="e" cm="1">
        <f t="array" aca="1" ref="Y6102" ca="1">INDIRECT(X6102)</f>
        <v>#REF!</v>
      </c>
    </row>
    <row r="6103" spans="19:25">
      <c r="S6103" t="str">
        <v/>
      </c>
      <c r="U6103" t="str">
        <f t="shared" si="382"/>
        <v>編號</v>
      </c>
      <c r="V6103">
        <f t="shared" si="380"/>
        <v>0</v>
      </c>
      <c r="W6103">
        <f t="shared" si="381"/>
        <v>0</v>
      </c>
      <c r="X6103" t="str">
        <f t="shared" si="383"/>
        <v>F0:F0</v>
      </c>
      <c r="Y6103" t="e" cm="1">
        <f t="array" aca="1" ref="Y6103" ca="1">INDIRECT(X6103)</f>
        <v>#REF!</v>
      </c>
    </row>
    <row r="6104" spans="19:25">
      <c r="S6104" t="str">
        <v/>
      </c>
      <c r="U6104" t="str">
        <f t="shared" si="382"/>
        <v>編號</v>
      </c>
      <c r="V6104">
        <f t="shared" si="380"/>
        <v>0</v>
      </c>
      <c r="W6104">
        <f t="shared" si="381"/>
        <v>0</v>
      </c>
      <c r="X6104" t="str">
        <f t="shared" si="383"/>
        <v>F0:F0</v>
      </c>
      <c r="Y6104" t="e" cm="1">
        <f t="array" aca="1" ref="Y6104" ca="1">INDIRECT(X6104)</f>
        <v>#REF!</v>
      </c>
    </row>
    <row r="6105" spans="19:25">
      <c r="S6105" t="str">
        <v/>
      </c>
      <c r="U6105" t="str">
        <f t="shared" si="382"/>
        <v>編號</v>
      </c>
      <c r="V6105">
        <f t="shared" si="380"/>
        <v>0</v>
      </c>
      <c r="W6105">
        <f t="shared" si="381"/>
        <v>0</v>
      </c>
      <c r="X6105" t="str">
        <f t="shared" si="383"/>
        <v>F0:F0</v>
      </c>
      <c r="Y6105" t="e" cm="1">
        <f t="array" aca="1" ref="Y6105" ca="1">INDIRECT(X6105)</f>
        <v>#REF!</v>
      </c>
    </row>
    <row r="6106" spans="19:25">
      <c r="S6106" t="str">
        <v/>
      </c>
      <c r="U6106" t="str">
        <f t="shared" si="382"/>
        <v>編號</v>
      </c>
      <c r="V6106">
        <f t="shared" si="380"/>
        <v>0</v>
      </c>
      <c r="W6106">
        <f t="shared" si="381"/>
        <v>0</v>
      </c>
      <c r="X6106" t="str">
        <f t="shared" si="383"/>
        <v>F0:F0</v>
      </c>
      <c r="Y6106" t="e" cm="1">
        <f t="array" aca="1" ref="Y6106" ca="1">INDIRECT(X6106)</f>
        <v>#REF!</v>
      </c>
    </row>
    <row r="6107" spans="19:25">
      <c r="S6107" t="str">
        <v/>
      </c>
      <c r="U6107" t="str">
        <f t="shared" si="382"/>
        <v>編號</v>
      </c>
      <c r="V6107">
        <f t="shared" si="380"/>
        <v>0</v>
      </c>
      <c r="W6107">
        <f t="shared" si="381"/>
        <v>0</v>
      </c>
      <c r="X6107" t="str">
        <f t="shared" si="383"/>
        <v>F0:F0</v>
      </c>
      <c r="Y6107" t="e" cm="1">
        <f t="array" aca="1" ref="Y6107" ca="1">INDIRECT(X6107)</f>
        <v>#REF!</v>
      </c>
    </row>
    <row r="6108" spans="19:25">
      <c r="S6108" t="str">
        <v/>
      </c>
      <c r="U6108" t="str">
        <f t="shared" si="382"/>
        <v>編號</v>
      </c>
      <c r="V6108">
        <f t="shared" si="380"/>
        <v>0</v>
      </c>
      <c r="W6108">
        <f t="shared" si="381"/>
        <v>0</v>
      </c>
      <c r="X6108" t="str">
        <f t="shared" si="383"/>
        <v>F0:F0</v>
      </c>
      <c r="Y6108" t="e" cm="1">
        <f t="array" aca="1" ref="Y6108" ca="1">INDIRECT(X6108)</f>
        <v>#REF!</v>
      </c>
    </row>
    <row r="6109" spans="19:25">
      <c r="S6109" t="str">
        <v/>
      </c>
      <c r="U6109" t="str">
        <f t="shared" si="382"/>
        <v>編號</v>
      </c>
      <c r="V6109">
        <f t="shared" si="380"/>
        <v>0</v>
      </c>
      <c r="W6109">
        <f t="shared" si="381"/>
        <v>0</v>
      </c>
      <c r="X6109" t="str">
        <f t="shared" si="383"/>
        <v>F0:F0</v>
      </c>
      <c r="Y6109" t="e" cm="1">
        <f t="array" aca="1" ref="Y6109" ca="1">INDIRECT(X6109)</f>
        <v>#REF!</v>
      </c>
    </row>
    <row r="6110" spans="19:25">
      <c r="S6110" t="str">
        <v/>
      </c>
      <c r="U6110" t="str">
        <f t="shared" si="382"/>
        <v>編號</v>
      </c>
      <c r="V6110">
        <f t="shared" si="380"/>
        <v>0</v>
      </c>
      <c r="W6110">
        <f t="shared" si="381"/>
        <v>0</v>
      </c>
      <c r="X6110" t="str">
        <f t="shared" si="383"/>
        <v>F0:F0</v>
      </c>
      <c r="Y6110" t="e" cm="1">
        <f t="array" aca="1" ref="Y6110" ca="1">INDIRECT(X6110)</f>
        <v>#REF!</v>
      </c>
    </row>
    <row r="6111" spans="19:25">
      <c r="S6111" t="str">
        <v/>
      </c>
      <c r="U6111" t="str">
        <f t="shared" si="382"/>
        <v>編號</v>
      </c>
      <c r="V6111">
        <f t="shared" si="380"/>
        <v>0</v>
      </c>
      <c r="W6111">
        <f t="shared" si="381"/>
        <v>0</v>
      </c>
      <c r="X6111" t="str">
        <f t="shared" si="383"/>
        <v>F0:F0</v>
      </c>
      <c r="Y6111" t="e" cm="1">
        <f t="array" aca="1" ref="Y6111" ca="1">INDIRECT(X6111)</f>
        <v>#REF!</v>
      </c>
    </row>
    <row r="6112" spans="19:25">
      <c r="S6112" t="str">
        <v/>
      </c>
      <c r="U6112" t="str">
        <f t="shared" si="382"/>
        <v>編號</v>
      </c>
      <c r="V6112">
        <f t="shared" si="380"/>
        <v>0</v>
      </c>
      <c r="W6112">
        <f t="shared" si="381"/>
        <v>0</v>
      </c>
      <c r="X6112" t="str">
        <f t="shared" si="383"/>
        <v>F0:F0</v>
      </c>
      <c r="Y6112" t="e" cm="1">
        <f t="array" aca="1" ref="Y6112" ca="1">INDIRECT(X6112)</f>
        <v>#REF!</v>
      </c>
    </row>
    <row r="6113" spans="19:25">
      <c r="S6113" t="str">
        <v/>
      </c>
      <c r="U6113" t="str">
        <f t="shared" si="382"/>
        <v>編號</v>
      </c>
      <c r="V6113">
        <f t="shared" si="380"/>
        <v>0</v>
      </c>
      <c r="W6113">
        <f t="shared" si="381"/>
        <v>0</v>
      </c>
      <c r="X6113" t="str">
        <f t="shared" si="383"/>
        <v>F0:F0</v>
      </c>
      <c r="Y6113" t="e" cm="1">
        <f t="array" aca="1" ref="Y6113" ca="1">INDIRECT(X6113)</f>
        <v>#REF!</v>
      </c>
    </row>
    <row r="6114" spans="19:25">
      <c r="S6114" t="str">
        <v/>
      </c>
      <c r="U6114" t="str">
        <f t="shared" si="382"/>
        <v>編號</v>
      </c>
      <c r="V6114">
        <f t="shared" si="380"/>
        <v>0</v>
      </c>
      <c r="W6114">
        <f t="shared" si="381"/>
        <v>0</v>
      </c>
      <c r="X6114" t="str">
        <f t="shared" si="383"/>
        <v>F0:F0</v>
      </c>
      <c r="Y6114" t="e" cm="1">
        <f t="array" aca="1" ref="Y6114" ca="1">INDIRECT(X6114)</f>
        <v>#REF!</v>
      </c>
    </row>
    <row r="6115" spans="19:25">
      <c r="S6115" t="str">
        <v/>
      </c>
      <c r="U6115" t="str">
        <f t="shared" si="382"/>
        <v>編號</v>
      </c>
      <c r="V6115">
        <f t="shared" si="380"/>
        <v>0</v>
      </c>
      <c r="W6115">
        <f t="shared" si="381"/>
        <v>0</v>
      </c>
      <c r="X6115" t="str">
        <f t="shared" si="383"/>
        <v>F0:F0</v>
      </c>
      <c r="Y6115" t="e" cm="1">
        <f t="array" aca="1" ref="Y6115" ca="1">INDIRECT(X6115)</f>
        <v>#REF!</v>
      </c>
    </row>
    <row r="6116" spans="19:25">
      <c r="S6116" t="str">
        <v/>
      </c>
      <c r="U6116" t="str">
        <f t="shared" si="382"/>
        <v>編號</v>
      </c>
      <c r="V6116">
        <f t="shared" si="380"/>
        <v>0</v>
      </c>
      <c r="W6116">
        <f t="shared" si="381"/>
        <v>0</v>
      </c>
      <c r="X6116" t="str">
        <f t="shared" si="383"/>
        <v>F0:F0</v>
      </c>
      <c r="Y6116" t="e" cm="1">
        <f t="array" aca="1" ref="Y6116" ca="1">INDIRECT(X6116)</f>
        <v>#REF!</v>
      </c>
    </row>
    <row r="6117" spans="19:25">
      <c r="S6117" t="str">
        <v/>
      </c>
      <c r="U6117" t="str">
        <f t="shared" si="382"/>
        <v>編號</v>
      </c>
      <c r="V6117">
        <f t="shared" si="380"/>
        <v>0</v>
      </c>
      <c r="W6117">
        <f t="shared" si="381"/>
        <v>0</v>
      </c>
      <c r="X6117" t="str">
        <f t="shared" si="383"/>
        <v>F0:F0</v>
      </c>
      <c r="Y6117" t="e" cm="1">
        <f t="array" aca="1" ref="Y6117" ca="1">INDIRECT(X6117)</f>
        <v>#REF!</v>
      </c>
    </row>
    <row r="6118" spans="19:25">
      <c r="S6118" t="str">
        <v/>
      </c>
      <c r="U6118" t="str">
        <f t="shared" si="382"/>
        <v>編號</v>
      </c>
      <c r="V6118">
        <f t="shared" si="380"/>
        <v>0</v>
      </c>
      <c r="W6118">
        <f t="shared" si="381"/>
        <v>0</v>
      </c>
      <c r="X6118" t="str">
        <f t="shared" si="383"/>
        <v>F0:F0</v>
      </c>
      <c r="Y6118" t="e" cm="1">
        <f t="array" aca="1" ref="Y6118" ca="1">INDIRECT(X6118)</f>
        <v>#REF!</v>
      </c>
    </row>
    <row r="6119" spans="19:25">
      <c r="S6119" t="str">
        <v/>
      </c>
      <c r="U6119" t="str">
        <f t="shared" si="382"/>
        <v>編號</v>
      </c>
      <c r="V6119">
        <f t="shared" si="380"/>
        <v>0</v>
      </c>
      <c r="W6119">
        <f t="shared" si="381"/>
        <v>0</v>
      </c>
      <c r="X6119" t="str">
        <f t="shared" si="383"/>
        <v>F0:F0</v>
      </c>
      <c r="Y6119" t="e" cm="1">
        <f t="array" aca="1" ref="Y6119" ca="1">INDIRECT(X6119)</f>
        <v>#REF!</v>
      </c>
    </row>
    <row r="6120" spans="19:25">
      <c r="S6120" t="str">
        <v/>
      </c>
      <c r="U6120" t="str">
        <f t="shared" si="382"/>
        <v>編號</v>
      </c>
      <c r="V6120">
        <f t="shared" si="380"/>
        <v>0</v>
      </c>
      <c r="W6120">
        <f t="shared" si="381"/>
        <v>0</v>
      </c>
      <c r="X6120" t="str">
        <f t="shared" si="383"/>
        <v>F0:F0</v>
      </c>
      <c r="Y6120" t="e" cm="1">
        <f t="array" aca="1" ref="Y6120" ca="1">INDIRECT(X6120)</f>
        <v>#REF!</v>
      </c>
    </row>
    <row r="6121" spans="19:25">
      <c r="S6121" t="str">
        <v/>
      </c>
      <c r="U6121" t="str">
        <f t="shared" si="382"/>
        <v>編號</v>
      </c>
      <c r="V6121">
        <f t="shared" si="380"/>
        <v>0</v>
      </c>
      <c r="W6121">
        <f t="shared" si="381"/>
        <v>0</v>
      </c>
      <c r="X6121" t="str">
        <f t="shared" si="383"/>
        <v>F0:F0</v>
      </c>
      <c r="Y6121" t="e" cm="1">
        <f t="array" aca="1" ref="Y6121" ca="1">INDIRECT(X6121)</f>
        <v>#REF!</v>
      </c>
    </row>
    <row r="6122" spans="19:25">
      <c r="S6122" t="str">
        <v/>
      </c>
      <c r="U6122" t="str">
        <f t="shared" si="382"/>
        <v>編號</v>
      </c>
      <c r="V6122">
        <f t="shared" si="380"/>
        <v>0</v>
      </c>
      <c r="W6122">
        <f t="shared" si="381"/>
        <v>0</v>
      </c>
      <c r="X6122" t="str">
        <f t="shared" si="383"/>
        <v>F0:F0</v>
      </c>
      <c r="Y6122" t="e" cm="1">
        <f t="array" aca="1" ref="Y6122" ca="1">INDIRECT(X6122)</f>
        <v>#REF!</v>
      </c>
    </row>
    <row r="6123" spans="19:25">
      <c r="S6123" t="str">
        <v/>
      </c>
      <c r="U6123" t="str">
        <f t="shared" si="382"/>
        <v>編號</v>
      </c>
      <c r="V6123">
        <f t="shared" si="380"/>
        <v>0</v>
      </c>
      <c r="W6123">
        <f t="shared" si="381"/>
        <v>0</v>
      </c>
      <c r="X6123" t="str">
        <f t="shared" si="383"/>
        <v>F0:F0</v>
      </c>
      <c r="Y6123" t="e" cm="1">
        <f t="array" aca="1" ref="Y6123" ca="1">INDIRECT(X6123)</f>
        <v>#REF!</v>
      </c>
    </row>
    <row r="6124" spans="19:25">
      <c r="S6124" t="str">
        <v/>
      </c>
      <c r="U6124" t="str">
        <f t="shared" si="382"/>
        <v>編號</v>
      </c>
      <c r="V6124">
        <f t="shared" si="380"/>
        <v>0</v>
      </c>
      <c r="W6124">
        <f t="shared" si="381"/>
        <v>0</v>
      </c>
      <c r="X6124" t="str">
        <f t="shared" si="383"/>
        <v>F0:F0</v>
      </c>
      <c r="Y6124" t="e" cm="1">
        <f t="array" aca="1" ref="Y6124" ca="1">INDIRECT(X6124)</f>
        <v>#REF!</v>
      </c>
    </row>
    <row r="6125" spans="19:25">
      <c r="S6125" t="str">
        <v/>
      </c>
      <c r="U6125" t="str">
        <f t="shared" si="382"/>
        <v>編號</v>
      </c>
      <c r="V6125">
        <f t="shared" si="380"/>
        <v>0</v>
      </c>
      <c r="W6125">
        <f t="shared" si="381"/>
        <v>0</v>
      </c>
      <c r="X6125" t="str">
        <f t="shared" si="383"/>
        <v>F0:F0</v>
      </c>
      <c r="Y6125" t="e" cm="1">
        <f t="array" aca="1" ref="Y6125" ca="1">INDIRECT(X6125)</f>
        <v>#REF!</v>
      </c>
    </row>
    <row r="6126" spans="19:25">
      <c r="S6126" t="str">
        <v/>
      </c>
      <c r="U6126" t="str">
        <f t="shared" si="382"/>
        <v>編號</v>
      </c>
      <c r="V6126">
        <f t="shared" si="380"/>
        <v>0</v>
      </c>
      <c r="W6126">
        <f t="shared" si="381"/>
        <v>0</v>
      </c>
      <c r="X6126" t="str">
        <f t="shared" si="383"/>
        <v>F0:F0</v>
      </c>
      <c r="Y6126" t="e" cm="1">
        <f t="array" aca="1" ref="Y6126" ca="1">INDIRECT(X6126)</f>
        <v>#REF!</v>
      </c>
    </row>
    <row r="6127" spans="19:25">
      <c r="S6127" t="str">
        <v/>
      </c>
      <c r="U6127" t="str">
        <f t="shared" si="382"/>
        <v>編號</v>
      </c>
      <c r="V6127">
        <f t="shared" si="380"/>
        <v>0</v>
      </c>
      <c r="W6127">
        <f t="shared" si="381"/>
        <v>0</v>
      </c>
      <c r="X6127" t="str">
        <f t="shared" si="383"/>
        <v>F0:F0</v>
      </c>
      <c r="Y6127" t="e" cm="1">
        <f t="array" aca="1" ref="Y6127" ca="1">INDIRECT(X6127)</f>
        <v>#REF!</v>
      </c>
    </row>
    <row r="6128" spans="19:25">
      <c r="S6128" t="str">
        <v/>
      </c>
      <c r="U6128" t="str">
        <f t="shared" si="382"/>
        <v>編號</v>
      </c>
      <c r="V6128">
        <f t="shared" si="380"/>
        <v>0</v>
      </c>
      <c r="W6128">
        <f t="shared" si="381"/>
        <v>0</v>
      </c>
      <c r="X6128" t="str">
        <f t="shared" si="383"/>
        <v>F0:F0</v>
      </c>
      <c r="Y6128" t="e" cm="1">
        <f t="array" aca="1" ref="Y6128" ca="1">INDIRECT(X6128)</f>
        <v>#REF!</v>
      </c>
    </row>
    <row r="6129" spans="19:25">
      <c r="S6129" t="str">
        <v/>
      </c>
      <c r="U6129" t="str">
        <f t="shared" si="382"/>
        <v>編號</v>
      </c>
      <c r="V6129">
        <f t="shared" si="380"/>
        <v>0</v>
      </c>
      <c r="W6129">
        <f t="shared" si="381"/>
        <v>0</v>
      </c>
      <c r="X6129" t="str">
        <f t="shared" si="383"/>
        <v>F0:F0</v>
      </c>
      <c r="Y6129" t="e" cm="1">
        <f t="array" aca="1" ref="Y6129" ca="1">INDIRECT(X6129)</f>
        <v>#REF!</v>
      </c>
    </row>
    <row r="6130" spans="19:25">
      <c r="S6130" t="str">
        <v/>
      </c>
      <c r="U6130" t="str">
        <f t="shared" si="382"/>
        <v>編號</v>
      </c>
      <c r="V6130">
        <f t="shared" si="380"/>
        <v>0</v>
      </c>
      <c r="W6130">
        <f t="shared" si="381"/>
        <v>0</v>
      </c>
      <c r="X6130" t="str">
        <f t="shared" si="383"/>
        <v>F0:F0</v>
      </c>
      <c r="Y6130" t="e" cm="1">
        <f t="array" aca="1" ref="Y6130" ca="1">INDIRECT(X6130)</f>
        <v>#REF!</v>
      </c>
    </row>
    <row r="6131" spans="19:25">
      <c r="S6131" t="str">
        <v/>
      </c>
      <c r="U6131" t="str">
        <f t="shared" si="382"/>
        <v>編號</v>
      </c>
      <c r="V6131">
        <f t="shared" si="380"/>
        <v>0</v>
      </c>
      <c r="W6131">
        <f t="shared" si="381"/>
        <v>0</v>
      </c>
      <c r="X6131" t="str">
        <f t="shared" si="383"/>
        <v>F0:F0</v>
      </c>
      <c r="Y6131" t="e" cm="1">
        <f t="array" aca="1" ref="Y6131" ca="1">INDIRECT(X6131)</f>
        <v>#REF!</v>
      </c>
    </row>
    <row r="6132" spans="19:25">
      <c r="S6132" t="str">
        <v/>
      </c>
      <c r="U6132" t="str">
        <f t="shared" si="382"/>
        <v>編號</v>
      </c>
      <c r="V6132">
        <f t="shared" si="380"/>
        <v>0</v>
      </c>
      <c r="W6132">
        <f t="shared" si="381"/>
        <v>0</v>
      </c>
      <c r="X6132" t="str">
        <f t="shared" si="383"/>
        <v>F0:F0</v>
      </c>
      <c r="Y6132" t="e" cm="1">
        <f t="array" aca="1" ref="Y6132" ca="1">INDIRECT(X6132)</f>
        <v>#REF!</v>
      </c>
    </row>
    <row r="6133" spans="19:25">
      <c r="S6133" t="str">
        <v/>
      </c>
      <c r="U6133" t="str">
        <f t="shared" si="382"/>
        <v>編號</v>
      </c>
      <c r="V6133">
        <f t="shared" si="380"/>
        <v>0</v>
      </c>
      <c r="W6133">
        <f t="shared" si="381"/>
        <v>0</v>
      </c>
      <c r="X6133" t="str">
        <f t="shared" si="383"/>
        <v>F0:F0</v>
      </c>
      <c r="Y6133" t="e" cm="1">
        <f t="array" aca="1" ref="Y6133" ca="1">INDIRECT(X6133)</f>
        <v>#REF!</v>
      </c>
    </row>
    <row r="6134" spans="19:25">
      <c r="S6134" t="str">
        <v/>
      </c>
      <c r="U6134" t="str">
        <f t="shared" si="382"/>
        <v>編號</v>
      </c>
      <c r="V6134">
        <f t="shared" si="380"/>
        <v>0</v>
      </c>
      <c r="W6134">
        <f t="shared" si="381"/>
        <v>0</v>
      </c>
      <c r="X6134" t="str">
        <f t="shared" si="383"/>
        <v>F0:F0</v>
      </c>
      <c r="Y6134" t="e" cm="1">
        <f t="array" aca="1" ref="Y6134" ca="1">INDIRECT(X6134)</f>
        <v>#REF!</v>
      </c>
    </row>
    <row r="6135" spans="19:25">
      <c r="S6135" t="str">
        <v/>
      </c>
      <c r="U6135" t="str">
        <f t="shared" si="382"/>
        <v>編號</v>
      </c>
      <c r="V6135">
        <f t="shared" si="380"/>
        <v>0</v>
      </c>
      <c r="W6135">
        <f t="shared" si="381"/>
        <v>0</v>
      </c>
      <c r="X6135" t="str">
        <f t="shared" si="383"/>
        <v>F0:F0</v>
      </c>
      <c r="Y6135" t="e" cm="1">
        <f t="array" aca="1" ref="Y6135" ca="1">INDIRECT(X6135)</f>
        <v>#REF!</v>
      </c>
    </row>
    <row r="6136" spans="19:25">
      <c r="S6136" t="str">
        <v/>
      </c>
      <c r="U6136" t="str">
        <f t="shared" si="382"/>
        <v>編號</v>
      </c>
      <c r="V6136">
        <f t="shared" si="380"/>
        <v>0</v>
      </c>
      <c r="W6136">
        <f t="shared" si="381"/>
        <v>0</v>
      </c>
      <c r="X6136" t="str">
        <f t="shared" si="383"/>
        <v>F0:F0</v>
      </c>
      <c r="Y6136" t="e" cm="1">
        <f t="array" aca="1" ref="Y6136" ca="1">INDIRECT(X6136)</f>
        <v>#REF!</v>
      </c>
    </row>
    <row r="6137" spans="19:25">
      <c r="S6137" t="str">
        <v/>
      </c>
      <c r="U6137" t="str">
        <f t="shared" si="382"/>
        <v>編號</v>
      </c>
      <c r="V6137">
        <f t="shared" si="380"/>
        <v>0</v>
      </c>
      <c r="W6137">
        <f t="shared" si="381"/>
        <v>0</v>
      </c>
      <c r="X6137" t="str">
        <f t="shared" si="383"/>
        <v>F0:F0</v>
      </c>
      <c r="Y6137" t="e" cm="1">
        <f t="array" aca="1" ref="Y6137" ca="1">INDIRECT(X6137)</f>
        <v>#REF!</v>
      </c>
    </row>
    <row r="6138" spans="19:25">
      <c r="S6138" t="str">
        <v/>
      </c>
      <c r="U6138" t="str">
        <f t="shared" si="382"/>
        <v>編號</v>
      </c>
      <c r="V6138">
        <f t="shared" si="380"/>
        <v>0</v>
      </c>
      <c r="W6138">
        <f t="shared" si="381"/>
        <v>0</v>
      </c>
      <c r="X6138" t="str">
        <f t="shared" si="383"/>
        <v>F0:F0</v>
      </c>
      <c r="Y6138" t="e" cm="1">
        <f t="array" aca="1" ref="Y6138" ca="1">INDIRECT(X6138)</f>
        <v>#REF!</v>
      </c>
    </row>
    <row r="6139" spans="19:25">
      <c r="S6139" t="str">
        <v/>
      </c>
      <c r="U6139" t="str">
        <f t="shared" si="382"/>
        <v>編號</v>
      </c>
      <c r="V6139">
        <f t="shared" si="380"/>
        <v>0</v>
      </c>
      <c r="W6139">
        <f t="shared" si="381"/>
        <v>0</v>
      </c>
      <c r="X6139" t="str">
        <f t="shared" si="383"/>
        <v>F0:F0</v>
      </c>
      <c r="Y6139" t="e" cm="1">
        <f t="array" aca="1" ref="Y6139" ca="1">INDIRECT(X6139)</f>
        <v>#REF!</v>
      </c>
    </row>
    <row r="6140" spans="19:25">
      <c r="S6140" t="str">
        <v/>
      </c>
      <c r="U6140" t="str">
        <f t="shared" si="382"/>
        <v>編號</v>
      </c>
      <c r="V6140">
        <f t="shared" si="380"/>
        <v>0</v>
      </c>
      <c r="W6140">
        <f t="shared" si="381"/>
        <v>0</v>
      </c>
      <c r="X6140" t="str">
        <f t="shared" si="383"/>
        <v>F0:F0</v>
      </c>
      <c r="Y6140" t="e" cm="1">
        <f t="array" aca="1" ref="Y6140" ca="1">INDIRECT(X6140)</f>
        <v>#REF!</v>
      </c>
    </row>
    <row r="6141" spans="19:25">
      <c r="S6141" t="str">
        <v/>
      </c>
      <c r="U6141" t="str">
        <f t="shared" si="382"/>
        <v>編號</v>
      </c>
      <c r="V6141">
        <f t="shared" si="380"/>
        <v>0</v>
      </c>
      <c r="W6141">
        <f t="shared" si="381"/>
        <v>0</v>
      </c>
      <c r="X6141" t="str">
        <f t="shared" si="383"/>
        <v>F0:F0</v>
      </c>
      <c r="Y6141" t="e" cm="1">
        <f t="array" aca="1" ref="Y6141" ca="1">INDIRECT(X6141)</f>
        <v>#REF!</v>
      </c>
    </row>
    <row r="6142" spans="19:25">
      <c r="S6142" t="str">
        <v/>
      </c>
      <c r="U6142" t="str">
        <f t="shared" si="382"/>
        <v>編號</v>
      </c>
      <c r="V6142">
        <f t="shared" si="380"/>
        <v>0</v>
      </c>
      <c r="W6142">
        <f t="shared" si="381"/>
        <v>0</v>
      </c>
      <c r="X6142" t="str">
        <f t="shared" si="383"/>
        <v>F0:F0</v>
      </c>
      <c r="Y6142" t="e" cm="1">
        <f t="array" aca="1" ref="Y6142" ca="1">INDIRECT(X6142)</f>
        <v>#REF!</v>
      </c>
    </row>
    <row r="6143" spans="19:25">
      <c r="S6143" t="str">
        <v/>
      </c>
      <c r="U6143" t="str">
        <f t="shared" si="382"/>
        <v>編號</v>
      </c>
      <c r="V6143">
        <f t="shared" si="380"/>
        <v>0</v>
      </c>
      <c r="W6143">
        <f t="shared" si="381"/>
        <v>0</v>
      </c>
      <c r="X6143" t="str">
        <f t="shared" si="383"/>
        <v>F0:F0</v>
      </c>
      <c r="Y6143" t="e" cm="1">
        <f t="array" aca="1" ref="Y6143" ca="1">INDIRECT(X6143)</f>
        <v>#REF!</v>
      </c>
    </row>
    <row r="6144" spans="19:25">
      <c r="S6144" t="str">
        <v/>
      </c>
      <c r="U6144" t="str">
        <f t="shared" si="382"/>
        <v>編號</v>
      </c>
      <c r="V6144">
        <f t="shared" si="380"/>
        <v>0</v>
      </c>
      <c r="W6144">
        <f t="shared" si="381"/>
        <v>0</v>
      </c>
      <c r="X6144" t="str">
        <f t="shared" si="383"/>
        <v>F0:F0</v>
      </c>
      <c r="Y6144" t="e" cm="1">
        <f t="array" aca="1" ref="Y6144" ca="1">INDIRECT(X6144)</f>
        <v>#REF!</v>
      </c>
    </row>
    <row r="6145" spans="19:25">
      <c r="S6145" t="str">
        <v/>
      </c>
      <c r="U6145" t="str">
        <f t="shared" si="382"/>
        <v>編號</v>
      </c>
      <c r="V6145">
        <f t="shared" si="380"/>
        <v>0</v>
      </c>
      <c r="W6145">
        <f t="shared" si="381"/>
        <v>0</v>
      </c>
      <c r="X6145" t="str">
        <f t="shared" si="383"/>
        <v>F0:F0</v>
      </c>
      <c r="Y6145" t="e" cm="1">
        <f t="array" aca="1" ref="Y6145" ca="1">INDIRECT(X6145)</f>
        <v>#REF!</v>
      </c>
    </row>
    <row r="6146" spans="19:25">
      <c r="S6146" t="str">
        <v/>
      </c>
      <c r="U6146" t="str">
        <f t="shared" si="382"/>
        <v>編號</v>
      </c>
      <c r="V6146">
        <f t="shared" ref="V6146:V6209" si="384">_xlfn.MINIFS($S:$S,$B:$B,$T6146)</f>
        <v>0</v>
      </c>
      <c r="W6146">
        <f t="shared" ref="W6146:W6209" si="385">_xlfn.MAXIFS($S:$S,$B:$B,$T6146)</f>
        <v>0</v>
      </c>
      <c r="X6146" t="str">
        <f t="shared" si="383"/>
        <v>F0:F0</v>
      </c>
      <c r="Y6146" t="e" cm="1">
        <f t="array" aca="1" ref="Y6146" ca="1">INDIRECT(X6146)</f>
        <v>#REF!</v>
      </c>
    </row>
    <row r="6147" spans="19:25">
      <c r="S6147" t="str">
        <v/>
      </c>
      <c r="U6147" t="str">
        <f t="shared" ref="U6147:U6210" si="386">CONCATENATE("編號",$T6147)</f>
        <v>編號</v>
      </c>
      <c r="V6147">
        <f t="shared" si="384"/>
        <v>0</v>
      </c>
      <c r="W6147">
        <f t="shared" si="385"/>
        <v>0</v>
      </c>
      <c r="X6147" t="str">
        <f t="shared" ref="X6147:X6210" si="387">"F"&amp;V6147&amp;":F"&amp;W6147</f>
        <v>F0:F0</v>
      </c>
      <c r="Y6147" t="e" cm="1">
        <f t="array" aca="1" ref="Y6147" ca="1">INDIRECT(X6147)</f>
        <v>#REF!</v>
      </c>
    </row>
    <row r="6148" spans="19:25">
      <c r="S6148" t="str">
        <v/>
      </c>
      <c r="U6148" t="str">
        <f t="shared" si="386"/>
        <v>編號</v>
      </c>
      <c r="V6148">
        <f t="shared" si="384"/>
        <v>0</v>
      </c>
      <c r="W6148">
        <f t="shared" si="385"/>
        <v>0</v>
      </c>
      <c r="X6148" t="str">
        <f t="shared" si="387"/>
        <v>F0:F0</v>
      </c>
      <c r="Y6148" t="e" cm="1">
        <f t="array" aca="1" ref="Y6148" ca="1">INDIRECT(X6148)</f>
        <v>#REF!</v>
      </c>
    </row>
    <row r="6149" spans="19:25">
      <c r="S6149" t="str">
        <v/>
      </c>
      <c r="U6149" t="str">
        <f t="shared" si="386"/>
        <v>編號</v>
      </c>
      <c r="V6149">
        <f t="shared" si="384"/>
        <v>0</v>
      </c>
      <c r="W6149">
        <f t="shared" si="385"/>
        <v>0</v>
      </c>
      <c r="X6149" t="str">
        <f t="shared" si="387"/>
        <v>F0:F0</v>
      </c>
      <c r="Y6149" t="e" cm="1">
        <f t="array" aca="1" ref="Y6149" ca="1">INDIRECT(X6149)</f>
        <v>#REF!</v>
      </c>
    </row>
    <row r="6150" spans="19:25">
      <c r="S6150" t="str">
        <v/>
      </c>
      <c r="U6150" t="str">
        <f t="shared" si="386"/>
        <v>編號</v>
      </c>
      <c r="V6150">
        <f t="shared" si="384"/>
        <v>0</v>
      </c>
      <c r="W6150">
        <f t="shared" si="385"/>
        <v>0</v>
      </c>
      <c r="X6150" t="str">
        <f t="shared" si="387"/>
        <v>F0:F0</v>
      </c>
      <c r="Y6150" t="e" cm="1">
        <f t="array" aca="1" ref="Y6150" ca="1">INDIRECT(X6150)</f>
        <v>#REF!</v>
      </c>
    </row>
    <row r="6151" spans="19:25">
      <c r="S6151" t="str">
        <v/>
      </c>
      <c r="U6151" t="str">
        <f t="shared" si="386"/>
        <v>編號</v>
      </c>
      <c r="V6151">
        <f t="shared" si="384"/>
        <v>0</v>
      </c>
      <c r="W6151">
        <f t="shared" si="385"/>
        <v>0</v>
      </c>
      <c r="X6151" t="str">
        <f t="shared" si="387"/>
        <v>F0:F0</v>
      </c>
      <c r="Y6151" t="e" cm="1">
        <f t="array" aca="1" ref="Y6151" ca="1">INDIRECT(X6151)</f>
        <v>#REF!</v>
      </c>
    </row>
    <row r="6152" spans="19:25">
      <c r="S6152" t="str">
        <v/>
      </c>
      <c r="U6152" t="str">
        <f t="shared" si="386"/>
        <v>編號</v>
      </c>
      <c r="V6152">
        <f t="shared" si="384"/>
        <v>0</v>
      </c>
      <c r="W6152">
        <f t="shared" si="385"/>
        <v>0</v>
      </c>
      <c r="X6152" t="str">
        <f t="shared" si="387"/>
        <v>F0:F0</v>
      </c>
      <c r="Y6152" t="e" cm="1">
        <f t="array" aca="1" ref="Y6152" ca="1">INDIRECT(X6152)</f>
        <v>#REF!</v>
      </c>
    </row>
    <row r="6153" spans="19:25">
      <c r="S6153" t="str">
        <v/>
      </c>
      <c r="U6153" t="str">
        <f t="shared" si="386"/>
        <v>編號</v>
      </c>
      <c r="V6153">
        <f t="shared" si="384"/>
        <v>0</v>
      </c>
      <c r="W6153">
        <f t="shared" si="385"/>
        <v>0</v>
      </c>
      <c r="X6153" t="str">
        <f t="shared" si="387"/>
        <v>F0:F0</v>
      </c>
      <c r="Y6153" t="e" cm="1">
        <f t="array" aca="1" ref="Y6153" ca="1">INDIRECT(X6153)</f>
        <v>#REF!</v>
      </c>
    </row>
    <row r="6154" spans="19:25">
      <c r="S6154" t="str">
        <v/>
      </c>
      <c r="U6154" t="str">
        <f t="shared" si="386"/>
        <v>編號</v>
      </c>
      <c r="V6154">
        <f t="shared" si="384"/>
        <v>0</v>
      </c>
      <c r="W6154">
        <f t="shared" si="385"/>
        <v>0</v>
      </c>
      <c r="X6154" t="str">
        <f t="shared" si="387"/>
        <v>F0:F0</v>
      </c>
      <c r="Y6154" t="e" cm="1">
        <f t="array" aca="1" ref="Y6154" ca="1">INDIRECT(X6154)</f>
        <v>#REF!</v>
      </c>
    </row>
    <row r="6155" spans="19:25">
      <c r="S6155" t="str">
        <v/>
      </c>
      <c r="U6155" t="str">
        <f t="shared" si="386"/>
        <v>編號</v>
      </c>
      <c r="V6155">
        <f t="shared" si="384"/>
        <v>0</v>
      </c>
      <c r="W6155">
        <f t="shared" si="385"/>
        <v>0</v>
      </c>
      <c r="X6155" t="str">
        <f t="shared" si="387"/>
        <v>F0:F0</v>
      </c>
      <c r="Y6155" t="e" cm="1">
        <f t="array" aca="1" ref="Y6155" ca="1">INDIRECT(X6155)</f>
        <v>#REF!</v>
      </c>
    </row>
    <row r="6156" spans="19:25">
      <c r="S6156" t="str">
        <v/>
      </c>
      <c r="U6156" t="str">
        <f t="shared" si="386"/>
        <v>編號</v>
      </c>
      <c r="V6156">
        <f t="shared" si="384"/>
        <v>0</v>
      </c>
      <c r="W6156">
        <f t="shared" si="385"/>
        <v>0</v>
      </c>
      <c r="X6156" t="str">
        <f t="shared" si="387"/>
        <v>F0:F0</v>
      </c>
      <c r="Y6156" t="e" cm="1">
        <f t="array" aca="1" ref="Y6156" ca="1">INDIRECT(X6156)</f>
        <v>#REF!</v>
      </c>
    </row>
    <row r="6157" spans="19:25">
      <c r="S6157" t="str">
        <v/>
      </c>
      <c r="U6157" t="str">
        <f t="shared" si="386"/>
        <v>編號</v>
      </c>
      <c r="V6157">
        <f t="shared" si="384"/>
        <v>0</v>
      </c>
      <c r="W6157">
        <f t="shared" si="385"/>
        <v>0</v>
      </c>
      <c r="X6157" t="str">
        <f t="shared" si="387"/>
        <v>F0:F0</v>
      </c>
      <c r="Y6157" t="e" cm="1">
        <f t="array" aca="1" ref="Y6157" ca="1">INDIRECT(X6157)</f>
        <v>#REF!</v>
      </c>
    </row>
    <row r="6158" spans="19:25">
      <c r="S6158" t="str">
        <v/>
      </c>
      <c r="U6158" t="str">
        <f t="shared" si="386"/>
        <v>編號</v>
      </c>
      <c r="V6158">
        <f t="shared" si="384"/>
        <v>0</v>
      </c>
      <c r="W6158">
        <f t="shared" si="385"/>
        <v>0</v>
      </c>
      <c r="X6158" t="str">
        <f t="shared" si="387"/>
        <v>F0:F0</v>
      </c>
      <c r="Y6158" t="e" cm="1">
        <f t="array" aca="1" ref="Y6158" ca="1">INDIRECT(X6158)</f>
        <v>#REF!</v>
      </c>
    </row>
    <row r="6159" spans="19:25">
      <c r="S6159" t="str">
        <v/>
      </c>
      <c r="U6159" t="str">
        <f t="shared" si="386"/>
        <v>編號</v>
      </c>
      <c r="V6159">
        <f t="shared" si="384"/>
        <v>0</v>
      </c>
      <c r="W6159">
        <f t="shared" si="385"/>
        <v>0</v>
      </c>
      <c r="X6159" t="str">
        <f t="shared" si="387"/>
        <v>F0:F0</v>
      </c>
      <c r="Y6159" t="e" cm="1">
        <f t="array" aca="1" ref="Y6159" ca="1">INDIRECT(X6159)</f>
        <v>#REF!</v>
      </c>
    </row>
    <row r="6160" spans="19:25">
      <c r="S6160" t="str">
        <v/>
      </c>
      <c r="U6160" t="str">
        <f t="shared" si="386"/>
        <v>編號</v>
      </c>
      <c r="V6160">
        <f t="shared" si="384"/>
        <v>0</v>
      </c>
      <c r="W6160">
        <f t="shared" si="385"/>
        <v>0</v>
      </c>
      <c r="X6160" t="str">
        <f t="shared" si="387"/>
        <v>F0:F0</v>
      </c>
      <c r="Y6160" t="e" cm="1">
        <f t="array" aca="1" ref="Y6160" ca="1">INDIRECT(X6160)</f>
        <v>#REF!</v>
      </c>
    </row>
    <row r="6161" spans="19:25">
      <c r="S6161" t="str">
        <v/>
      </c>
      <c r="U6161" t="str">
        <f t="shared" si="386"/>
        <v>編號</v>
      </c>
      <c r="V6161">
        <f t="shared" si="384"/>
        <v>0</v>
      </c>
      <c r="W6161">
        <f t="shared" si="385"/>
        <v>0</v>
      </c>
      <c r="X6161" t="str">
        <f t="shared" si="387"/>
        <v>F0:F0</v>
      </c>
      <c r="Y6161" t="e" cm="1">
        <f t="array" aca="1" ref="Y6161" ca="1">INDIRECT(X6161)</f>
        <v>#REF!</v>
      </c>
    </row>
    <row r="6162" spans="19:25">
      <c r="S6162" t="str">
        <v/>
      </c>
      <c r="U6162" t="str">
        <f t="shared" si="386"/>
        <v>編號</v>
      </c>
      <c r="V6162">
        <f t="shared" si="384"/>
        <v>0</v>
      </c>
      <c r="W6162">
        <f t="shared" si="385"/>
        <v>0</v>
      </c>
      <c r="X6162" t="str">
        <f t="shared" si="387"/>
        <v>F0:F0</v>
      </c>
      <c r="Y6162" t="e" cm="1">
        <f t="array" aca="1" ref="Y6162" ca="1">INDIRECT(X6162)</f>
        <v>#REF!</v>
      </c>
    </row>
    <row r="6163" spans="19:25">
      <c r="S6163" t="str">
        <v/>
      </c>
      <c r="U6163" t="str">
        <f t="shared" si="386"/>
        <v>編號</v>
      </c>
      <c r="V6163">
        <f t="shared" si="384"/>
        <v>0</v>
      </c>
      <c r="W6163">
        <f t="shared" si="385"/>
        <v>0</v>
      </c>
      <c r="X6163" t="str">
        <f t="shared" si="387"/>
        <v>F0:F0</v>
      </c>
      <c r="Y6163" t="e" cm="1">
        <f t="array" aca="1" ref="Y6163" ca="1">INDIRECT(X6163)</f>
        <v>#REF!</v>
      </c>
    </row>
    <row r="6164" spans="19:25">
      <c r="S6164" t="str">
        <v/>
      </c>
      <c r="U6164" t="str">
        <f t="shared" si="386"/>
        <v>編號</v>
      </c>
      <c r="V6164">
        <f t="shared" si="384"/>
        <v>0</v>
      </c>
      <c r="W6164">
        <f t="shared" si="385"/>
        <v>0</v>
      </c>
      <c r="X6164" t="str">
        <f t="shared" si="387"/>
        <v>F0:F0</v>
      </c>
      <c r="Y6164" t="e" cm="1">
        <f t="array" aca="1" ref="Y6164" ca="1">INDIRECT(X6164)</f>
        <v>#REF!</v>
      </c>
    </row>
    <row r="6165" spans="19:25">
      <c r="S6165" t="str">
        <v/>
      </c>
      <c r="U6165" t="str">
        <f t="shared" si="386"/>
        <v>編號</v>
      </c>
      <c r="V6165">
        <f t="shared" si="384"/>
        <v>0</v>
      </c>
      <c r="W6165">
        <f t="shared" si="385"/>
        <v>0</v>
      </c>
      <c r="X6165" t="str">
        <f t="shared" si="387"/>
        <v>F0:F0</v>
      </c>
      <c r="Y6165" t="e" cm="1">
        <f t="array" aca="1" ref="Y6165" ca="1">INDIRECT(X6165)</f>
        <v>#REF!</v>
      </c>
    </row>
    <row r="6166" spans="19:25">
      <c r="S6166" t="str">
        <v/>
      </c>
      <c r="U6166" t="str">
        <f t="shared" si="386"/>
        <v>編號</v>
      </c>
      <c r="V6166">
        <f t="shared" si="384"/>
        <v>0</v>
      </c>
      <c r="W6166">
        <f t="shared" si="385"/>
        <v>0</v>
      </c>
      <c r="X6166" t="str">
        <f t="shared" si="387"/>
        <v>F0:F0</v>
      </c>
      <c r="Y6166" t="e" cm="1">
        <f t="array" aca="1" ref="Y6166" ca="1">INDIRECT(X6166)</f>
        <v>#REF!</v>
      </c>
    </row>
    <row r="6167" spans="19:25">
      <c r="S6167" t="str">
        <v/>
      </c>
      <c r="U6167" t="str">
        <f t="shared" si="386"/>
        <v>編號</v>
      </c>
      <c r="V6167">
        <f t="shared" si="384"/>
        <v>0</v>
      </c>
      <c r="W6167">
        <f t="shared" si="385"/>
        <v>0</v>
      </c>
      <c r="X6167" t="str">
        <f t="shared" si="387"/>
        <v>F0:F0</v>
      </c>
      <c r="Y6167" t="e" cm="1">
        <f t="array" aca="1" ref="Y6167" ca="1">INDIRECT(X6167)</f>
        <v>#REF!</v>
      </c>
    </row>
    <row r="6168" spans="19:25">
      <c r="S6168" t="str">
        <v/>
      </c>
      <c r="U6168" t="str">
        <f t="shared" si="386"/>
        <v>編號</v>
      </c>
      <c r="V6168">
        <f t="shared" si="384"/>
        <v>0</v>
      </c>
      <c r="W6168">
        <f t="shared" si="385"/>
        <v>0</v>
      </c>
      <c r="X6168" t="str">
        <f t="shared" si="387"/>
        <v>F0:F0</v>
      </c>
      <c r="Y6168" t="e" cm="1">
        <f t="array" aca="1" ref="Y6168" ca="1">INDIRECT(X6168)</f>
        <v>#REF!</v>
      </c>
    </row>
    <row r="6169" spans="19:25">
      <c r="S6169" t="str">
        <v/>
      </c>
      <c r="U6169" t="str">
        <f t="shared" si="386"/>
        <v>編號</v>
      </c>
      <c r="V6169">
        <f t="shared" si="384"/>
        <v>0</v>
      </c>
      <c r="W6169">
        <f t="shared" si="385"/>
        <v>0</v>
      </c>
      <c r="X6169" t="str">
        <f t="shared" si="387"/>
        <v>F0:F0</v>
      </c>
      <c r="Y6169" t="e" cm="1">
        <f t="array" aca="1" ref="Y6169" ca="1">INDIRECT(X6169)</f>
        <v>#REF!</v>
      </c>
    </row>
    <row r="6170" spans="19:25">
      <c r="S6170" t="str">
        <v/>
      </c>
      <c r="U6170" t="str">
        <f t="shared" si="386"/>
        <v>編號</v>
      </c>
      <c r="V6170">
        <f t="shared" si="384"/>
        <v>0</v>
      </c>
      <c r="W6170">
        <f t="shared" si="385"/>
        <v>0</v>
      </c>
      <c r="X6170" t="str">
        <f t="shared" si="387"/>
        <v>F0:F0</v>
      </c>
      <c r="Y6170" t="e" cm="1">
        <f t="array" aca="1" ref="Y6170" ca="1">INDIRECT(X6170)</f>
        <v>#REF!</v>
      </c>
    </row>
    <row r="6171" spans="19:25">
      <c r="S6171" t="str">
        <v/>
      </c>
      <c r="U6171" t="str">
        <f t="shared" si="386"/>
        <v>編號</v>
      </c>
      <c r="V6171">
        <f t="shared" si="384"/>
        <v>0</v>
      </c>
      <c r="W6171">
        <f t="shared" si="385"/>
        <v>0</v>
      </c>
      <c r="X6171" t="str">
        <f t="shared" si="387"/>
        <v>F0:F0</v>
      </c>
      <c r="Y6171" t="e" cm="1">
        <f t="array" aca="1" ref="Y6171" ca="1">INDIRECT(X6171)</f>
        <v>#REF!</v>
      </c>
    </row>
    <row r="6172" spans="19:25">
      <c r="S6172" t="str">
        <v/>
      </c>
      <c r="U6172" t="str">
        <f t="shared" si="386"/>
        <v>編號</v>
      </c>
      <c r="V6172">
        <f t="shared" si="384"/>
        <v>0</v>
      </c>
      <c r="W6172">
        <f t="shared" si="385"/>
        <v>0</v>
      </c>
      <c r="X6172" t="str">
        <f t="shared" si="387"/>
        <v>F0:F0</v>
      </c>
      <c r="Y6172" t="e" cm="1">
        <f t="array" aca="1" ref="Y6172" ca="1">INDIRECT(X6172)</f>
        <v>#REF!</v>
      </c>
    </row>
    <row r="6173" spans="19:25">
      <c r="S6173" t="str">
        <v/>
      </c>
      <c r="U6173" t="str">
        <f t="shared" si="386"/>
        <v>編號</v>
      </c>
      <c r="V6173">
        <f t="shared" si="384"/>
        <v>0</v>
      </c>
      <c r="W6173">
        <f t="shared" si="385"/>
        <v>0</v>
      </c>
      <c r="X6173" t="str">
        <f t="shared" si="387"/>
        <v>F0:F0</v>
      </c>
      <c r="Y6173" t="e" cm="1">
        <f t="array" aca="1" ref="Y6173" ca="1">INDIRECT(X6173)</f>
        <v>#REF!</v>
      </c>
    </row>
    <row r="6174" spans="19:25">
      <c r="S6174" t="str">
        <v/>
      </c>
      <c r="U6174" t="str">
        <f t="shared" si="386"/>
        <v>編號</v>
      </c>
      <c r="V6174">
        <f t="shared" si="384"/>
        <v>0</v>
      </c>
      <c r="W6174">
        <f t="shared" si="385"/>
        <v>0</v>
      </c>
      <c r="X6174" t="str">
        <f t="shared" si="387"/>
        <v>F0:F0</v>
      </c>
      <c r="Y6174" t="e" cm="1">
        <f t="array" aca="1" ref="Y6174" ca="1">INDIRECT(X6174)</f>
        <v>#REF!</v>
      </c>
    </row>
    <row r="6175" spans="19:25">
      <c r="S6175" t="str">
        <v/>
      </c>
      <c r="U6175" t="str">
        <f t="shared" si="386"/>
        <v>編號</v>
      </c>
      <c r="V6175">
        <f t="shared" si="384"/>
        <v>0</v>
      </c>
      <c r="W6175">
        <f t="shared" si="385"/>
        <v>0</v>
      </c>
      <c r="X6175" t="str">
        <f t="shared" si="387"/>
        <v>F0:F0</v>
      </c>
      <c r="Y6175" t="e" cm="1">
        <f t="array" aca="1" ref="Y6175" ca="1">INDIRECT(X6175)</f>
        <v>#REF!</v>
      </c>
    </row>
    <row r="6176" spans="19:25">
      <c r="S6176" t="str">
        <v/>
      </c>
      <c r="U6176" t="str">
        <f t="shared" si="386"/>
        <v>編號</v>
      </c>
      <c r="V6176">
        <f t="shared" si="384"/>
        <v>0</v>
      </c>
      <c r="W6176">
        <f t="shared" si="385"/>
        <v>0</v>
      </c>
      <c r="X6176" t="str">
        <f t="shared" si="387"/>
        <v>F0:F0</v>
      </c>
      <c r="Y6176" t="e" cm="1">
        <f t="array" aca="1" ref="Y6176" ca="1">INDIRECT(X6176)</f>
        <v>#REF!</v>
      </c>
    </row>
    <row r="6177" spans="19:25">
      <c r="S6177" t="str">
        <v/>
      </c>
      <c r="U6177" t="str">
        <f t="shared" si="386"/>
        <v>編號</v>
      </c>
      <c r="V6177">
        <f t="shared" si="384"/>
        <v>0</v>
      </c>
      <c r="W6177">
        <f t="shared" si="385"/>
        <v>0</v>
      </c>
      <c r="X6177" t="str">
        <f t="shared" si="387"/>
        <v>F0:F0</v>
      </c>
      <c r="Y6177" t="e" cm="1">
        <f t="array" aca="1" ref="Y6177" ca="1">INDIRECT(X6177)</f>
        <v>#REF!</v>
      </c>
    </row>
    <row r="6178" spans="19:25">
      <c r="S6178" t="str">
        <v/>
      </c>
      <c r="U6178" t="str">
        <f t="shared" si="386"/>
        <v>編號</v>
      </c>
      <c r="V6178">
        <f t="shared" si="384"/>
        <v>0</v>
      </c>
      <c r="W6178">
        <f t="shared" si="385"/>
        <v>0</v>
      </c>
      <c r="X6178" t="str">
        <f t="shared" si="387"/>
        <v>F0:F0</v>
      </c>
      <c r="Y6178" t="e" cm="1">
        <f t="array" aca="1" ref="Y6178" ca="1">INDIRECT(X6178)</f>
        <v>#REF!</v>
      </c>
    </row>
    <row r="6179" spans="19:25">
      <c r="S6179" t="str">
        <v/>
      </c>
      <c r="U6179" t="str">
        <f t="shared" si="386"/>
        <v>編號</v>
      </c>
      <c r="V6179">
        <f t="shared" si="384"/>
        <v>0</v>
      </c>
      <c r="W6179">
        <f t="shared" si="385"/>
        <v>0</v>
      </c>
      <c r="X6179" t="str">
        <f t="shared" si="387"/>
        <v>F0:F0</v>
      </c>
      <c r="Y6179" t="e" cm="1">
        <f t="array" aca="1" ref="Y6179" ca="1">INDIRECT(X6179)</f>
        <v>#REF!</v>
      </c>
    </row>
    <row r="6180" spans="19:25">
      <c r="S6180" t="str">
        <v/>
      </c>
      <c r="U6180" t="str">
        <f t="shared" si="386"/>
        <v>編號</v>
      </c>
      <c r="V6180">
        <f t="shared" si="384"/>
        <v>0</v>
      </c>
      <c r="W6180">
        <f t="shared" si="385"/>
        <v>0</v>
      </c>
      <c r="X6180" t="str">
        <f t="shared" si="387"/>
        <v>F0:F0</v>
      </c>
      <c r="Y6180" t="e" cm="1">
        <f t="array" aca="1" ref="Y6180" ca="1">INDIRECT(X6180)</f>
        <v>#REF!</v>
      </c>
    </row>
    <row r="6181" spans="19:25">
      <c r="S6181" t="str">
        <v/>
      </c>
      <c r="U6181" t="str">
        <f t="shared" si="386"/>
        <v>編號</v>
      </c>
      <c r="V6181">
        <f t="shared" si="384"/>
        <v>0</v>
      </c>
      <c r="W6181">
        <f t="shared" si="385"/>
        <v>0</v>
      </c>
      <c r="X6181" t="str">
        <f t="shared" si="387"/>
        <v>F0:F0</v>
      </c>
      <c r="Y6181" t="e" cm="1">
        <f t="array" aca="1" ref="Y6181" ca="1">INDIRECT(X6181)</f>
        <v>#REF!</v>
      </c>
    </row>
    <row r="6182" spans="19:25">
      <c r="S6182" t="str">
        <v/>
      </c>
      <c r="U6182" t="str">
        <f t="shared" si="386"/>
        <v>編號</v>
      </c>
      <c r="V6182">
        <f t="shared" si="384"/>
        <v>0</v>
      </c>
      <c r="W6182">
        <f t="shared" si="385"/>
        <v>0</v>
      </c>
      <c r="X6182" t="str">
        <f t="shared" si="387"/>
        <v>F0:F0</v>
      </c>
      <c r="Y6182" t="e" cm="1">
        <f t="array" aca="1" ref="Y6182" ca="1">INDIRECT(X6182)</f>
        <v>#REF!</v>
      </c>
    </row>
    <row r="6183" spans="19:25">
      <c r="S6183" t="str">
        <v/>
      </c>
      <c r="U6183" t="str">
        <f t="shared" si="386"/>
        <v>編號</v>
      </c>
      <c r="V6183">
        <f t="shared" si="384"/>
        <v>0</v>
      </c>
      <c r="W6183">
        <f t="shared" si="385"/>
        <v>0</v>
      </c>
      <c r="X6183" t="str">
        <f t="shared" si="387"/>
        <v>F0:F0</v>
      </c>
      <c r="Y6183" t="e" cm="1">
        <f t="array" aca="1" ref="Y6183" ca="1">INDIRECT(X6183)</f>
        <v>#REF!</v>
      </c>
    </row>
    <row r="6184" spans="19:25">
      <c r="S6184" t="str">
        <v/>
      </c>
      <c r="U6184" t="str">
        <f t="shared" si="386"/>
        <v>編號</v>
      </c>
      <c r="V6184">
        <f t="shared" si="384"/>
        <v>0</v>
      </c>
      <c r="W6184">
        <f t="shared" si="385"/>
        <v>0</v>
      </c>
      <c r="X6184" t="str">
        <f t="shared" si="387"/>
        <v>F0:F0</v>
      </c>
      <c r="Y6184" t="e" cm="1">
        <f t="array" aca="1" ref="Y6184" ca="1">INDIRECT(X6184)</f>
        <v>#REF!</v>
      </c>
    </row>
    <row r="6185" spans="19:25">
      <c r="S6185" t="str">
        <v/>
      </c>
      <c r="U6185" t="str">
        <f t="shared" si="386"/>
        <v>編號</v>
      </c>
      <c r="V6185">
        <f t="shared" si="384"/>
        <v>0</v>
      </c>
      <c r="W6185">
        <f t="shared" si="385"/>
        <v>0</v>
      </c>
      <c r="X6185" t="str">
        <f t="shared" si="387"/>
        <v>F0:F0</v>
      </c>
      <c r="Y6185" t="e" cm="1">
        <f t="array" aca="1" ref="Y6185" ca="1">INDIRECT(X6185)</f>
        <v>#REF!</v>
      </c>
    </row>
    <row r="6186" spans="19:25">
      <c r="S6186" t="str">
        <v/>
      </c>
      <c r="U6186" t="str">
        <f t="shared" si="386"/>
        <v>編號</v>
      </c>
      <c r="V6186">
        <f t="shared" si="384"/>
        <v>0</v>
      </c>
      <c r="W6186">
        <f t="shared" si="385"/>
        <v>0</v>
      </c>
      <c r="X6186" t="str">
        <f t="shared" si="387"/>
        <v>F0:F0</v>
      </c>
      <c r="Y6186" t="e" cm="1">
        <f t="array" aca="1" ref="Y6186" ca="1">INDIRECT(X6186)</f>
        <v>#REF!</v>
      </c>
    </row>
    <row r="6187" spans="19:25">
      <c r="S6187" t="str">
        <v/>
      </c>
      <c r="U6187" t="str">
        <f t="shared" si="386"/>
        <v>編號</v>
      </c>
      <c r="V6187">
        <f t="shared" si="384"/>
        <v>0</v>
      </c>
      <c r="W6187">
        <f t="shared" si="385"/>
        <v>0</v>
      </c>
      <c r="X6187" t="str">
        <f t="shared" si="387"/>
        <v>F0:F0</v>
      </c>
      <c r="Y6187" t="e" cm="1">
        <f t="array" aca="1" ref="Y6187" ca="1">INDIRECT(X6187)</f>
        <v>#REF!</v>
      </c>
    </row>
    <row r="6188" spans="19:25">
      <c r="S6188" t="str">
        <v/>
      </c>
      <c r="U6188" t="str">
        <f t="shared" si="386"/>
        <v>編號</v>
      </c>
      <c r="V6188">
        <f t="shared" si="384"/>
        <v>0</v>
      </c>
      <c r="W6188">
        <f t="shared" si="385"/>
        <v>0</v>
      </c>
      <c r="X6188" t="str">
        <f t="shared" si="387"/>
        <v>F0:F0</v>
      </c>
      <c r="Y6188" t="e" cm="1">
        <f t="array" aca="1" ref="Y6188" ca="1">INDIRECT(X6188)</f>
        <v>#REF!</v>
      </c>
    </row>
    <row r="6189" spans="19:25">
      <c r="S6189" t="str">
        <v/>
      </c>
      <c r="U6189" t="str">
        <f t="shared" si="386"/>
        <v>編號</v>
      </c>
      <c r="V6189">
        <f t="shared" si="384"/>
        <v>0</v>
      </c>
      <c r="W6189">
        <f t="shared" si="385"/>
        <v>0</v>
      </c>
      <c r="X6189" t="str">
        <f t="shared" si="387"/>
        <v>F0:F0</v>
      </c>
      <c r="Y6189" t="e" cm="1">
        <f t="array" aca="1" ref="Y6189" ca="1">INDIRECT(X6189)</f>
        <v>#REF!</v>
      </c>
    </row>
    <row r="6190" spans="19:25">
      <c r="S6190" t="str">
        <v/>
      </c>
      <c r="U6190" t="str">
        <f t="shared" si="386"/>
        <v>編號</v>
      </c>
      <c r="V6190">
        <f t="shared" si="384"/>
        <v>0</v>
      </c>
      <c r="W6190">
        <f t="shared" si="385"/>
        <v>0</v>
      </c>
      <c r="X6190" t="str">
        <f t="shared" si="387"/>
        <v>F0:F0</v>
      </c>
      <c r="Y6190" t="e" cm="1">
        <f t="array" aca="1" ref="Y6190" ca="1">INDIRECT(X6190)</f>
        <v>#REF!</v>
      </c>
    </row>
    <row r="6191" spans="19:25">
      <c r="S6191" t="str">
        <v/>
      </c>
      <c r="U6191" t="str">
        <f t="shared" si="386"/>
        <v>編號</v>
      </c>
      <c r="V6191">
        <f t="shared" si="384"/>
        <v>0</v>
      </c>
      <c r="W6191">
        <f t="shared" si="385"/>
        <v>0</v>
      </c>
      <c r="X6191" t="str">
        <f t="shared" si="387"/>
        <v>F0:F0</v>
      </c>
      <c r="Y6191" t="e" cm="1">
        <f t="array" aca="1" ref="Y6191" ca="1">INDIRECT(X6191)</f>
        <v>#REF!</v>
      </c>
    </row>
    <row r="6192" spans="19:25">
      <c r="S6192" t="str">
        <v/>
      </c>
      <c r="U6192" t="str">
        <f t="shared" si="386"/>
        <v>編號</v>
      </c>
      <c r="V6192">
        <f t="shared" si="384"/>
        <v>0</v>
      </c>
      <c r="W6192">
        <f t="shared" si="385"/>
        <v>0</v>
      </c>
      <c r="X6192" t="str">
        <f t="shared" si="387"/>
        <v>F0:F0</v>
      </c>
      <c r="Y6192" t="e" cm="1">
        <f t="array" aca="1" ref="Y6192" ca="1">INDIRECT(X6192)</f>
        <v>#REF!</v>
      </c>
    </row>
    <row r="6193" spans="19:25">
      <c r="S6193" t="str">
        <v/>
      </c>
      <c r="U6193" t="str">
        <f t="shared" si="386"/>
        <v>編號</v>
      </c>
      <c r="V6193">
        <f t="shared" si="384"/>
        <v>0</v>
      </c>
      <c r="W6193">
        <f t="shared" si="385"/>
        <v>0</v>
      </c>
      <c r="X6193" t="str">
        <f t="shared" si="387"/>
        <v>F0:F0</v>
      </c>
      <c r="Y6193" t="e" cm="1">
        <f t="array" aca="1" ref="Y6193" ca="1">INDIRECT(X6193)</f>
        <v>#REF!</v>
      </c>
    </row>
    <row r="6194" spans="19:25">
      <c r="S6194" t="str">
        <v/>
      </c>
      <c r="U6194" t="str">
        <f t="shared" si="386"/>
        <v>編號</v>
      </c>
      <c r="V6194">
        <f t="shared" si="384"/>
        <v>0</v>
      </c>
      <c r="W6194">
        <f t="shared" si="385"/>
        <v>0</v>
      </c>
      <c r="X6194" t="str">
        <f t="shared" si="387"/>
        <v>F0:F0</v>
      </c>
      <c r="Y6194" t="e" cm="1">
        <f t="array" aca="1" ref="Y6194" ca="1">INDIRECT(X6194)</f>
        <v>#REF!</v>
      </c>
    </row>
    <row r="6195" spans="19:25">
      <c r="S6195" t="str">
        <v/>
      </c>
      <c r="U6195" t="str">
        <f t="shared" si="386"/>
        <v>編號</v>
      </c>
      <c r="V6195">
        <f t="shared" si="384"/>
        <v>0</v>
      </c>
      <c r="W6195">
        <f t="shared" si="385"/>
        <v>0</v>
      </c>
      <c r="X6195" t="str">
        <f t="shared" si="387"/>
        <v>F0:F0</v>
      </c>
      <c r="Y6195" t="e" cm="1">
        <f t="array" aca="1" ref="Y6195" ca="1">INDIRECT(X6195)</f>
        <v>#REF!</v>
      </c>
    </row>
    <row r="6196" spans="19:25">
      <c r="S6196" t="str">
        <v/>
      </c>
      <c r="U6196" t="str">
        <f t="shared" si="386"/>
        <v>編號</v>
      </c>
      <c r="V6196">
        <f t="shared" si="384"/>
        <v>0</v>
      </c>
      <c r="W6196">
        <f t="shared" si="385"/>
        <v>0</v>
      </c>
      <c r="X6196" t="str">
        <f t="shared" si="387"/>
        <v>F0:F0</v>
      </c>
      <c r="Y6196" t="e" cm="1">
        <f t="array" aca="1" ref="Y6196" ca="1">INDIRECT(X6196)</f>
        <v>#REF!</v>
      </c>
    </row>
    <row r="6197" spans="19:25">
      <c r="S6197" t="str">
        <v/>
      </c>
      <c r="U6197" t="str">
        <f t="shared" si="386"/>
        <v>編號</v>
      </c>
      <c r="V6197">
        <f t="shared" si="384"/>
        <v>0</v>
      </c>
      <c r="W6197">
        <f t="shared" si="385"/>
        <v>0</v>
      </c>
      <c r="X6197" t="str">
        <f t="shared" si="387"/>
        <v>F0:F0</v>
      </c>
      <c r="Y6197" t="e" cm="1">
        <f t="array" aca="1" ref="Y6197" ca="1">INDIRECT(X6197)</f>
        <v>#REF!</v>
      </c>
    </row>
    <row r="6198" spans="19:25">
      <c r="S6198" t="str">
        <v/>
      </c>
      <c r="U6198" t="str">
        <f t="shared" si="386"/>
        <v>編號</v>
      </c>
      <c r="V6198">
        <f t="shared" si="384"/>
        <v>0</v>
      </c>
      <c r="W6198">
        <f t="shared" si="385"/>
        <v>0</v>
      </c>
      <c r="X6198" t="str">
        <f t="shared" si="387"/>
        <v>F0:F0</v>
      </c>
      <c r="Y6198" t="e" cm="1">
        <f t="array" aca="1" ref="Y6198" ca="1">INDIRECT(X6198)</f>
        <v>#REF!</v>
      </c>
    </row>
    <row r="6199" spans="19:25">
      <c r="S6199" t="str">
        <v/>
      </c>
      <c r="U6199" t="str">
        <f t="shared" si="386"/>
        <v>編號</v>
      </c>
      <c r="V6199">
        <f t="shared" si="384"/>
        <v>0</v>
      </c>
      <c r="W6199">
        <f t="shared" si="385"/>
        <v>0</v>
      </c>
      <c r="X6199" t="str">
        <f t="shared" si="387"/>
        <v>F0:F0</v>
      </c>
      <c r="Y6199" t="e" cm="1">
        <f t="array" aca="1" ref="Y6199" ca="1">INDIRECT(X6199)</f>
        <v>#REF!</v>
      </c>
    </row>
    <row r="6200" spans="19:25">
      <c r="S6200" t="str">
        <v/>
      </c>
      <c r="U6200" t="str">
        <f t="shared" si="386"/>
        <v>編號</v>
      </c>
      <c r="V6200">
        <f t="shared" si="384"/>
        <v>0</v>
      </c>
      <c r="W6200">
        <f t="shared" si="385"/>
        <v>0</v>
      </c>
      <c r="X6200" t="str">
        <f t="shared" si="387"/>
        <v>F0:F0</v>
      </c>
      <c r="Y6200" t="e" cm="1">
        <f t="array" aca="1" ref="Y6200" ca="1">INDIRECT(X6200)</f>
        <v>#REF!</v>
      </c>
    </row>
    <row r="6201" spans="19:25">
      <c r="S6201" t="str">
        <v/>
      </c>
      <c r="U6201" t="str">
        <f t="shared" si="386"/>
        <v>編號</v>
      </c>
      <c r="V6201">
        <f t="shared" si="384"/>
        <v>0</v>
      </c>
      <c r="W6201">
        <f t="shared" si="385"/>
        <v>0</v>
      </c>
      <c r="X6201" t="str">
        <f t="shared" si="387"/>
        <v>F0:F0</v>
      </c>
      <c r="Y6201" t="e" cm="1">
        <f t="array" aca="1" ref="Y6201" ca="1">INDIRECT(X6201)</f>
        <v>#REF!</v>
      </c>
    </row>
    <row r="6202" spans="19:25">
      <c r="S6202" t="str">
        <v/>
      </c>
      <c r="U6202" t="str">
        <f t="shared" si="386"/>
        <v>編號</v>
      </c>
      <c r="V6202">
        <f t="shared" si="384"/>
        <v>0</v>
      </c>
      <c r="W6202">
        <f t="shared" si="385"/>
        <v>0</v>
      </c>
      <c r="X6202" t="str">
        <f t="shared" si="387"/>
        <v>F0:F0</v>
      </c>
      <c r="Y6202" t="e" cm="1">
        <f t="array" aca="1" ref="Y6202" ca="1">INDIRECT(X6202)</f>
        <v>#REF!</v>
      </c>
    </row>
    <row r="6203" spans="19:25">
      <c r="S6203" t="str">
        <v/>
      </c>
      <c r="U6203" t="str">
        <f t="shared" si="386"/>
        <v>編號</v>
      </c>
      <c r="V6203">
        <f t="shared" si="384"/>
        <v>0</v>
      </c>
      <c r="W6203">
        <f t="shared" si="385"/>
        <v>0</v>
      </c>
      <c r="X6203" t="str">
        <f t="shared" si="387"/>
        <v>F0:F0</v>
      </c>
      <c r="Y6203" t="e" cm="1">
        <f t="array" aca="1" ref="Y6203" ca="1">INDIRECT(X6203)</f>
        <v>#REF!</v>
      </c>
    </row>
    <row r="6204" spans="19:25">
      <c r="S6204" t="str">
        <v/>
      </c>
      <c r="U6204" t="str">
        <f t="shared" si="386"/>
        <v>編號</v>
      </c>
      <c r="V6204">
        <f t="shared" si="384"/>
        <v>0</v>
      </c>
      <c r="W6204">
        <f t="shared" si="385"/>
        <v>0</v>
      </c>
      <c r="X6204" t="str">
        <f t="shared" si="387"/>
        <v>F0:F0</v>
      </c>
      <c r="Y6204" t="e" cm="1">
        <f t="array" aca="1" ref="Y6204" ca="1">INDIRECT(X6204)</f>
        <v>#REF!</v>
      </c>
    </row>
    <row r="6205" spans="19:25">
      <c r="S6205" t="str">
        <v/>
      </c>
      <c r="U6205" t="str">
        <f t="shared" si="386"/>
        <v>編號</v>
      </c>
      <c r="V6205">
        <f t="shared" si="384"/>
        <v>0</v>
      </c>
      <c r="W6205">
        <f t="shared" si="385"/>
        <v>0</v>
      </c>
      <c r="X6205" t="str">
        <f t="shared" si="387"/>
        <v>F0:F0</v>
      </c>
      <c r="Y6205" t="e" cm="1">
        <f t="array" aca="1" ref="Y6205" ca="1">INDIRECT(X6205)</f>
        <v>#REF!</v>
      </c>
    </row>
    <row r="6206" spans="19:25">
      <c r="S6206" t="str">
        <v/>
      </c>
      <c r="U6206" t="str">
        <f t="shared" si="386"/>
        <v>編號</v>
      </c>
      <c r="V6206">
        <f t="shared" si="384"/>
        <v>0</v>
      </c>
      <c r="W6206">
        <f t="shared" si="385"/>
        <v>0</v>
      </c>
      <c r="X6206" t="str">
        <f t="shared" si="387"/>
        <v>F0:F0</v>
      </c>
      <c r="Y6206" t="e" cm="1">
        <f t="array" aca="1" ref="Y6206" ca="1">INDIRECT(X6206)</f>
        <v>#REF!</v>
      </c>
    </row>
    <row r="6207" spans="19:25">
      <c r="S6207" t="str">
        <v/>
      </c>
      <c r="U6207" t="str">
        <f t="shared" si="386"/>
        <v>編號</v>
      </c>
      <c r="V6207">
        <f t="shared" si="384"/>
        <v>0</v>
      </c>
      <c r="W6207">
        <f t="shared" si="385"/>
        <v>0</v>
      </c>
      <c r="X6207" t="str">
        <f t="shared" si="387"/>
        <v>F0:F0</v>
      </c>
      <c r="Y6207" t="e" cm="1">
        <f t="array" aca="1" ref="Y6207" ca="1">INDIRECT(X6207)</f>
        <v>#REF!</v>
      </c>
    </row>
    <row r="6208" spans="19:25">
      <c r="S6208" t="str">
        <v/>
      </c>
      <c r="U6208" t="str">
        <f t="shared" si="386"/>
        <v>編號</v>
      </c>
      <c r="V6208">
        <f t="shared" si="384"/>
        <v>0</v>
      </c>
      <c r="W6208">
        <f t="shared" si="385"/>
        <v>0</v>
      </c>
      <c r="X6208" t="str">
        <f t="shared" si="387"/>
        <v>F0:F0</v>
      </c>
      <c r="Y6208" t="e" cm="1">
        <f t="array" aca="1" ref="Y6208" ca="1">INDIRECT(X6208)</f>
        <v>#REF!</v>
      </c>
    </row>
    <row r="6209" spans="19:25">
      <c r="S6209" t="str">
        <v/>
      </c>
      <c r="U6209" t="str">
        <f t="shared" si="386"/>
        <v>編號</v>
      </c>
      <c r="V6209">
        <f t="shared" si="384"/>
        <v>0</v>
      </c>
      <c r="W6209">
        <f t="shared" si="385"/>
        <v>0</v>
      </c>
      <c r="X6209" t="str">
        <f t="shared" si="387"/>
        <v>F0:F0</v>
      </c>
      <c r="Y6209" t="e" cm="1">
        <f t="array" aca="1" ref="Y6209" ca="1">INDIRECT(X6209)</f>
        <v>#REF!</v>
      </c>
    </row>
    <row r="6210" spans="19:25">
      <c r="S6210" t="str">
        <v/>
      </c>
      <c r="U6210" t="str">
        <f t="shared" si="386"/>
        <v>編號</v>
      </c>
      <c r="V6210">
        <f t="shared" ref="V6210:V6273" si="388">_xlfn.MINIFS($S:$S,$B:$B,$T6210)</f>
        <v>0</v>
      </c>
      <c r="W6210">
        <f t="shared" ref="W6210:W6273" si="389">_xlfn.MAXIFS($S:$S,$B:$B,$T6210)</f>
        <v>0</v>
      </c>
      <c r="X6210" t="str">
        <f t="shared" si="387"/>
        <v>F0:F0</v>
      </c>
      <c r="Y6210" t="e" cm="1">
        <f t="array" aca="1" ref="Y6210" ca="1">INDIRECT(X6210)</f>
        <v>#REF!</v>
      </c>
    </row>
    <row r="6211" spans="19:25">
      <c r="S6211" t="str">
        <v/>
      </c>
      <c r="U6211" t="str">
        <f t="shared" ref="U6211:U6274" si="390">CONCATENATE("編號",$T6211)</f>
        <v>編號</v>
      </c>
      <c r="V6211">
        <f t="shared" si="388"/>
        <v>0</v>
      </c>
      <c r="W6211">
        <f t="shared" si="389"/>
        <v>0</v>
      </c>
      <c r="X6211" t="str">
        <f t="shared" ref="X6211:X6274" si="391">"F"&amp;V6211&amp;":F"&amp;W6211</f>
        <v>F0:F0</v>
      </c>
      <c r="Y6211" t="e" cm="1">
        <f t="array" aca="1" ref="Y6211" ca="1">INDIRECT(X6211)</f>
        <v>#REF!</v>
      </c>
    </row>
    <row r="6212" spans="19:25">
      <c r="S6212" t="str">
        <v/>
      </c>
      <c r="U6212" t="str">
        <f t="shared" si="390"/>
        <v>編號</v>
      </c>
      <c r="V6212">
        <f t="shared" si="388"/>
        <v>0</v>
      </c>
      <c r="W6212">
        <f t="shared" si="389"/>
        <v>0</v>
      </c>
      <c r="X6212" t="str">
        <f t="shared" si="391"/>
        <v>F0:F0</v>
      </c>
      <c r="Y6212" t="e" cm="1">
        <f t="array" aca="1" ref="Y6212" ca="1">INDIRECT(X6212)</f>
        <v>#REF!</v>
      </c>
    </row>
    <row r="6213" spans="19:25">
      <c r="S6213" t="str">
        <v/>
      </c>
      <c r="U6213" t="str">
        <f t="shared" si="390"/>
        <v>編號</v>
      </c>
      <c r="V6213">
        <f t="shared" si="388"/>
        <v>0</v>
      </c>
      <c r="W6213">
        <f t="shared" si="389"/>
        <v>0</v>
      </c>
      <c r="X6213" t="str">
        <f t="shared" si="391"/>
        <v>F0:F0</v>
      </c>
      <c r="Y6213" t="e" cm="1">
        <f t="array" aca="1" ref="Y6213" ca="1">INDIRECT(X6213)</f>
        <v>#REF!</v>
      </c>
    </row>
    <row r="6214" spans="19:25">
      <c r="S6214" t="str">
        <v/>
      </c>
      <c r="U6214" t="str">
        <f t="shared" si="390"/>
        <v>編號</v>
      </c>
      <c r="V6214">
        <f t="shared" si="388"/>
        <v>0</v>
      </c>
      <c r="W6214">
        <f t="shared" si="389"/>
        <v>0</v>
      </c>
      <c r="X6214" t="str">
        <f t="shared" si="391"/>
        <v>F0:F0</v>
      </c>
      <c r="Y6214" t="e" cm="1">
        <f t="array" aca="1" ref="Y6214" ca="1">INDIRECT(X6214)</f>
        <v>#REF!</v>
      </c>
    </row>
    <row r="6215" spans="19:25">
      <c r="S6215" t="str">
        <v/>
      </c>
      <c r="U6215" t="str">
        <f t="shared" si="390"/>
        <v>編號</v>
      </c>
      <c r="V6215">
        <f t="shared" si="388"/>
        <v>0</v>
      </c>
      <c r="W6215">
        <f t="shared" si="389"/>
        <v>0</v>
      </c>
      <c r="X6215" t="str">
        <f t="shared" si="391"/>
        <v>F0:F0</v>
      </c>
      <c r="Y6215" t="e" cm="1">
        <f t="array" aca="1" ref="Y6215" ca="1">INDIRECT(X6215)</f>
        <v>#REF!</v>
      </c>
    </row>
    <row r="6216" spans="19:25">
      <c r="S6216" t="str">
        <v/>
      </c>
      <c r="U6216" t="str">
        <f t="shared" si="390"/>
        <v>編號</v>
      </c>
      <c r="V6216">
        <f t="shared" si="388"/>
        <v>0</v>
      </c>
      <c r="W6216">
        <f t="shared" si="389"/>
        <v>0</v>
      </c>
      <c r="X6216" t="str">
        <f t="shared" si="391"/>
        <v>F0:F0</v>
      </c>
      <c r="Y6216" t="e" cm="1">
        <f t="array" aca="1" ref="Y6216" ca="1">INDIRECT(X6216)</f>
        <v>#REF!</v>
      </c>
    </row>
    <row r="6217" spans="19:25">
      <c r="S6217" t="str">
        <v/>
      </c>
      <c r="U6217" t="str">
        <f t="shared" si="390"/>
        <v>編號</v>
      </c>
      <c r="V6217">
        <f t="shared" si="388"/>
        <v>0</v>
      </c>
      <c r="W6217">
        <f t="shared" si="389"/>
        <v>0</v>
      </c>
      <c r="X6217" t="str">
        <f t="shared" si="391"/>
        <v>F0:F0</v>
      </c>
      <c r="Y6217" t="e" cm="1">
        <f t="array" aca="1" ref="Y6217" ca="1">INDIRECT(X6217)</f>
        <v>#REF!</v>
      </c>
    </row>
    <row r="6218" spans="19:25">
      <c r="S6218" t="str">
        <v/>
      </c>
      <c r="U6218" t="str">
        <f t="shared" si="390"/>
        <v>編號</v>
      </c>
      <c r="V6218">
        <f t="shared" si="388"/>
        <v>0</v>
      </c>
      <c r="W6218">
        <f t="shared" si="389"/>
        <v>0</v>
      </c>
      <c r="X6218" t="str">
        <f t="shared" si="391"/>
        <v>F0:F0</v>
      </c>
      <c r="Y6218" t="e" cm="1">
        <f t="array" aca="1" ref="Y6218" ca="1">INDIRECT(X6218)</f>
        <v>#REF!</v>
      </c>
    </row>
    <row r="6219" spans="19:25">
      <c r="S6219" t="str">
        <v/>
      </c>
      <c r="U6219" t="str">
        <f t="shared" si="390"/>
        <v>編號</v>
      </c>
      <c r="V6219">
        <f t="shared" si="388"/>
        <v>0</v>
      </c>
      <c r="W6219">
        <f t="shared" si="389"/>
        <v>0</v>
      </c>
      <c r="X6219" t="str">
        <f t="shared" si="391"/>
        <v>F0:F0</v>
      </c>
      <c r="Y6219" t="e" cm="1">
        <f t="array" aca="1" ref="Y6219" ca="1">INDIRECT(X6219)</f>
        <v>#REF!</v>
      </c>
    </row>
    <row r="6220" spans="19:25">
      <c r="S6220" t="str">
        <v/>
      </c>
      <c r="U6220" t="str">
        <f t="shared" si="390"/>
        <v>編號</v>
      </c>
      <c r="V6220">
        <f t="shared" si="388"/>
        <v>0</v>
      </c>
      <c r="W6220">
        <f t="shared" si="389"/>
        <v>0</v>
      </c>
      <c r="X6220" t="str">
        <f t="shared" si="391"/>
        <v>F0:F0</v>
      </c>
      <c r="Y6220" t="e" cm="1">
        <f t="array" aca="1" ref="Y6220" ca="1">INDIRECT(X6220)</f>
        <v>#REF!</v>
      </c>
    </row>
    <row r="6221" spans="19:25">
      <c r="S6221" t="str">
        <v/>
      </c>
      <c r="U6221" t="str">
        <f t="shared" si="390"/>
        <v>編號</v>
      </c>
      <c r="V6221">
        <f t="shared" si="388"/>
        <v>0</v>
      </c>
      <c r="W6221">
        <f t="shared" si="389"/>
        <v>0</v>
      </c>
      <c r="X6221" t="str">
        <f t="shared" si="391"/>
        <v>F0:F0</v>
      </c>
      <c r="Y6221" t="e" cm="1">
        <f t="array" aca="1" ref="Y6221" ca="1">INDIRECT(X6221)</f>
        <v>#REF!</v>
      </c>
    </row>
    <row r="6222" spans="19:25">
      <c r="S6222" t="str">
        <v/>
      </c>
      <c r="U6222" t="str">
        <f t="shared" si="390"/>
        <v>編號</v>
      </c>
      <c r="V6222">
        <f t="shared" si="388"/>
        <v>0</v>
      </c>
      <c r="W6222">
        <f t="shared" si="389"/>
        <v>0</v>
      </c>
      <c r="X6222" t="str">
        <f t="shared" si="391"/>
        <v>F0:F0</v>
      </c>
      <c r="Y6222" t="e" cm="1">
        <f t="array" aca="1" ref="Y6222" ca="1">INDIRECT(X6222)</f>
        <v>#REF!</v>
      </c>
    </row>
    <row r="6223" spans="19:25">
      <c r="S6223" t="str">
        <v/>
      </c>
      <c r="U6223" t="str">
        <f t="shared" si="390"/>
        <v>編號</v>
      </c>
      <c r="V6223">
        <f t="shared" si="388"/>
        <v>0</v>
      </c>
      <c r="W6223">
        <f t="shared" si="389"/>
        <v>0</v>
      </c>
      <c r="X6223" t="str">
        <f t="shared" si="391"/>
        <v>F0:F0</v>
      </c>
      <c r="Y6223" t="e" cm="1">
        <f t="array" aca="1" ref="Y6223" ca="1">INDIRECT(X6223)</f>
        <v>#REF!</v>
      </c>
    </row>
    <row r="6224" spans="19:25">
      <c r="S6224" t="str">
        <v/>
      </c>
      <c r="U6224" t="str">
        <f t="shared" si="390"/>
        <v>編號</v>
      </c>
      <c r="V6224">
        <f t="shared" si="388"/>
        <v>0</v>
      </c>
      <c r="W6224">
        <f t="shared" si="389"/>
        <v>0</v>
      </c>
      <c r="X6224" t="str">
        <f t="shared" si="391"/>
        <v>F0:F0</v>
      </c>
      <c r="Y6224" t="e" cm="1">
        <f t="array" aca="1" ref="Y6224" ca="1">INDIRECT(X6224)</f>
        <v>#REF!</v>
      </c>
    </row>
    <row r="6225" spans="19:25">
      <c r="S6225" t="str">
        <v/>
      </c>
      <c r="U6225" t="str">
        <f t="shared" si="390"/>
        <v>編號</v>
      </c>
      <c r="V6225">
        <f t="shared" si="388"/>
        <v>0</v>
      </c>
      <c r="W6225">
        <f t="shared" si="389"/>
        <v>0</v>
      </c>
      <c r="X6225" t="str">
        <f t="shared" si="391"/>
        <v>F0:F0</v>
      </c>
      <c r="Y6225" t="e" cm="1">
        <f t="array" aca="1" ref="Y6225" ca="1">INDIRECT(X6225)</f>
        <v>#REF!</v>
      </c>
    </row>
    <row r="6226" spans="19:25">
      <c r="S6226" t="str">
        <v/>
      </c>
      <c r="U6226" t="str">
        <f t="shared" si="390"/>
        <v>編號</v>
      </c>
      <c r="V6226">
        <f t="shared" si="388"/>
        <v>0</v>
      </c>
      <c r="W6226">
        <f t="shared" si="389"/>
        <v>0</v>
      </c>
      <c r="X6226" t="str">
        <f t="shared" si="391"/>
        <v>F0:F0</v>
      </c>
      <c r="Y6226" t="e" cm="1">
        <f t="array" aca="1" ref="Y6226" ca="1">INDIRECT(X6226)</f>
        <v>#REF!</v>
      </c>
    </row>
    <row r="6227" spans="19:25">
      <c r="S6227" t="str">
        <v/>
      </c>
      <c r="U6227" t="str">
        <f t="shared" si="390"/>
        <v>編號</v>
      </c>
      <c r="V6227">
        <f t="shared" si="388"/>
        <v>0</v>
      </c>
      <c r="W6227">
        <f t="shared" si="389"/>
        <v>0</v>
      </c>
      <c r="X6227" t="str">
        <f t="shared" si="391"/>
        <v>F0:F0</v>
      </c>
      <c r="Y6227" t="e" cm="1">
        <f t="array" aca="1" ref="Y6227" ca="1">INDIRECT(X6227)</f>
        <v>#REF!</v>
      </c>
    </row>
    <row r="6228" spans="19:25">
      <c r="S6228" t="str">
        <v/>
      </c>
      <c r="U6228" t="str">
        <f t="shared" si="390"/>
        <v>編號</v>
      </c>
      <c r="V6228">
        <f t="shared" si="388"/>
        <v>0</v>
      </c>
      <c r="W6228">
        <f t="shared" si="389"/>
        <v>0</v>
      </c>
      <c r="X6228" t="str">
        <f t="shared" si="391"/>
        <v>F0:F0</v>
      </c>
      <c r="Y6228" t="e" cm="1">
        <f t="array" aca="1" ref="Y6228" ca="1">INDIRECT(X6228)</f>
        <v>#REF!</v>
      </c>
    </row>
    <row r="6229" spans="19:25">
      <c r="S6229" t="str">
        <v/>
      </c>
      <c r="U6229" t="str">
        <f t="shared" si="390"/>
        <v>編號</v>
      </c>
      <c r="V6229">
        <f t="shared" si="388"/>
        <v>0</v>
      </c>
      <c r="W6229">
        <f t="shared" si="389"/>
        <v>0</v>
      </c>
      <c r="X6229" t="str">
        <f t="shared" si="391"/>
        <v>F0:F0</v>
      </c>
      <c r="Y6229" t="e" cm="1">
        <f t="array" aca="1" ref="Y6229" ca="1">INDIRECT(X6229)</f>
        <v>#REF!</v>
      </c>
    </row>
    <row r="6230" spans="19:25">
      <c r="S6230" t="str">
        <v/>
      </c>
      <c r="U6230" t="str">
        <f t="shared" si="390"/>
        <v>編號</v>
      </c>
      <c r="V6230">
        <f t="shared" si="388"/>
        <v>0</v>
      </c>
      <c r="W6230">
        <f t="shared" si="389"/>
        <v>0</v>
      </c>
      <c r="X6230" t="str">
        <f t="shared" si="391"/>
        <v>F0:F0</v>
      </c>
      <c r="Y6230" t="e" cm="1">
        <f t="array" aca="1" ref="Y6230" ca="1">INDIRECT(X6230)</f>
        <v>#REF!</v>
      </c>
    </row>
    <row r="6231" spans="19:25">
      <c r="S6231" t="str">
        <v/>
      </c>
      <c r="U6231" t="str">
        <f t="shared" si="390"/>
        <v>編號</v>
      </c>
      <c r="V6231">
        <f t="shared" si="388"/>
        <v>0</v>
      </c>
      <c r="W6231">
        <f t="shared" si="389"/>
        <v>0</v>
      </c>
      <c r="X6231" t="str">
        <f t="shared" si="391"/>
        <v>F0:F0</v>
      </c>
      <c r="Y6231" t="e" cm="1">
        <f t="array" aca="1" ref="Y6231" ca="1">INDIRECT(X6231)</f>
        <v>#REF!</v>
      </c>
    </row>
    <row r="6232" spans="19:25">
      <c r="S6232" t="str">
        <v/>
      </c>
      <c r="U6232" t="str">
        <f t="shared" si="390"/>
        <v>編號</v>
      </c>
      <c r="V6232">
        <f t="shared" si="388"/>
        <v>0</v>
      </c>
      <c r="W6232">
        <f t="shared" si="389"/>
        <v>0</v>
      </c>
      <c r="X6232" t="str">
        <f t="shared" si="391"/>
        <v>F0:F0</v>
      </c>
      <c r="Y6232" t="e" cm="1">
        <f t="array" aca="1" ref="Y6232" ca="1">INDIRECT(X6232)</f>
        <v>#REF!</v>
      </c>
    </row>
    <row r="6233" spans="19:25">
      <c r="S6233" t="str">
        <v/>
      </c>
      <c r="U6233" t="str">
        <f t="shared" si="390"/>
        <v>編號</v>
      </c>
      <c r="V6233">
        <f t="shared" si="388"/>
        <v>0</v>
      </c>
      <c r="W6233">
        <f t="shared" si="389"/>
        <v>0</v>
      </c>
      <c r="X6233" t="str">
        <f t="shared" si="391"/>
        <v>F0:F0</v>
      </c>
      <c r="Y6233" t="e" cm="1">
        <f t="array" aca="1" ref="Y6233" ca="1">INDIRECT(X6233)</f>
        <v>#REF!</v>
      </c>
    </row>
    <row r="6234" spans="19:25">
      <c r="S6234" t="str">
        <v/>
      </c>
      <c r="U6234" t="str">
        <f t="shared" si="390"/>
        <v>編號</v>
      </c>
      <c r="V6234">
        <f t="shared" si="388"/>
        <v>0</v>
      </c>
      <c r="W6234">
        <f t="shared" si="389"/>
        <v>0</v>
      </c>
      <c r="X6234" t="str">
        <f t="shared" si="391"/>
        <v>F0:F0</v>
      </c>
      <c r="Y6234" t="e" cm="1">
        <f t="array" aca="1" ref="Y6234" ca="1">INDIRECT(X6234)</f>
        <v>#REF!</v>
      </c>
    </row>
    <row r="6235" spans="19:25">
      <c r="S6235" t="str">
        <v/>
      </c>
      <c r="U6235" t="str">
        <f t="shared" si="390"/>
        <v>編號</v>
      </c>
      <c r="V6235">
        <f t="shared" si="388"/>
        <v>0</v>
      </c>
      <c r="W6235">
        <f t="shared" si="389"/>
        <v>0</v>
      </c>
      <c r="X6235" t="str">
        <f t="shared" si="391"/>
        <v>F0:F0</v>
      </c>
      <c r="Y6235" t="e" cm="1">
        <f t="array" aca="1" ref="Y6235" ca="1">INDIRECT(X6235)</f>
        <v>#REF!</v>
      </c>
    </row>
    <row r="6236" spans="19:25">
      <c r="S6236" t="str">
        <v/>
      </c>
      <c r="U6236" t="str">
        <f t="shared" si="390"/>
        <v>編號</v>
      </c>
      <c r="V6236">
        <f t="shared" si="388"/>
        <v>0</v>
      </c>
      <c r="W6236">
        <f t="shared" si="389"/>
        <v>0</v>
      </c>
      <c r="X6236" t="str">
        <f t="shared" si="391"/>
        <v>F0:F0</v>
      </c>
      <c r="Y6236" t="e" cm="1">
        <f t="array" aca="1" ref="Y6236" ca="1">INDIRECT(X6236)</f>
        <v>#REF!</v>
      </c>
    </row>
    <row r="6237" spans="19:25">
      <c r="S6237" t="str">
        <v/>
      </c>
      <c r="U6237" t="str">
        <f t="shared" si="390"/>
        <v>編號</v>
      </c>
      <c r="V6237">
        <f t="shared" si="388"/>
        <v>0</v>
      </c>
      <c r="W6237">
        <f t="shared" si="389"/>
        <v>0</v>
      </c>
      <c r="X6237" t="str">
        <f t="shared" si="391"/>
        <v>F0:F0</v>
      </c>
      <c r="Y6237" t="e" cm="1">
        <f t="array" aca="1" ref="Y6237" ca="1">INDIRECT(X6237)</f>
        <v>#REF!</v>
      </c>
    </row>
    <row r="6238" spans="19:25">
      <c r="S6238" t="str">
        <v/>
      </c>
      <c r="U6238" t="str">
        <f t="shared" si="390"/>
        <v>編號</v>
      </c>
      <c r="V6238">
        <f t="shared" si="388"/>
        <v>0</v>
      </c>
      <c r="W6238">
        <f t="shared" si="389"/>
        <v>0</v>
      </c>
      <c r="X6238" t="str">
        <f t="shared" si="391"/>
        <v>F0:F0</v>
      </c>
      <c r="Y6238" t="e" cm="1">
        <f t="array" aca="1" ref="Y6238" ca="1">INDIRECT(X6238)</f>
        <v>#REF!</v>
      </c>
    </row>
    <row r="6239" spans="19:25">
      <c r="S6239" t="str">
        <v/>
      </c>
      <c r="U6239" t="str">
        <f t="shared" si="390"/>
        <v>編號</v>
      </c>
      <c r="V6239">
        <f t="shared" si="388"/>
        <v>0</v>
      </c>
      <c r="W6239">
        <f t="shared" si="389"/>
        <v>0</v>
      </c>
      <c r="X6239" t="str">
        <f t="shared" si="391"/>
        <v>F0:F0</v>
      </c>
      <c r="Y6239" t="e" cm="1">
        <f t="array" aca="1" ref="Y6239" ca="1">INDIRECT(X6239)</f>
        <v>#REF!</v>
      </c>
    </row>
    <row r="6240" spans="19:25">
      <c r="S6240" t="str">
        <v/>
      </c>
      <c r="U6240" t="str">
        <f t="shared" si="390"/>
        <v>編號</v>
      </c>
      <c r="V6240">
        <f t="shared" si="388"/>
        <v>0</v>
      </c>
      <c r="W6240">
        <f t="shared" si="389"/>
        <v>0</v>
      </c>
      <c r="X6240" t="str">
        <f t="shared" si="391"/>
        <v>F0:F0</v>
      </c>
      <c r="Y6240" t="e" cm="1">
        <f t="array" aca="1" ref="Y6240" ca="1">INDIRECT(X6240)</f>
        <v>#REF!</v>
      </c>
    </row>
    <row r="6241" spans="19:25">
      <c r="S6241" t="str">
        <v/>
      </c>
      <c r="U6241" t="str">
        <f t="shared" si="390"/>
        <v>編號</v>
      </c>
      <c r="V6241">
        <f t="shared" si="388"/>
        <v>0</v>
      </c>
      <c r="W6241">
        <f t="shared" si="389"/>
        <v>0</v>
      </c>
      <c r="X6241" t="str">
        <f t="shared" si="391"/>
        <v>F0:F0</v>
      </c>
      <c r="Y6241" t="e" cm="1">
        <f t="array" aca="1" ref="Y6241" ca="1">INDIRECT(X6241)</f>
        <v>#REF!</v>
      </c>
    </row>
    <row r="6242" spans="19:25">
      <c r="S6242" t="str">
        <v/>
      </c>
      <c r="U6242" t="str">
        <f t="shared" si="390"/>
        <v>編號</v>
      </c>
      <c r="V6242">
        <f t="shared" si="388"/>
        <v>0</v>
      </c>
      <c r="W6242">
        <f t="shared" si="389"/>
        <v>0</v>
      </c>
      <c r="X6242" t="str">
        <f t="shared" si="391"/>
        <v>F0:F0</v>
      </c>
      <c r="Y6242" t="e" cm="1">
        <f t="array" aca="1" ref="Y6242" ca="1">INDIRECT(X6242)</f>
        <v>#REF!</v>
      </c>
    </row>
    <row r="6243" spans="19:25">
      <c r="S6243" t="str">
        <v/>
      </c>
      <c r="U6243" t="str">
        <f t="shared" si="390"/>
        <v>編號</v>
      </c>
      <c r="V6243">
        <f t="shared" si="388"/>
        <v>0</v>
      </c>
      <c r="W6243">
        <f t="shared" si="389"/>
        <v>0</v>
      </c>
      <c r="X6243" t="str">
        <f t="shared" si="391"/>
        <v>F0:F0</v>
      </c>
      <c r="Y6243" t="e" cm="1">
        <f t="array" aca="1" ref="Y6243" ca="1">INDIRECT(X6243)</f>
        <v>#REF!</v>
      </c>
    </row>
    <row r="6244" spans="19:25">
      <c r="S6244" t="str">
        <v/>
      </c>
      <c r="U6244" t="str">
        <f t="shared" si="390"/>
        <v>編號</v>
      </c>
      <c r="V6244">
        <f t="shared" si="388"/>
        <v>0</v>
      </c>
      <c r="W6244">
        <f t="shared" si="389"/>
        <v>0</v>
      </c>
      <c r="X6244" t="str">
        <f t="shared" si="391"/>
        <v>F0:F0</v>
      </c>
      <c r="Y6244" t="e" cm="1">
        <f t="array" aca="1" ref="Y6244" ca="1">INDIRECT(X6244)</f>
        <v>#REF!</v>
      </c>
    </row>
    <row r="6245" spans="19:25">
      <c r="S6245" t="str">
        <v/>
      </c>
      <c r="U6245" t="str">
        <f t="shared" si="390"/>
        <v>編號</v>
      </c>
      <c r="V6245">
        <f t="shared" si="388"/>
        <v>0</v>
      </c>
      <c r="W6245">
        <f t="shared" si="389"/>
        <v>0</v>
      </c>
      <c r="X6245" t="str">
        <f t="shared" si="391"/>
        <v>F0:F0</v>
      </c>
      <c r="Y6245" t="e" cm="1">
        <f t="array" aca="1" ref="Y6245" ca="1">INDIRECT(X6245)</f>
        <v>#REF!</v>
      </c>
    </row>
    <row r="6246" spans="19:25">
      <c r="S6246" t="str">
        <v/>
      </c>
      <c r="U6246" t="str">
        <f t="shared" si="390"/>
        <v>編號</v>
      </c>
      <c r="V6246">
        <f t="shared" si="388"/>
        <v>0</v>
      </c>
      <c r="W6246">
        <f t="shared" si="389"/>
        <v>0</v>
      </c>
      <c r="X6246" t="str">
        <f t="shared" si="391"/>
        <v>F0:F0</v>
      </c>
      <c r="Y6246" t="e" cm="1">
        <f t="array" aca="1" ref="Y6246" ca="1">INDIRECT(X6246)</f>
        <v>#REF!</v>
      </c>
    </row>
    <row r="6247" spans="19:25">
      <c r="S6247" t="str">
        <v/>
      </c>
      <c r="U6247" t="str">
        <f t="shared" si="390"/>
        <v>編號</v>
      </c>
      <c r="V6247">
        <f t="shared" si="388"/>
        <v>0</v>
      </c>
      <c r="W6247">
        <f t="shared" si="389"/>
        <v>0</v>
      </c>
      <c r="X6247" t="str">
        <f t="shared" si="391"/>
        <v>F0:F0</v>
      </c>
      <c r="Y6247" t="e" cm="1">
        <f t="array" aca="1" ref="Y6247" ca="1">INDIRECT(X6247)</f>
        <v>#REF!</v>
      </c>
    </row>
    <row r="6248" spans="19:25">
      <c r="S6248" t="str">
        <v/>
      </c>
      <c r="U6248" t="str">
        <f t="shared" si="390"/>
        <v>編號</v>
      </c>
      <c r="V6248">
        <f t="shared" si="388"/>
        <v>0</v>
      </c>
      <c r="W6248">
        <f t="shared" si="389"/>
        <v>0</v>
      </c>
      <c r="X6248" t="str">
        <f t="shared" si="391"/>
        <v>F0:F0</v>
      </c>
      <c r="Y6248" t="e" cm="1">
        <f t="array" aca="1" ref="Y6248" ca="1">INDIRECT(X6248)</f>
        <v>#REF!</v>
      </c>
    </row>
    <row r="6249" spans="19:25">
      <c r="S6249" t="str">
        <v/>
      </c>
      <c r="U6249" t="str">
        <f t="shared" si="390"/>
        <v>編號</v>
      </c>
      <c r="V6249">
        <f t="shared" si="388"/>
        <v>0</v>
      </c>
      <c r="W6249">
        <f t="shared" si="389"/>
        <v>0</v>
      </c>
      <c r="X6249" t="str">
        <f t="shared" si="391"/>
        <v>F0:F0</v>
      </c>
      <c r="Y6249" t="e" cm="1">
        <f t="array" aca="1" ref="Y6249" ca="1">INDIRECT(X6249)</f>
        <v>#REF!</v>
      </c>
    </row>
    <row r="6250" spans="19:25">
      <c r="S6250" t="str">
        <v/>
      </c>
      <c r="U6250" t="str">
        <f t="shared" si="390"/>
        <v>編號</v>
      </c>
      <c r="V6250">
        <f t="shared" si="388"/>
        <v>0</v>
      </c>
      <c r="W6250">
        <f t="shared" si="389"/>
        <v>0</v>
      </c>
      <c r="X6250" t="str">
        <f t="shared" si="391"/>
        <v>F0:F0</v>
      </c>
      <c r="Y6250" t="e" cm="1">
        <f t="array" aca="1" ref="Y6250" ca="1">INDIRECT(X6250)</f>
        <v>#REF!</v>
      </c>
    </row>
    <row r="6251" spans="19:25">
      <c r="S6251" t="str">
        <v/>
      </c>
      <c r="U6251" t="str">
        <f t="shared" si="390"/>
        <v>編號</v>
      </c>
      <c r="V6251">
        <f t="shared" si="388"/>
        <v>0</v>
      </c>
      <c r="W6251">
        <f t="shared" si="389"/>
        <v>0</v>
      </c>
      <c r="X6251" t="str">
        <f t="shared" si="391"/>
        <v>F0:F0</v>
      </c>
      <c r="Y6251" t="e" cm="1">
        <f t="array" aca="1" ref="Y6251" ca="1">INDIRECT(X6251)</f>
        <v>#REF!</v>
      </c>
    </row>
    <row r="6252" spans="19:25">
      <c r="S6252" t="str">
        <v/>
      </c>
      <c r="U6252" t="str">
        <f t="shared" si="390"/>
        <v>編號</v>
      </c>
      <c r="V6252">
        <f t="shared" si="388"/>
        <v>0</v>
      </c>
      <c r="W6252">
        <f t="shared" si="389"/>
        <v>0</v>
      </c>
      <c r="X6252" t="str">
        <f t="shared" si="391"/>
        <v>F0:F0</v>
      </c>
      <c r="Y6252" t="e" cm="1">
        <f t="array" aca="1" ref="Y6252" ca="1">INDIRECT(X6252)</f>
        <v>#REF!</v>
      </c>
    </row>
    <row r="6253" spans="19:25">
      <c r="S6253" t="str">
        <v/>
      </c>
      <c r="U6253" t="str">
        <f t="shared" si="390"/>
        <v>編號</v>
      </c>
      <c r="V6253">
        <f t="shared" si="388"/>
        <v>0</v>
      </c>
      <c r="W6253">
        <f t="shared" si="389"/>
        <v>0</v>
      </c>
      <c r="X6253" t="str">
        <f t="shared" si="391"/>
        <v>F0:F0</v>
      </c>
      <c r="Y6253" t="e" cm="1">
        <f t="array" aca="1" ref="Y6253" ca="1">INDIRECT(X6253)</f>
        <v>#REF!</v>
      </c>
    </row>
    <row r="6254" spans="19:25">
      <c r="S6254" t="str">
        <v/>
      </c>
      <c r="U6254" t="str">
        <f t="shared" si="390"/>
        <v>編號</v>
      </c>
      <c r="V6254">
        <f t="shared" si="388"/>
        <v>0</v>
      </c>
      <c r="W6254">
        <f t="shared" si="389"/>
        <v>0</v>
      </c>
      <c r="X6254" t="str">
        <f t="shared" si="391"/>
        <v>F0:F0</v>
      </c>
      <c r="Y6254" t="e" cm="1">
        <f t="array" aca="1" ref="Y6254" ca="1">INDIRECT(X6254)</f>
        <v>#REF!</v>
      </c>
    </row>
    <row r="6255" spans="19:25">
      <c r="S6255" t="str">
        <v/>
      </c>
      <c r="U6255" t="str">
        <f t="shared" si="390"/>
        <v>編號</v>
      </c>
      <c r="V6255">
        <f t="shared" si="388"/>
        <v>0</v>
      </c>
      <c r="W6255">
        <f t="shared" si="389"/>
        <v>0</v>
      </c>
      <c r="X6255" t="str">
        <f t="shared" si="391"/>
        <v>F0:F0</v>
      </c>
      <c r="Y6255" t="e" cm="1">
        <f t="array" aca="1" ref="Y6255" ca="1">INDIRECT(X6255)</f>
        <v>#REF!</v>
      </c>
    </row>
    <row r="6256" spans="19:25">
      <c r="S6256" t="str">
        <v/>
      </c>
      <c r="U6256" t="str">
        <f t="shared" si="390"/>
        <v>編號</v>
      </c>
      <c r="V6256">
        <f t="shared" si="388"/>
        <v>0</v>
      </c>
      <c r="W6256">
        <f t="shared" si="389"/>
        <v>0</v>
      </c>
      <c r="X6256" t="str">
        <f t="shared" si="391"/>
        <v>F0:F0</v>
      </c>
      <c r="Y6256" t="e" cm="1">
        <f t="array" aca="1" ref="Y6256" ca="1">INDIRECT(X6256)</f>
        <v>#REF!</v>
      </c>
    </row>
    <row r="6257" spans="19:25">
      <c r="S6257" t="str">
        <v/>
      </c>
      <c r="U6257" t="str">
        <f t="shared" si="390"/>
        <v>編號</v>
      </c>
      <c r="V6257">
        <f t="shared" si="388"/>
        <v>0</v>
      </c>
      <c r="W6257">
        <f t="shared" si="389"/>
        <v>0</v>
      </c>
      <c r="X6257" t="str">
        <f t="shared" si="391"/>
        <v>F0:F0</v>
      </c>
      <c r="Y6257" t="e" cm="1">
        <f t="array" aca="1" ref="Y6257" ca="1">INDIRECT(X6257)</f>
        <v>#REF!</v>
      </c>
    </row>
    <row r="6258" spans="19:25">
      <c r="S6258" t="str">
        <v/>
      </c>
      <c r="U6258" t="str">
        <f t="shared" si="390"/>
        <v>編號</v>
      </c>
      <c r="V6258">
        <f t="shared" si="388"/>
        <v>0</v>
      </c>
      <c r="W6258">
        <f t="shared" si="389"/>
        <v>0</v>
      </c>
      <c r="X6258" t="str">
        <f t="shared" si="391"/>
        <v>F0:F0</v>
      </c>
      <c r="Y6258" t="e" cm="1">
        <f t="array" aca="1" ref="Y6258" ca="1">INDIRECT(X6258)</f>
        <v>#REF!</v>
      </c>
    </row>
    <row r="6259" spans="19:25">
      <c r="S6259" t="str">
        <v/>
      </c>
      <c r="U6259" t="str">
        <f t="shared" si="390"/>
        <v>編號</v>
      </c>
      <c r="V6259">
        <f t="shared" si="388"/>
        <v>0</v>
      </c>
      <c r="W6259">
        <f t="shared" si="389"/>
        <v>0</v>
      </c>
      <c r="X6259" t="str">
        <f t="shared" si="391"/>
        <v>F0:F0</v>
      </c>
      <c r="Y6259" t="e" cm="1">
        <f t="array" aca="1" ref="Y6259" ca="1">INDIRECT(X6259)</f>
        <v>#REF!</v>
      </c>
    </row>
    <row r="6260" spans="19:25">
      <c r="S6260" t="str">
        <v/>
      </c>
      <c r="U6260" t="str">
        <f t="shared" si="390"/>
        <v>編號</v>
      </c>
      <c r="V6260">
        <f t="shared" si="388"/>
        <v>0</v>
      </c>
      <c r="W6260">
        <f t="shared" si="389"/>
        <v>0</v>
      </c>
      <c r="X6260" t="str">
        <f t="shared" si="391"/>
        <v>F0:F0</v>
      </c>
      <c r="Y6260" t="e" cm="1">
        <f t="array" aca="1" ref="Y6260" ca="1">INDIRECT(X6260)</f>
        <v>#REF!</v>
      </c>
    </row>
    <row r="6261" spans="19:25">
      <c r="S6261" t="str">
        <v/>
      </c>
      <c r="U6261" t="str">
        <f t="shared" si="390"/>
        <v>編號</v>
      </c>
      <c r="V6261">
        <f t="shared" si="388"/>
        <v>0</v>
      </c>
      <c r="W6261">
        <f t="shared" si="389"/>
        <v>0</v>
      </c>
      <c r="X6261" t="str">
        <f t="shared" si="391"/>
        <v>F0:F0</v>
      </c>
      <c r="Y6261" t="e" cm="1">
        <f t="array" aca="1" ref="Y6261" ca="1">INDIRECT(X6261)</f>
        <v>#REF!</v>
      </c>
    </row>
    <row r="6262" spans="19:25">
      <c r="S6262" t="str">
        <v/>
      </c>
      <c r="U6262" t="str">
        <f t="shared" si="390"/>
        <v>編號</v>
      </c>
      <c r="V6262">
        <f t="shared" si="388"/>
        <v>0</v>
      </c>
      <c r="W6262">
        <f t="shared" si="389"/>
        <v>0</v>
      </c>
      <c r="X6262" t="str">
        <f t="shared" si="391"/>
        <v>F0:F0</v>
      </c>
      <c r="Y6262" t="e" cm="1">
        <f t="array" aca="1" ref="Y6262" ca="1">INDIRECT(X6262)</f>
        <v>#REF!</v>
      </c>
    </row>
    <row r="6263" spans="19:25">
      <c r="S6263" t="str">
        <v/>
      </c>
      <c r="U6263" t="str">
        <f t="shared" si="390"/>
        <v>編號</v>
      </c>
      <c r="V6263">
        <f t="shared" si="388"/>
        <v>0</v>
      </c>
      <c r="W6263">
        <f t="shared" si="389"/>
        <v>0</v>
      </c>
      <c r="X6263" t="str">
        <f t="shared" si="391"/>
        <v>F0:F0</v>
      </c>
      <c r="Y6263" t="e" cm="1">
        <f t="array" aca="1" ref="Y6263" ca="1">INDIRECT(X6263)</f>
        <v>#REF!</v>
      </c>
    </row>
    <row r="6264" spans="19:25">
      <c r="S6264" t="str">
        <v/>
      </c>
      <c r="U6264" t="str">
        <f t="shared" si="390"/>
        <v>編號</v>
      </c>
      <c r="V6264">
        <f t="shared" si="388"/>
        <v>0</v>
      </c>
      <c r="W6264">
        <f t="shared" si="389"/>
        <v>0</v>
      </c>
      <c r="X6264" t="str">
        <f t="shared" si="391"/>
        <v>F0:F0</v>
      </c>
      <c r="Y6264" t="e" cm="1">
        <f t="array" aca="1" ref="Y6264" ca="1">INDIRECT(X6264)</f>
        <v>#REF!</v>
      </c>
    </row>
    <row r="6265" spans="19:25">
      <c r="S6265" t="str">
        <v/>
      </c>
      <c r="U6265" t="str">
        <f t="shared" si="390"/>
        <v>編號</v>
      </c>
      <c r="V6265">
        <f t="shared" si="388"/>
        <v>0</v>
      </c>
      <c r="W6265">
        <f t="shared" si="389"/>
        <v>0</v>
      </c>
      <c r="X6265" t="str">
        <f t="shared" si="391"/>
        <v>F0:F0</v>
      </c>
      <c r="Y6265" t="e" cm="1">
        <f t="array" aca="1" ref="Y6265" ca="1">INDIRECT(X6265)</f>
        <v>#REF!</v>
      </c>
    </row>
    <row r="6266" spans="19:25">
      <c r="S6266" t="str">
        <v/>
      </c>
      <c r="U6266" t="str">
        <f t="shared" si="390"/>
        <v>編號</v>
      </c>
      <c r="V6266">
        <f t="shared" si="388"/>
        <v>0</v>
      </c>
      <c r="W6266">
        <f t="shared" si="389"/>
        <v>0</v>
      </c>
      <c r="X6266" t="str">
        <f t="shared" si="391"/>
        <v>F0:F0</v>
      </c>
      <c r="Y6266" t="e" cm="1">
        <f t="array" aca="1" ref="Y6266" ca="1">INDIRECT(X6266)</f>
        <v>#REF!</v>
      </c>
    </row>
    <row r="6267" spans="19:25">
      <c r="S6267" t="str">
        <v/>
      </c>
      <c r="U6267" t="str">
        <f t="shared" si="390"/>
        <v>編號</v>
      </c>
      <c r="V6267">
        <f t="shared" si="388"/>
        <v>0</v>
      </c>
      <c r="W6267">
        <f t="shared" si="389"/>
        <v>0</v>
      </c>
      <c r="X6267" t="str">
        <f t="shared" si="391"/>
        <v>F0:F0</v>
      </c>
      <c r="Y6267" t="e" cm="1">
        <f t="array" aca="1" ref="Y6267" ca="1">INDIRECT(X6267)</f>
        <v>#REF!</v>
      </c>
    </row>
    <row r="6268" spans="19:25">
      <c r="S6268" t="str">
        <v/>
      </c>
      <c r="U6268" t="str">
        <f t="shared" si="390"/>
        <v>編號</v>
      </c>
      <c r="V6268">
        <f t="shared" si="388"/>
        <v>0</v>
      </c>
      <c r="W6268">
        <f t="shared" si="389"/>
        <v>0</v>
      </c>
      <c r="X6268" t="str">
        <f t="shared" si="391"/>
        <v>F0:F0</v>
      </c>
      <c r="Y6268" t="e" cm="1">
        <f t="array" aca="1" ref="Y6268" ca="1">INDIRECT(X6268)</f>
        <v>#REF!</v>
      </c>
    </row>
    <row r="6269" spans="19:25">
      <c r="S6269" t="str">
        <v/>
      </c>
      <c r="U6269" t="str">
        <f t="shared" si="390"/>
        <v>編號</v>
      </c>
      <c r="V6269">
        <f t="shared" si="388"/>
        <v>0</v>
      </c>
      <c r="W6269">
        <f t="shared" si="389"/>
        <v>0</v>
      </c>
      <c r="X6269" t="str">
        <f t="shared" si="391"/>
        <v>F0:F0</v>
      </c>
      <c r="Y6269" t="e" cm="1">
        <f t="array" aca="1" ref="Y6269" ca="1">INDIRECT(X6269)</f>
        <v>#REF!</v>
      </c>
    </row>
    <row r="6270" spans="19:25">
      <c r="S6270" t="str">
        <v/>
      </c>
      <c r="U6270" t="str">
        <f t="shared" si="390"/>
        <v>編號</v>
      </c>
      <c r="V6270">
        <f t="shared" si="388"/>
        <v>0</v>
      </c>
      <c r="W6270">
        <f t="shared" si="389"/>
        <v>0</v>
      </c>
      <c r="X6270" t="str">
        <f t="shared" si="391"/>
        <v>F0:F0</v>
      </c>
      <c r="Y6270" t="e" cm="1">
        <f t="array" aca="1" ref="Y6270" ca="1">INDIRECT(X6270)</f>
        <v>#REF!</v>
      </c>
    </row>
    <row r="6271" spans="19:25">
      <c r="S6271" t="str">
        <v/>
      </c>
      <c r="U6271" t="str">
        <f t="shared" si="390"/>
        <v>編號</v>
      </c>
      <c r="V6271">
        <f t="shared" si="388"/>
        <v>0</v>
      </c>
      <c r="W6271">
        <f t="shared" si="389"/>
        <v>0</v>
      </c>
      <c r="X6271" t="str">
        <f t="shared" si="391"/>
        <v>F0:F0</v>
      </c>
      <c r="Y6271" t="e" cm="1">
        <f t="array" aca="1" ref="Y6271" ca="1">INDIRECT(X6271)</f>
        <v>#REF!</v>
      </c>
    </row>
    <row r="6272" spans="19:25">
      <c r="S6272" t="str">
        <v/>
      </c>
      <c r="U6272" t="str">
        <f t="shared" si="390"/>
        <v>編號</v>
      </c>
      <c r="V6272">
        <f t="shared" si="388"/>
        <v>0</v>
      </c>
      <c r="W6272">
        <f t="shared" si="389"/>
        <v>0</v>
      </c>
      <c r="X6272" t="str">
        <f t="shared" si="391"/>
        <v>F0:F0</v>
      </c>
      <c r="Y6272" t="e" cm="1">
        <f t="array" aca="1" ref="Y6272" ca="1">INDIRECT(X6272)</f>
        <v>#REF!</v>
      </c>
    </row>
    <row r="6273" spans="19:25">
      <c r="S6273" t="str">
        <v/>
      </c>
      <c r="U6273" t="str">
        <f t="shared" si="390"/>
        <v>編號</v>
      </c>
      <c r="V6273">
        <f t="shared" si="388"/>
        <v>0</v>
      </c>
      <c r="W6273">
        <f t="shared" si="389"/>
        <v>0</v>
      </c>
      <c r="X6273" t="str">
        <f t="shared" si="391"/>
        <v>F0:F0</v>
      </c>
      <c r="Y6273" t="e" cm="1">
        <f t="array" aca="1" ref="Y6273" ca="1">INDIRECT(X6273)</f>
        <v>#REF!</v>
      </c>
    </row>
    <row r="6274" spans="19:25">
      <c r="S6274" t="str">
        <v/>
      </c>
      <c r="U6274" t="str">
        <f t="shared" si="390"/>
        <v>編號</v>
      </c>
      <c r="V6274">
        <f t="shared" ref="V6274:V6337" si="392">_xlfn.MINIFS($S:$S,$B:$B,$T6274)</f>
        <v>0</v>
      </c>
      <c r="W6274">
        <f t="shared" ref="W6274:W6337" si="393">_xlfn.MAXIFS($S:$S,$B:$B,$T6274)</f>
        <v>0</v>
      </c>
      <c r="X6274" t="str">
        <f t="shared" si="391"/>
        <v>F0:F0</v>
      </c>
      <c r="Y6274" t="e" cm="1">
        <f t="array" aca="1" ref="Y6274" ca="1">INDIRECT(X6274)</f>
        <v>#REF!</v>
      </c>
    </row>
    <row r="6275" spans="19:25">
      <c r="S6275" t="str">
        <v/>
      </c>
      <c r="U6275" t="str">
        <f t="shared" ref="U6275:U6338" si="394">CONCATENATE("編號",$T6275)</f>
        <v>編號</v>
      </c>
      <c r="V6275">
        <f t="shared" si="392"/>
        <v>0</v>
      </c>
      <c r="W6275">
        <f t="shared" si="393"/>
        <v>0</v>
      </c>
      <c r="X6275" t="str">
        <f t="shared" ref="X6275:X6338" si="395">"F"&amp;V6275&amp;":F"&amp;W6275</f>
        <v>F0:F0</v>
      </c>
      <c r="Y6275" t="e" cm="1">
        <f t="array" aca="1" ref="Y6275" ca="1">INDIRECT(X6275)</f>
        <v>#REF!</v>
      </c>
    </row>
    <row r="6276" spans="19:25">
      <c r="S6276" t="str">
        <v/>
      </c>
      <c r="U6276" t="str">
        <f t="shared" si="394"/>
        <v>編號</v>
      </c>
      <c r="V6276">
        <f t="shared" si="392"/>
        <v>0</v>
      </c>
      <c r="W6276">
        <f t="shared" si="393"/>
        <v>0</v>
      </c>
      <c r="X6276" t="str">
        <f t="shared" si="395"/>
        <v>F0:F0</v>
      </c>
      <c r="Y6276" t="e" cm="1">
        <f t="array" aca="1" ref="Y6276" ca="1">INDIRECT(X6276)</f>
        <v>#REF!</v>
      </c>
    </row>
    <row r="6277" spans="19:25">
      <c r="S6277" t="str">
        <v/>
      </c>
      <c r="U6277" t="str">
        <f t="shared" si="394"/>
        <v>編號</v>
      </c>
      <c r="V6277">
        <f t="shared" si="392"/>
        <v>0</v>
      </c>
      <c r="W6277">
        <f t="shared" si="393"/>
        <v>0</v>
      </c>
      <c r="X6277" t="str">
        <f t="shared" si="395"/>
        <v>F0:F0</v>
      </c>
      <c r="Y6277" t="e" cm="1">
        <f t="array" aca="1" ref="Y6277" ca="1">INDIRECT(X6277)</f>
        <v>#REF!</v>
      </c>
    </row>
    <row r="6278" spans="19:25">
      <c r="S6278" t="str">
        <v/>
      </c>
      <c r="U6278" t="str">
        <f t="shared" si="394"/>
        <v>編號</v>
      </c>
      <c r="V6278">
        <f t="shared" si="392"/>
        <v>0</v>
      </c>
      <c r="W6278">
        <f t="shared" si="393"/>
        <v>0</v>
      </c>
      <c r="X6278" t="str">
        <f t="shared" si="395"/>
        <v>F0:F0</v>
      </c>
      <c r="Y6278" t="e" cm="1">
        <f t="array" aca="1" ref="Y6278" ca="1">INDIRECT(X6278)</f>
        <v>#REF!</v>
      </c>
    </row>
    <row r="6279" spans="19:25">
      <c r="S6279" t="str">
        <v/>
      </c>
      <c r="U6279" t="str">
        <f t="shared" si="394"/>
        <v>編號</v>
      </c>
      <c r="V6279">
        <f t="shared" si="392"/>
        <v>0</v>
      </c>
      <c r="W6279">
        <f t="shared" si="393"/>
        <v>0</v>
      </c>
      <c r="X6279" t="str">
        <f t="shared" si="395"/>
        <v>F0:F0</v>
      </c>
      <c r="Y6279" t="e" cm="1">
        <f t="array" aca="1" ref="Y6279" ca="1">INDIRECT(X6279)</f>
        <v>#REF!</v>
      </c>
    </row>
    <row r="6280" spans="19:25">
      <c r="S6280" t="str">
        <v/>
      </c>
      <c r="U6280" t="str">
        <f t="shared" si="394"/>
        <v>編號</v>
      </c>
      <c r="V6280">
        <f t="shared" si="392"/>
        <v>0</v>
      </c>
      <c r="W6280">
        <f t="shared" si="393"/>
        <v>0</v>
      </c>
      <c r="X6280" t="str">
        <f t="shared" si="395"/>
        <v>F0:F0</v>
      </c>
      <c r="Y6280" t="e" cm="1">
        <f t="array" aca="1" ref="Y6280" ca="1">INDIRECT(X6280)</f>
        <v>#REF!</v>
      </c>
    </row>
    <row r="6281" spans="19:25">
      <c r="S6281" t="str">
        <v/>
      </c>
      <c r="U6281" t="str">
        <f t="shared" si="394"/>
        <v>編號</v>
      </c>
      <c r="V6281">
        <f t="shared" si="392"/>
        <v>0</v>
      </c>
      <c r="W6281">
        <f t="shared" si="393"/>
        <v>0</v>
      </c>
      <c r="X6281" t="str">
        <f t="shared" si="395"/>
        <v>F0:F0</v>
      </c>
      <c r="Y6281" t="e" cm="1">
        <f t="array" aca="1" ref="Y6281" ca="1">INDIRECT(X6281)</f>
        <v>#REF!</v>
      </c>
    </row>
    <row r="6282" spans="19:25">
      <c r="S6282" t="str">
        <v/>
      </c>
      <c r="U6282" t="str">
        <f t="shared" si="394"/>
        <v>編號</v>
      </c>
      <c r="V6282">
        <f t="shared" si="392"/>
        <v>0</v>
      </c>
      <c r="W6282">
        <f t="shared" si="393"/>
        <v>0</v>
      </c>
      <c r="X6282" t="str">
        <f t="shared" si="395"/>
        <v>F0:F0</v>
      </c>
      <c r="Y6282" t="e" cm="1">
        <f t="array" aca="1" ref="Y6282" ca="1">INDIRECT(X6282)</f>
        <v>#REF!</v>
      </c>
    </row>
    <row r="6283" spans="19:25">
      <c r="S6283" t="str">
        <v/>
      </c>
      <c r="U6283" t="str">
        <f t="shared" si="394"/>
        <v>編號</v>
      </c>
      <c r="V6283">
        <f t="shared" si="392"/>
        <v>0</v>
      </c>
      <c r="W6283">
        <f t="shared" si="393"/>
        <v>0</v>
      </c>
      <c r="X6283" t="str">
        <f t="shared" si="395"/>
        <v>F0:F0</v>
      </c>
      <c r="Y6283" t="e" cm="1">
        <f t="array" aca="1" ref="Y6283" ca="1">INDIRECT(X6283)</f>
        <v>#REF!</v>
      </c>
    </row>
    <row r="6284" spans="19:25">
      <c r="S6284" t="str">
        <v/>
      </c>
      <c r="U6284" t="str">
        <f t="shared" si="394"/>
        <v>編號</v>
      </c>
      <c r="V6284">
        <f t="shared" si="392"/>
        <v>0</v>
      </c>
      <c r="W6284">
        <f t="shared" si="393"/>
        <v>0</v>
      </c>
      <c r="X6284" t="str">
        <f t="shared" si="395"/>
        <v>F0:F0</v>
      </c>
      <c r="Y6284" t="e" cm="1">
        <f t="array" aca="1" ref="Y6284" ca="1">INDIRECT(X6284)</f>
        <v>#REF!</v>
      </c>
    </row>
    <row r="6285" spans="19:25">
      <c r="S6285" t="str">
        <v/>
      </c>
      <c r="U6285" t="str">
        <f t="shared" si="394"/>
        <v>編號</v>
      </c>
      <c r="V6285">
        <f t="shared" si="392"/>
        <v>0</v>
      </c>
      <c r="W6285">
        <f t="shared" si="393"/>
        <v>0</v>
      </c>
      <c r="X6285" t="str">
        <f t="shared" si="395"/>
        <v>F0:F0</v>
      </c>
      <c r="Y6285" t="e" cm="1">
        <f t="array" aca="1" ref="Y6285" ca="1">INDIRECT(X6285)</f>
        <v>#REF!</v>
      </c>
    </row>
    <row r="6286" spans="19:25">
      <c r="S6286" t="str">
        <v/>
      </c>
      <c r="U6286" t="str">
        <f t="shared" si="394"/>
        <v>編號</v>
      </c>
      <c r="V6286">
        <f t="shared" si="392"/>
        <v>0</v>
      </c>
      <c r="W6286">
        <f t="shared" si="393"/>
        <v>0</v>
      </c>
      <c r="X6286" t="str">
        <f t="shared" si="395"/>
        <v>F0:F0</v>
      </c>
      <c r="Y6286" t="e" cm="1">
        <f t="array" aca="1" ref="Y6286" ca="1">INDIRECT(X6286)</f>
        <v>#REF!</v>
      </c>
    </row>
    <row r="6287" spans="19:25">
      <c r="S6287" t="str">
        <v/>
      </c>
      <c r="U6287" t="str">
        <f t="shared" si="394"/>
        <v>編號</v>
      </c>
      <c r="V6287">
        <f t="shared" si="392"/>
        <v>0</v>
      </c>
      <c r="W6287">
        <f t="shared" si="393"/>
        <v>0</v>
      </c>
      <c r="X6287" t="str">
        <f t="shared" si="395"/>
        <v>F0:F0</v>
      </c>
      <c r="Y6287" t="e" cm="1">
        <f t="array" aca="1" ref="Y6287" ca="1">INDIRECT(X6287)</f>
        <v>#REF!</v>
      </c>
    </row>
    <row r="6288" spans="19:25">
      <c r="S6288" t="str">
        <v/>
      </c>
      <c r="U6288" t="str">
        <f t="shared" si="394"/>
        <v>編號</v>
      </c>
      <c r="V6288">
        <f t="shared" si="392"/>
        <v>0</v>
      </c>
      <c r="W6288">
        <f t="shared" si="393"/>
        <v>0</v>
      </c>
      <c r="X6288" t="str">
        <f t="shared" si="395"/>
        <v>F0:F0</v>
      </c>
      <c r="Y6288" t="e" cm="1">
        <f t="array" aca="1" ref="Y6288" ca="1">INDIRECT(X6288)</f>
        <v>#REF!</v>
      </c>
    </row>
    <row r="6289" spans="19:25">
      <c r="S6289" t="str">
        <v/>
      </c>
      <c r="U6289" t="str">
        <f t="shared" si="394"/>
        <v>編號</v>
      </c>
      <c r="V6289">
        <f t="shared" si="392"/>
        <v>0</v>
      </c>
      <c r="W6289">
        <f t="shared" si="393"/>
        <v>0</v>
      </c>
      <c r="X6289" t="str">
        <f t="shared" si="395"/>
        <v>F0:F0</v>
      </c>
      <c r="Y6289" t="e" cm="1">
        <f t="array" aca="1" ref="Y6289" ca="1">INDIRECT(X6289)</f>
        <v>#REF!</v>
      </c>
    </row>
    <row r="6290" spans="19:25">
      <c r="S6290" t="str">
        <v/>
      </c>
      <c r="U6290" t="str">
        <f t="shared" si="394"/>
        <v>編號</v>
      </c>
      <c r="V6290">
        <f t="shared" si="392"/>
        <v>0</v>
      </c>
      <c r="W6290">
        <f t="shared" si="393"/>
        <v>0</v>
      </c>
      <c r="X6290" t="str">
        <f t="shared" si="395"/>
        <v>F0:F0</v>
      </c>
      <c r="Y6290" t="e" cm="1">
        <f t="array" aca="1" ref="Y6290" ca="1">INDIRECT(X6290)</f>
        <v>#REF!</v>
      </c>
    </row>
    <row r="6291" spans="19:25">
      <c r="S6291" t="str">
        <v/>
      </c>
      <c r="U6291" t="str">
        <f t="shared" si="394"/>
        <v>編號</v>
      </c>
      <c r="V6291">
        <f t="shared" si="392"/>
        <v>0</v>
      </c>
      <c r="W6291">
        <f t="shared" si="393"/>
        <v>0</v>
      </c>
      <c r="X6291" t="str">
        <f t="shared" si="395"/>
        <v>F0:F0</v>
      </c>
      <c r="Y6291" t="e" cm="1">
        <f t="array" aca="1" ref="Y6291" ca="1">INDIRECT(X6291)</f>
        <v>#REF!</v>
      </c>
    </row>
    <row r="6292" spans="19:25">
      <c r="S6292" t="str">
        <v/>
      </c>
      <c r="U6292" t="str">
        <f t="shared" si="394"/>
        <v>編號</v>
      </c>
      <c r="V6292">
        <f t="shared" si="392"/>
        <v>0</v>
      </c>
      <c r="W6292">
        <f t="shared" si="393"/>
        <v>0</v>
      </c>
      <c r="X6292" t="str">
        <f t="shared" si="395"/>
        <v>F0:F0</v>
      </c>
      <c r="Y6292" t="e" cm="1">
        <f t="array" aca="1" ref="Y6292" ca="1">INDIRECT(X6292)</f>
        <v>#REF!</v>
      </c>
    </row>
    <row r="6293" spans="19:25">
      <c r="S6293" t="str">
        <v/>
      </c>
      <c r="U6293" t="str">
        <f t="shared" si="394"/>
        <v>編號</v>
      </c>
      <c r="V6293">
        <f t="shared" si="392"/>
        <v>0</v>
      </c>
      <c r="W6293">
        <f t="shared" si="393"/>
        <v>0</v>
      </c>
      <c r="X6293" t="str">
        <f t="shared" si="395"/>
        <v>F0:F0</v>
      </c>
      <c r="Y6293" t="e" cm="1">
        <f t="array" aca="1" ref="Y6293" ca="1">INDIRECT(X6293)</f>
        <v>#REF!</v>
      </c>
    </row>
    <row r="6294" spans="19:25">
      <c r="S6294" t="str">
        <v/>
      </c>
      <c r="U6294" t="str">
        <f t="shared" si="394"/>
        <v>編號</v>
      </c>
      <c r="V6294">
        <f t="shared" si="392"/>
        <v>0</v>
      </c>
      <c r="W6294">
        <f t="shared" si="393"/>
        <v>0</v>
      </c>
      <c r="X6294" t="str">
        <f t="shared" si="395"/>
        <v>F0:F0</v>
      </c>
      <c r="Y6294" t="e" cm="1">
        <f t="array" aca="1" ref="Y6294" ca="1">INDIRECT(X6294)</f>
        <v>#REF!</v>
      </c>
    </row>
    <row r="6295" spans="19:25">
      <c r="S6295" t="str">
        <v/>
      </c>
      <c r="U6295" t="str">
        <f t="shared" si="394"/>
        <v>編號</v>
      </c>
      <c r="V6295">
        <f t="shared" si="392"/>
        <v>0</v>
      </c>
      <c r="W6295">
        <f t="shared" si="393"/>
        <v>0</v>
      </c>
      <c r="X6295" t="str">
        <f t="shared" si="395"/>
        <v>F0:F0</v>
      </c>
      <c r="Y6295" t="e" cm="1">
        <f t="array" aca="1" ref="Y6295" ca="1">INDIRECT(X6295)</f>
        <v>#REF!</v>
      </c>
    </row>
    <row r="6296" spans="19:25">
      <c r="S6296" t="str">
        <v/>
      </c>
      <c r="U6296" t="str">
        <f t="shared" si="394"/>
        <v>編號</v>
      </c>
      <c r="V6296">
        <f t="shared" si="392"/>
        <v>0</v>
      </c>
      <c r="W6296">
        <f t="shared" si="393"/>
        <v>0</v>
      </c>
      <c r="X6296" t="str">
        <f t="shared" si="395"/>
        <v>F0:F0</v>
      </c>
      <c r="Y6296" t="e" cm="1">
        <f t="array" aca="1" ref="Y6296" ca="1">INDIRECT(X6296)</f>
        <v>#REF!</v>
      </c>
    </row>
    <row r="6297" spans="19:25">
      <c r="S6297" t="str">
        <v/>
      </c>
      <c r="U6297" t="str">
        <f t="shared" si="394"/>
        <v>編號</v>
      </c>
      <c r="V6297">
        <f t="shared" si="392"/>
        <v>0</v>
      </c>
      <c r="W6297">
        <f t="shared" si="393"/>
        <v>0</v>
      </c>
      <c r="X6297" t="str">
        <f t="shared" si="395"/>
        <v>F0:F0</v>
      </c>
      <c r="Y6297" t="e" cm="1">
        <f t="array" aca="1" ref="Y6297" ca="1">INDIRECT(X6297)</f>
        <v>#REF!</v>
      </c>
    </row>
    <row r="6298" spans="19:25">
      <c r="S6298" t="str">
        <v/>
      </c>
      <c r="U6298" t="str">
        <f t="shared" si="394"/>
        <v>編號</v>
      </c>
      <c r="V6298">
        <f t="shared" si="392"/>
        <v>0</v>
      </c>
      <c r="W6298">
        <f t="shared" si="393"/>
        <v>0</v>
      </c>
      <c r="X6298" t="str">
        <f t="shared" si="395"/>
        <v>F0:F0</v>
      </c>
      <c r="Y6298" t="e" cm="1">
        <f t="array" aca="1" ref="Y6298" ca="1">INDIRECT(X6298)</f>
        <v>#REF!</v>
      </c>
    </row>
    <row r="6299" spans="19:25">
      <c r="S6299" t="str">
        <v/>
      </c>
      <c r="U6299" t="str">
        <f t="shared" si="394"/>
        <v>編號</v>
      </c>
      <c r="V6299">
        <f t="shared" si="392"/>
        <v>0</v>
      </c>
      <c r="W6299">
        <f t="shared" si="393"/>
        <v>0</v>
      </c>
      <c r="X6299" t="str">
        <f t="shared" si="395"/>
        <v>F0:F0</v>
      </c>
      <c r="Y6299" t="e" cm="1">
        <f t="array" aca="1" ref="Y6299" ca="1">INDIRECT(X6299)</f>
        <v>#REF!</v>
      </c>
    </row>
    <row r="6300" spans="19:25">
      <c r="S6300" t="str">
        <v/>
      </c>
      <c r="U6300" t="str">
        <f t="shared" si="394"/>
        <v>編號</v>
      </c>
      <c r="V6300">
        <f t="shared" si="392"/>
        <v>0</v>
      </c>
      <c r="W6300">
        <f t="shared" si="393"/>
        <v>0</v>
      </c>
      <c r="X6300" t="str">
        <f t="shared" si="395"/>
        <v>F0:F0</v>
      </c>
      <c r="Y6300" t="e" cm="1">
        <f t="array" aca="1" ref="Y6300" ca="1">INDIRECT(X6300)</f>
        <v>#REF!</v>
      </c>
    </row>
    <row r="6301" spans="19:25">
      <c r="S6301" t="str">
        <v/>
      </c>
      <c r="U6301" t="str">
        <f t="shared" si="394"/>
        <v>編號</v>
      </c>
      <c r="V6301">
        <f t="shared" si="392"/>
        <v>0</v>
      </c>
      <c r="W6301">
        <f t="shared" si="393"/>
        <v>0</v>
      </c>
      <c r="X6301" t="str">
        <f t="shared" si="395"/>
        <v>F0:F0</v>
      </c>
      <c r="Y6301" t="e" cm="1">
        <f t="array" aca="1" ref="Y6301" ca="1">INDIRECT(X6301)</f>
        <v>#REF!</v>
      </c>
    </row>
    <row r="6302" spans="19:25">
      <c r="S6302" t="str">
        <v/>
      </c>
      <c r="U6302" t="str">
        <f t="shared" si="394"/>
        <v>編號</v>
      </c>
      <c r="V6302">
        <f t="shared" si="392"/>
        <v>0</v>
      </c>
      <c r="W6302">
        <f t="shared" si="393"/>
        <v>0</v>
      </c>
      <c r="X6302" t="str">
        <f t="shared" si="395"/>
        <v>F0:F0</v>
      </c>
      <c r="Y6302" t="e" cm="1">
        <f t="array" aca="1" ref="Y6302" ca="1">INDIRECT(X6302)</f>
        <v>#REF!</v>
      </c>
    </row>
    <row r="6303" spans="19:25">
      <c r="S6303" t="str">
        <v/>
      </c>
      <c r="U6303" t="str">
        <f t="shared" si="394"/>
        <v>編號</v>
      </c>
      <c r="V6303">
        <f t="shared" si="392"/>
        <v>0</v>
      </c>
      <c r="W6303">
        <f t="shared" si="393"/>
        <v>0</v>
      </c>
      <c r="X6303" t="str">
        <f t="shared" si="395"/>
        <v>F0:F0</v>
      </c>
      <c r="Y6303" t="e" cm="1">
        <f t="array" aca="1" ref="Y6303" ca="1">INDIRECT(X6303)</f>
        <v>#REF!</v>
      </c>
    </row>
    <row r="6304" spans="19:25">
      <c r="S6304" t="str">
        <v/>
      </c>
      <c r="U6304" t="str">
        <f t="shared" si="394"/>
        <v>編號</v>
      </c>
      <c r="V6304">
        <f t="shared" si="392"/>
        <v>0</v>
      </c>
      <c r="W6304">
        <f t="shared" si="393"/>
        <v>0</v>
      </c>
      <c r="X6304" t="str">
        <f t="shared" si="395"/>
        <v>F0:F0</v>
      </c>
      <c r="Y6304" t="e" cm="1">
        <f t="array" aca="1" ref="Y6304" ca="1">INDIRECT(X6304)</f>
        <v>#REF!</v>
      </c>
    </row>
    <row r="6305" spans="19:25">
      <c r="S6305" t="str">
        <v/>
      </c>
      <c r="U6305" t="str">
        <f t="shared" si="394"/>
        <v>編號</v>
      </c>
      <c r="V6305">
        <f t="shared" si="392"/>
        <v>0</v>
      </c>
      <c r="W6305">
        <f t="shared" si="393"/>
        <v>0</v>
      </c>
      <c r="X6305" t="str">
        <f t="shared" si="395"/>
        <v>F0:F0</v>
      </c>
      <c r="Y6305" t="e" cm="1">
        <f t="array" aca="1" ref="Y6305" ca="1">INDIRECT(X6305)</f>
        <v>#REF!</v>
      </c>
    </row>
    <row r="6306" spans="19:25">
      <c r="S6306" t="str">
        <v/>
      </c>
      <c r="U6306" t="str">
        <f t="shared" si="394"/>
        <v>編號</v>
      </c>
      <c r="V6306">
        <f t="shared" si="392"/>
        <v>0</v>
      </c>
      <c r="W6306">
        <f t="shared" si="393"/>
        <v>0</v>
      </c>
      <c r="X6306" t="str">
        <f t="shared" si="395"/>
        <v>F0:F0</v>
      </c>
      <c r="Y6306" t="e" cm="1">
        <f t="array" aca="1" ref="Y6306" ca="1">INDIRECT(X6306)</f>
        <v>#REF!</v>
      </c>
    </row>
    <row r="6307" spans="19:25">
      <c r="S6307" t="str">
        <v/>
      </c>
      <c r="U6307" t="str">
        <f t="shared" si="394"/>
        <v>編號</v>
      </c>
      <c r="V6307">
        <f t="shared" si="392"/>
        <v>0</v>
      </c>
      <c r="W6307">
        <f t="shared" si="393"/>
        <v>0</v>
      </c>
      <c r="X6307" t="str">
        <f t="shared" si="395"/>
        <v>F0:F0</v>
      </c>
      <c r="Y6307" t="e" cm="1">
        <f t="array" aca="1" ref="Y6307" ca="1">INDIRECT(X6307)</f>
        <v>#REF!</v>
      </c>
    </row>
    <row r="6308" spans="19:25">
      <c r="S6308" t="str">
        <v/>
      </c>
      <c r="U6308" t="str">
        <f t="shared" si="394"/>
        <v>編號</v>
      </c>
      <c r="V6308">
        <f t="shared" si="392"/>
        <v>0</v>
      </c>
      <c r="W6308">
        <f t="shared" si="393"/>
        <v>0</v>
      </c>
      <c r="X6308" t="str">
        <f t="shared" si="395"/>
        <v>F0:F0</v>
      </c>
      <c r="Y6308" t="e" cm="1">
        <f t="array" aca="1" ref="Y6308" ca="1">INDIRECT(X6308)</f>
        <v>#REF!</v>
      </c>
    </row>
    <row r="6309" spans="19:25">
      <c r="S6309" t="str">
        <v/>
      </c>
      <c r="U6309" t="str">
        <f t="shared" si="394"/>
        <v>編號</v>
      </c>
      <c r="V6309">
        <f t="shared" si="392"/>
        <v>0</v>
      </c>
      <c r="W6309">
        <f t="shared" si="393"/>
        <v>0</v>
      </c>
      <c r="X6309" t="str">
        <f t="shared" si="395"/>
        <v>F0:F0</v>
      </c>
      <c r="Y6309" t="e" cm="1">
        <f t="array" aca="1" ref="Y6309" ca="1">INDIRECT(X6309)</f>
        <v>#REF!</v>
      </c>
    </row>
    <row r="6310" spans="19:25">
      <c r="S6310" t="str">
        <v/>
      </c>
      <c r="U6310" t="str">
        <f t="shared" si="394"/>
        <v>編號</v>
      </c>
      <c r="V6310">
        <f t="shared" si="392"/>
        <v>0</v>
      </c>
      <c r="W6310">
        <f t="shared" si="393"/>
        <v>0</v>
      </c>
      <c r="X6310" t="str">
        <f t="shared" si="395"/>
        <v>F0:F0</v>
      </c>
      <c r="Y6310" t="e" cm="1">
        <f t="array" aca="1" ref="Y6310" ca="1">INDIRECT(X6310)</f>
        <v>#REF!</v>
      </c>
    </row>
    <row r="6311" spans="19:25">
      <c r="S6311" t="str">
        <v/>
      </c>
      <c r="U6311" t="str">
        <f t="shared" si="394"/>
        <v>編號</v>
      </c>
      <c r="V6311">
        <f t="shared" si="392"/>
        <v>0</v>
      </c>
      <c r="W6311">
        <f t="shared" si="393"/>
        <v>0</v>
      </c>
      <c r="X6311" t="str">
        <f t="shared" si="395"/>
        <v>F0:F0</v>
      </c>
      <c r="Y6311" t="e" cm="1">
        <f t="array" aca="1" ref="Y6311" ca="1">INDIRECT(X6311)</f>
        <v>#REF!</v>
      </c>
    </row>
    <row r="6312" spans="19:25">
      <c r="S6312" t="str">
        <v/>
      </c>
      <c r="U6312" t="str">
        <f t="shared" si="394"/>
        <v>編號</v>
      </c>
      <c r="V6312">
        <f t="shared" si="392"/>
        <v>0</v>
      </c>
      <c r="W6312">
        <f t="shared" si="393"/>
        <v>0</v>
      </c>
      <c r="X6312" t="str">
        <f t="shared" si="395"/>
        <v>F0:F0</v>
      </c>
      <c r="Y6312" t="e" cm="1">
        <f t="array" aca="1" ref="Y6312" ca="1">INDIRECT(X6312)</f>
        <v>#REF!</v>
      </c>
    </row>
    <row r="6313" spans="19:25">
      <c r="S6313" t="str">
        <v/>
      </c>
      <c r="U6313" t="str">
        <f t="shared" si="394"/>
        <v>編號</v>
      </c>
      <c r="V6313">
        <f t="shared" si="392"/>
        <v>0</v>
      </c>
      <c r="W6313">
        <f t="shared" si="393"/>
        <v>0</v>
      </c>
      <c r="X6313" t="str">
        <f t="shared" si="395"/>
        <v>F0:F0</v>
      </c>
      <c r="Y6313" t="e" cm="1">
        <f t="array" aca="1" ref="Y6313" ca="1">INDIRECT(X6313)</f>
        <v>#REF!</v>
      </c>
    </row>
    <row r="6314" spans="19:25">
      <c r="S6314" t="str">
        <v/>
      </c>
      <c r="U6314" t="str">
        <f t="shared" si="394"/>
        <v>編號</v>
      </c>
      <c r="V6314">
        <f t="shared" si="392"/>
        <v>0</v>
      </c>
      <c r="W6314">
        <f t="shared" si="393"/>
        <v>0</v>
      </c>
      <c r="X6314" t="str">
        <f t="shared" si="395"/>
        <v>F0:F0</v>
      </c>
      <c r="Y6314" t="e" cm="1">
        <f t="array" aca="1" ref="Y6314" ca="1">INDIRECT(X6314)</f>
        <v>#REF!</v>
      </c>
    </row>
    <row r="6315" spans="19:25">
      <c r="S6315" t="str">
        <v/>
      </c>
      <c r="U6315" t="str">
        <f t="shared" si="394"/>
        <v>編號</v>
      </c>
      <c r="V6315">
        <f t="shared" si="392"/>
        <v>0</v>
      </c>
      <c r="W6315">
        <f t="shared" si="393"/>
        <v>0</v>
      </c>
      <c r="X6315" t="str">
        <f t="shared" si="395"/>
        <v>F0:F0</v>
      </c>
      <c r="Y6315" t="e" cm="1">
        <f t="array" aca="1" ref="Y6315" ca="1">INDIRECT(X6315)</f>
        <v>#REF!</v>
      </c>
    </row>
    <row r="6316" spans="19:25">
      <c r="S6316" t="str">
        <v/>
      </c>
      <c r="U6316" t="str">
        <f t="shared" si="394"/>
        <v>編號</v>
      </c>
      <c r="V6316">
        <f t="shared" si="392"/>
        <v>0</v>
      </c>
      <c r="W6316">
        <f t="shared" si="393"/>
        <v>0</v>
      </c>
      <c r="X6316" t="str">
        <f t="shared" si="395"/>
        <v>F0:F0</v>
      </c>
      <c r="Y6316" t="e" cm="1">
        <f t="array" aca="1" ref="Y6316" ca="1">INDIRECT(X6316)</f>
        <v>#REF!</v>
      </c>
    </row>
    <row r="6317" spans="19:25">
      <c r="S6317" t="str">
        <v/>
      </c>
      <c r="U6317" t="str">
        <f t="shared" si="394"/>
        <v>編號</v>
      </c>
      <c r="V6317">
        <f t="shared" si="392"/>
        <v>0</v>
      </c>
      <c r="W6317">
        <f t="shared" si="393"/>
        <v>0</v>
      </c>
      <c r="X6317" t="str">
        <f t="shared" si="395"/>
        <v>F0:F0</v>
      </c>
      <c r="Y6317" t="e" cm="1">
        <f t="array" aca="1" ref="Y6317" ca="1">INDIRECT(X6317)</f>
        <v>#REF!</v>
      </c>
    </row>
    <row r="6318" spans="19:25">
      <c r="S6318" t="str">
        <v/>
      </c>
      <c r="U6318" t="str">
        <f t="shared" si="394"/>
        <v>編號</v>
      </c>
      <c r="V6318">
        <f t="shared" si="392"/>
        <v>0</v>
      </c>
      <c r="W6318">
        <f t="shared" si="393"/>
        <v>0</v>
      </c>
      <c r="X6318" t="str">
        <f t="shared" si="395"/>
        <v>F0:F0</v>
      </c>
      <c r="Y6318" t="e" cm="1">
        <f t="array" aca="1" ref="Y6318" ca="1">INDIRECT(X6318)</f>
        <v>#REF!</v>
      </c>
    </row>
    <row r="6319" spans="19:25">
      <c r="S6319" t="str">
        <v/>
      </c>
      <c r="U6319" t="str">
        <f t="shared" si="394"/>
        <v>編號</v>
      </c>
      <c r="V6319">
        <f t="shared" si="392"/>
        <v>0</v>
      </c>
      <c r="W6319">
        <f t="shared" si="393"/>
        <v>0</v>
      </c>
      <c r="X6319" t="str">
        <f t="shared" si="395"/>
        <v>F0:F0</v>
      </c>
      <c r="Y6319" t="e" cm="1">
        <f t="array" aca="1" ref="Y6319" ca="1">INDIRECT(X6319)</f>
        <v>#REF!</v>
      </c>
    </row>
    <row r="6320" spans="19:25">
      <c r="S6320" t="str">
        <v/>
      </c>
      <c r="U6320" t="str">
        <f t="shared" si="394"/>
        <v>編號</v>
      </c>
      <c r="V6320">
        <f t="shared" si="392"/>
        <v>0</v>
      </c>
      <c r="W6320">
        <f t="shared" si="393"/>
        <v>0</v>
      </c>
      <c r="X6320" t="str">
        <f t="shared" si="395"/>
        <v>F0:F0</v>
      </c>
      <c r="Y6320" t="e" cm="1">
        <f t="array" aca="1" ref="Y6320" ca="1">INDIRECT(X6320)</f>
        <v>#REF!</v>
      </c>
    </row>
    <row r="6321" spans="19:25">
      <c r="S6321" t="str">
        <v/>
      </c>
      <c r="U6321" t="str">
        <f t="shared" si="394"/>
        <v>編號</v>
      </c>
      <c r="V6321">
        <f t="shared" si="392"/>
        <v>0</v>
      </c>
      <c r="W6321">
        <f t="shared" si="393"/>
        <v>0</v>
      </c>
      <c r="X6321" t="str">
        <f t="shared" si="395"/>
        <v>F0:F0</v>
      </c>
      <c r="Y6321" t="e" cm="1">
        <f t="array" aca="1" ref="Y6321" ca="1">INDIRECT(X6321)</f>
        <v>#REF!</v>
      </c>
    </row>
    <row r="6322" spans="19:25">
      <c r="S6322" t="str">
        <v/>
      </c>
      <c r="U6322" t="str">
        <f t="shared" si="394"/>
        <v>編號</v>
      </c>
      <c r="V6322">
        <f t="shared" si="392"/>
        <v>0</v>
      </c>
      <c r="W6322">
        <f t="shared" si="393"/>
        <v>0</v>
      </c>
      <c r="X6322" t="str">
        <f t="shared" si="395"/>
        <v>F0:F0</v>
      </c>
      <c r="Y6322" t="e" cm="1">
        <f t="array" aca="1" ref="Y6322" ca="1">INDIRECT(X6322)</f>
        <v>#REF!</v>
      </c>
    </row>
    <row r="6323" spans="19:25">
      <c r="S6323" t="str">
        <v/>
      </c>
      <c r="U6323" t="str">
        <f t="shared" si="394"/>
        <v>編號</v>
      </c>
      <c r="V6323">
        <f t="shared" si="392"/>
        <v>0</v>
      </c>
      <c r="W6323">
        <f t="shared" si="393"/>
        <v>0</v>
      </c>
      <c r="X6323" t="str">
        <f t="shared" si="395"/>
        <v>F0:F0</v>
      </c>
      <c r="Y6323" t="e" cm="1">
        <f t="array" aca="1" ref="Y6323" ca="1">INDIRECT(X6323)</f>
        <v>#REF!</v>
      </c>
    </row>
    <row r="6324" spans="19:25">
      <c r="S6324" t="str">
        <v/>
      </c>
      <c r="U6324" t="str">
        <f t="shared" si="394"/>
        <v>編號</v>
      </c>
      <c r="V6324">
        <f t="shared" si="392"/>
        <v>0</v>
      </c>
      <c r="W6324">
        <f t="shared" si="393"/>
        <v>0</v>
      </c>
      <c r="X6324" t="str">
        <f t="shared" si="395"/>
        <v>F0:F0</v>
      </c>
      <c r="Y6324" t="e" cm="1">
        <f t="array" aca="1" ref="Y6324" ca="1">INDIRECT(X6324)</f>
        <v>#REF!</v>
      </c>
    </row>
    <row r="6325" spans="19:25">
      <c r="S6325" t="str">
        <v/>
      </c>
      <c r="U6325" t="str">
        <f t="shared" si="394"/>
        <v>編號</v>
      </c>
      <c r="V6325">
        <f t="shared" si="392"/>
        <v>0</v>
      </c>
      <c r="W6325">
        <f t="shared" si="393"/>
        <v>0</v>
      </c>
      <c r="X6325" t="str">
        <f t="shared" si="395"/>
        <v>F0:F0</v>
      </c>
      <c r="Y6325" t="e" cm="1">
        <f t="array" aca="1" ref="Y6325" ca="1">INDIRECT(X6325)</f>
        <v>#REF!</v>
      </c>
    </row>
    <row r="6326" spans="19:25">
      <c r="S6326" t="str">
        <v/>
      </c>
      <c r="U6326" t="str">
        <f t="shared" si="394"/>
        <v>編號</v>
      </c>
      <c r="V6326">
        <f t="shared" si="392"/>
        <v>0</v>
      </c>
      <c r="W6326">
        <f t="shared" si="393"/>
        <v>0</v>
      </c>
      <c r="X6326" t="str">
        <f t="shared" si="395"/>
        <v>F0:F0</v>
      </c>
      <c r="Y6326" t="e" cm="1">
        <f t="array" aca="1" ref="Y6326" ca="1">INDIRECT(X6326)</f>
        <v>#REF!</v>
      </c>
    </row>
    <row r="6327" spans="19:25">
      <c r="S6327" t="str">
        <v/>
      </c>
      <c r="U6327" t="str">
        <f t="shared" si="394"/>
        <v>編號</v>
      </c>
      <c r="V6327">
        <f t="shared" si="392"/>
        <v>0</v>
      </c>
      <c r="W6327">
        <f t="shared" si="393"/>
        <v>0</v>
      </c>
      <c r="X6327" t="str">
        <f t="shared" si="395"/>
        <v>F0:F0</v>
      </c>
      <c r="Y6327" t="e" cm="1">
        <f t="array" aca="1" ref="Y6327" ca="1">INDIRECT(X6327)</f>
        <v>#REF!</v>
      </c>
    </row>
    <row r="6328" spans="19:25">
      <c r="S6328" t="str">
        <v/>
      </c>
      <c r="U6328" t="str">
        <f t="shared" si="394"/>
        <v>編號</v>
      </c>
      <c r="V6328">
        <f t="shared" si="392"/>
        <v>0</v>
      </c>
      <c r="W6328">
        <f t="shared" si="393"/>
        <v>0</v>
      </c>
      <c r="X6328" t="str">
        <f t="shared" si="395"/>
        <v>F0:F0</v>
      </c>
      <c r="Y6328" t="e" cm="1">
        <f t="array" aca="1" ref="Y6328" ca="1">INDIRECT(X6328)</f>
        <v>#REF!</v>
      </c>
    </row>
    <row r="6329" spans="19:25">
      <c r="S6329" t="str">
        <v/>
      </c>
      <c r="U6329" t="str">
        <f t="shared" si="394"/>
        <v>編號</v>
      </c>
      <c r="V6329">
        <f t="shared" si="392"/>
        <v>0</v>
      </c>
      <c r="W6329">
        <f t="shared" si="393"/>
        <v>0</v>
      </c>
      <c r="X6329" t="str">
        <f t="shared" si="395"/>
        <v>F0:F0</v>
      </c>
      <c r="Y6329" t="e" cm="1">
        <f t="array" aca="1" ref="Y6329" ca="1">INDIRECT(X6329)</f>
        <v>#REF!</v>
      </c>
    </row>
    <row r="6330" spans="19:25">
      <c r="S6330" t="str">
        <v/>
      </c>
      <c r="U6330" t="str">
        <f t="shared" si="394"/>
        <v>編號</v>
      </c>
      <c r="V6330">
        <f t="shared" si="392"/>
        <v>0</v>
      </c>
      <c r="W6330">
        <f t="shared" si="393"/>
        <v>0</v>
      </c>
      <c r="X6330" t="str">
        <f t="shared" si="395"/>
        <v>F0:F0</v>
      </c>
      <c r="Y6330" t="e" cm="1">
        <f t="array" aca="1" ref="Y6330" ca="1">INDIRECT(X6330)</f>
        <v>#REF!</v>
      </c>
    </row>
    <row r="6331" spans="19:25">
      <c r="S6331" t="str">
        <v/>
      </c>
      <c r="U6331" t="str">
        <f t="shared" si="394"/>
        <v>編號</v>
      </c>
      <c r="V6331">
        <f t="shared" si="392"/>
        <v>0</v>
      </c>
      <c r="W6331">
        <f t="shared" si="393"/>
        <v>0</v>
      </c>
      <c r="X6331" t="str">
        <f t="shared" si="395"/>
        <v>F0:F0</v>
      </c>
      <c r="Y6331" t="e" cm="1">
        <f t="array" aca="1" ref="Y6331" ca="1">INDIRECT(X6331)</f>
        <v>#REF!</v>
      </c>
    </row>
    <row r="6332" spans="19:25">
      <c r="S6332" t="str">
        <v/>
      </c>
      <c r="U6332" t="str">
        <f t="shared" si="394"/>
        <v>編號</v>
      </c>
      <c r="V6332">
        <f t="shared" si="392"/>
        <v>0</v>
      </c>
      <c r="W6332">
        <f t="shared" si="393"/>
        <v>0</v>
      </c>
      <c r="X6332" t="str">
        <f t="shared" si="395"/>
        <v>F0:F0</v>
      </c>
      <c r="Y6332" t="e" cm="1">
        <f t="array" aca="1" ref="Y6332" ca="1">INDIRECT(X6332)</f>
        <v>#REF!</v>
      </c>
    </row>
    <row r="6333" spans="19:25">
      <c r="S6333" t="str">
        <v/>
      </c>
      <c r="U6333" t="str">
        <f t="shared" si="394"/>
        <v>編號</v>
      </c>
      <c r="V6333">
        <f t="shared" si="392"/>
        <v>0</v>
      </c>
      <c r="W6333">
        <f t="shared" si="393"/>
        <v>0</v>
      </c>
      <c r="X6333" t="str">
        <f t="shared" si="395"/>
        <v>F0:F0</v>
      </c>
      <c r="Y6333" t="e" cm="1">
        <f t="array" aca="1" ref="Y6333" ca="1">INDIRECT(X6333)</f>
        <v>#REF!</v>
      </c>
    </row>
    <row r="6334" spans="19:25">
      <c r="S6334" t="str">
        <v/>
      </c>
      <c r="U6334" t="str">
        <f t="shared" si="394"/>
        <v>編號</v>
      </c>
      <c r="V6334">
        <f t="shared" si="392"/>
        <v>0</v>
      </c>
      <c r="W6334">
        <f t="shared" si="393"/>
        <v>0</v>
      </c>
      <c r="X6334" t="str">
        <f t="shared" si="395"/>
        <v>F0:F0</v>
      </c>
      <c r="Y6334" t="e" cm="1">
        <f t="array" aca="1" ref="Y6334" ca="1">INDIRECT(X6334)</f>
        <v>#REF!</v>
      </c>
    </row>
    <row r="6335" spans="19:25">
      <c r="S6335" t="str">
        <v/>
      </c>
      <c r="U6335" t="str">
        <f t="shared" si="394"/>
        <v>編號</v>
      </c>
      <c r="V6335">
        <f t="shared" si="392"/>
        <v>0</v>
      </c>
      <c r="W6335">
        <f t="shared" si="393"/>
        <v>0</v>
      </c>
      <c r="X6335" t="str">
        <f t="shared" si="395"/>
        <v>F0:F0</v>
      </c>
      <c r="Y6335" t="e" cm="1">
        <f t="array" aca="1" ref="Y6335" ca="1">INDIRECT(X6335)</f>
        <v>#REF!</v>
      </c>
    </row>
    <row r="6336" spans="19:25">
      <c r="S6336" t="str">
        <v/>
      </c>
      <c r="U6336" t="str">
        <f t="shared" si="394"/>
        <v>編號</v>
      </c>
      <c r="V6336">
        <f t="shared" si="392"/>
        <v>0</v>
      </c>
      <c r="W6336">
        <f t="shared" si="393"/>
        <v>0</v>
      </c>
      <c r="X6336" t="str">
        <f t="shared" si="395"/>
        <v>F0:F0</v>
      </c>
      <c r="Y6336" t="e" cm="1">
        <f t="array" aca="1" ref="Y6336" ca="1">INDIRECT(X6336)</f>
        <v>#REF!</v>
      </c>
    </row>
    <row r="6337" spans="19:25">
      <c r="S6337" t="str">
        <v/>
      </c>
      <c r="U6337" t="str">
        <f t="shared" si="394"/>
        <v>編號</v>
      </c>
      <c r="V6337">
        <f t="shared" si="392"/>
        <v>0</v>
      </c>
      <c r="W6337">
        <f t="shared" si="393"/>
        <v>0</v>
      </c>
      <c r="X6337" t="str">
        <f t="shared" si="395"/>
        <v>F0:F0</v>
      </c>
      <c r="Y6337" t="e" cm="1">
        <f t="array" aca="1" ref="Y6337" ca="1">INDIRECT(X6337)</f>
        <v>#REF!</v>
      </c>
    </row>
    <row r="6338" spans="19:25">
      <c r="S6338" t="str">
        <v/>
      </c>
      <c r="U6338" t="str">
        <f t="shared" si="394"/>
        <v>編號</v>
      </c>
      <c r="V6338">
        <f t="shared" ref="V6338:V6401" si="396">_xlfn.MINIFS($S:$S,$B:$B,$T6338)</f>
        <v>0</v>
      </c>
      <c r="W6338">
        <f t="shared" ref="W6338:W6401" si="397">_xlfn.MAXIFS($S:$S,$B:$B,$T6338)</f>
        <v>0</v>
      </c>
      <c r="X6338" t="str">
        <f t="shared" si="395"/>
        <v>F0:F0</v>
      </c>
      <c r="Y6338" t="e" cm="1">
        <f t="array" aca="1" ref="Y6338" ca="1">INDIRECT(X6338)</f>
        <v>#REF!</v>
      </c>
    </row>
    <row r="6339" spans="19:25">
      <c r="S6339" t="str">
        <v/>
      </c>
      <c r="U6339" t="str">
        <f t="shared" ref="U6339:U6402" si="398">CONCATENATE("編號",$T6339)</f>
        <v>編號</v>
      </c>
      <c r="V6339">
        <f t="shared" si="396"/>
        <v>0</v>
      </c>
      <c r="W6339">
        <f t="shared" si="397"/>
        <v>0</v>
      </c>
      <c r="X6339" t="str">
        <f t="shared" ref="X6339:X6402" si="399">"F"&amp;V6339&amp;":F"&amp;W6339</f>
        <v>F0:F0</v>
      </c>
      <c r="Y6339" t="e" cm="1">
        <f t="array" aca="1" ref="Y6339" ca="1">INDIRECT(X6339)</f>
        <v>#REF!</v>
      </c>
    </row>
    <row r="6340" spans="19:25">
      <c r="S6340" t="str">
        <v/>
      </c>
      <c r="U6340" t="str">
        <f t="shared" si="398"/>
        <v>編號</v>
      </c>
      <c r="V6340">
        <f t="shared" si="396"/>
        <v>0</v>
      </c>
      <c r="W6340">
        <f t="shared" si="397"/>
        <v>0</v>
      </c>
      <c r="X6340" t="str">
        <f t="shared" si="399"/>
        <v>F0:F0</v>
      </c>
      <c r="Y6340" t="e" cm="1">
        <f t="array" aca="1" ref="Y6340" ca="1">INDIRECT(X6340)</f>
        <v>#REF!</v>
      </c>
    </row>
    <row r="6341" spans="19:25">
      <c r="S6341" t="str">
        <v/>
      </c>
      <c r="U6341" t="str">
        <f t="shared" si="398"/>
        <v>編號</v>
      </c>
      <c r="V6341">
        <f t="shared" si="396"/>
        <v>0</v>
      </c>
      <c r="W6341">
        <f t="shared" si="397"/>
        <v>0</v>
      </c>
      <c r="X6341" t="str">
        <f t="shared" si="399"/>
        <v>F0:F0</v>
      </c>
      <c r="Y6341" t="e" cm="1">
        <f t="array" aca="1" ref="Y6341" ca="1">INDIRECT(X6341)</f>
        <v>#REF!</v>
      </c>
    </row>
    <row r="6342" spans="19:25">
      <c r="S6342" t="str">
        <v/>
      </c>
      <c r="U6342" t="str">
        <f t="shared" si="398"/>
        <v>編號</v>
      </c>
      <c r="V6342">
        <f t="shared" si="396"/>
        <v>0</v>
      </c>
      <c r="W6342">
        <f t="shared" si="397"/>
        <v>0</v>
      </c>
      <c r="X6342" t="str">
        <f t="shared" si="399"/>
        <v>F0:F0</v>
      </c>
      <c r="Y6342" t="e" cm="1">
        <f t="array" aca="1" ref="Y6342" ca="1">INDIRECT(X6342)</f>
        <v>#REF!</v>
      </c>
    </row>
    <row r="6343" spans="19:25">
      <c r="S6343" t="str">
        <v/>
      </c>
      <c r="U6343" t="str">
        <f t="shared" si="398"/>
        <v>編號</v>
      </c>
      <c r="V6343">
        <f t="shared" si="396"/>
        <v>0</v>
      </c>
      <c r="W6343">
        <f t="shared" si="397"/>
        <v>0</v>
      </c>
      <c r="X6343" t="str">
        <f t="shared" si="399"/>
        <v>F0:F0</v>
      </c>
      <c r="Y6343" t="e" cm="1">
        <f t="array" aca="1" ref="Y6343" ca="1">INDIRECT(X6343)</f>
        <v>#REF!</v>
      </c>
    </row>
    <row r="6344" spans="19:25">
      <c r="S6344" t="str">
        <v/>
      </c>
      <c r="U6344" t="str">
        <f t="shared" si="398"/>
        <v>編號</v>
      </c>
      <c r="V6344">
        <f t="shared" si="396"/>
        <v>0</v>
      </c>
      <c r="W6344">
        <f t="shared" si="397"/>
        <v>0</v>
      </c>
      <c r="X6344" t="str">
        <f t="shared" si="399"/>
        <v>F0:F0</v>
      </c>
      <c r="Y6344" t="e" cm="1">
        <f t="array" aca="1" ref="Y6344" ca="1">INDIRECT(X6344)</f>
        <v>#REF!</v>
      </c>
    </row>
    <row r="6345" spans="19:25">
      <c r="S6345" t="str">
        <v/>
      </c>
      <c r="U6345" t="str">
        <f t="shared" si="398"/>
        <v>編號</v>
      </c>
      <c r="V6345">
        <f t="shared" si="396"/>
        <v>0</v>
      </c>
      <c r="W6345">
        <f t="shared" si="397"/>
        <v>0</v>
      </c>
      <c r="X6345" t="str">
        <f t="shared" si="399"/>
        <v>F0:F0</v>
      </c>
      <c r="Y6345" t="e" cm="1">
        <f t="array" aca="1" ref="Y6345" ca="1">INDIRECT(X6345)</f>
        <v>#REF!</v>
      </c>
    </row>
    <row r="6346" spans="19:25">
      <c r="S6346" t="str">
        <v/>
      </c>
      <c r="U6346" t="str">
        <f t="shared" si="398"/>
        <v>編號</v>
      </c>
      <c r="V6346">
        <f t="shared" si="396"/>
        <v>0</v>
      </c>
      <c r="W6346">
        <f t="shared" si="397"/>
        <v>0</v>
      </c>
      <c r="X6346" t="str">
        <f t="shared" si="399"/>
        <v>F0:F0</v>
      </c>
      <c r="Y6346" t="e" cm="1">
        <f t="array" aca="1" ref="Y6346" ca="1">INDIRECT(X6346)</f>
        <v>#REF!</v>
      </c>
    </row>
    <row r="6347" spans="19:25">
      <c r="S6347" t="str">
        <v/>
      </c>
      <c r="U6347" t="str">
        <f t="shared" si="398"/>
        <v>編號</v>
      </c>
      <c r="V6347">
        <f t="shared" si="396"/>
        <v>0</v>
      </c>
      <c r="W6347">
        <f t="shared" si="397"/>
        <v>0</v>
      </c>
      <c r="X6347" t="str">
        <f t="shared" si="399"/>
        <v>F0:F0</v>
      </c>
      <c r="Y6347" t="e" cm="1">
        <f t="array" aca="1" ref="Y6347" ca="1">INDIRECT(X6347)</f>
        <v>#REF!</v>
      </c>
    </row>
    <row r="6348" spans="19:25">
      <c r="S6348" t="str">
        <v/>
      </c>
      <c r="U6348" t="str">
        <f t="shared" si="398"/>
        <v>編號</v>
      </c>
      <c r="V6348">
        <f t="shared" si="396"/>
        <v>0</v>
      </c>
      <c r="W6348">
        <f t="shared" si="397"/>
        <v>0</v>
      </c>
      <c r="X6348" t="str">
        <f t="shared" si="399"/>
        <v>F0:F0</v>
      </c>
      <c r="Y6348" t="e" cm="1">
        <f t="array" aca="1" ref="Y6348" ca="1">INDIRECT(X6348)</f>
        <v>#REF!</v>
      </c>
    </row>
    <row r="6349" spans="19:25">
      <c r="S6349" t="str">
        <v/>
      </c>
      <c r="U6349" t="str">
        <f t="shared" si="398"/>
        <v>編號</v>
      </c>
      <c r="V6349">
        <f t="shared" si="396"/>
        <v>0</v>
      </c>
      <c r="W6349">
        <f t="shared" si="397"/>
        <v>0</v>
      </c>
      <c r="X6349" t="str">
        <f t="shared" si="399"/>
        <v>F0:F0</v>
      </c>
      <c r="Y6349" t="e" cm="1">
        <f t="array" aca="1" ref="Y6349" ca="1">INDIRECT(X6349)</f>
        <v>#REF!</v>
      </c>
    </row>
    <row r="6350" spans="19:25">
      <c r="S6350" t="str">
        <v/>
      </c>
      <c r="U6350" t="str">
        <f t="shared" si="398"/>
        <v>編號</v>
      </c>
      <c r="V6350">
        <f t="shared" si="396"/>
        <v>0</v>
      </c>
      <c r="W6350">
        <f t="shared" si="397"/>
        <v>0</v>
      </c>
      <c r="X6350" t="str">
        <f t="shared" si="399"/>
        <v>F0:F0</v>
      </c>
      <c r="Y6350" t="e" cm="1">
        <f t="array" aca="1" ref="Y6350" ca="1">INDIRECT(X6350)</f>
        <v>#REF!</v>
      </c>
    </row>
    <row r="6351" spans="19:25">
      <c r="S6351" t="str">
        <v/>
      </c>
      <c r="U6351" t="str">
        <f t="shared" si="398"/>
        <v>編號</v>
      </c>
      <c r="V6351">
        <f t="shared" si="396"/>
        <v>0</v>
      </c>
      <c r="W6351">
        <f t="shared" si="397"/>
        <v>0</v>
      </c>
      <c r="X6351" t="str">
        <f t="shared" si="399"/>
        <v>F0:F0</v>
      </c>
      <c r="Y6351" t="e" cm="1">
        <f t="array" aca="1" ref="Y6351" ca="1">INDIRECT(X6351)</f>
        <v>#REF!</v>
      </c>
    </row>
    <row r="6352" spans="19:25">
      <c r="S6352" t="str">
        <v/>
      </c>
      <c r="U6352" t="str">
        <f t="shared" si="398"/>
        <v>編號</v>
      </c>
      <c r="V6352">
        <f t="shared" si="396"/>
        <v>0</v>
      </c>
      <c r="W6352">
        <f t="shared" si="397"/>
        <v>0</v>
      </c>
      <c r="X6352" t="str">
        <f t="shared" si="399"/>
        <v>F0:F0</v>
      </c>
      <c r="Y6352" t="e" cm="1">
        <f t="array" aca="1" ref="Y6352" ca="1">INDIRECT(X6352)</f>
        <v>#REF!</v>
      </c>
    </row>
    <row r="6353" spans="19:25">
      <c r="S6353" t="str">
        <v/>
      </c>
      <c r="U6353" t="str">
        <f t="shared" si="398"/>
        <v>編號</v>
      </c>
      <c r="V6353">
        <f t="shared" si="396"/>
        <v>0</v>
      </c>
      <c r="W6353">
        <f t="shared" si="397"/>
        <v>0</v>
      </c>
      <c r="X6353" t="str">
        <f t="shared" si="399"/>
        <v>F0:F0</v>
      </c>
      <c r="Y6353" t="e" cm="1">
        <f t="array" aca="1" ref="Y6353" ca="1">INDIRECT(X6353)</f>
        <v>#REF!</v>
      </c>
    </row>
    <row r="6354" spans="19:25">
      <c r="S6354" t="str">
        <v/>
      </c>
      <c r="U6354" t="str">
        <f t="shared" si="398"/>
        <v>編號</v>
      </c>
      <c r="V6354">
        <f t="shared" si="396"/>
        <v>0</v>
      </c>
      <c r="W6354">
        <f t="shared" si="397"/>
        <v>0</v>
      </c>
      <c r="X6354" t="str">
        <f t="shared" si="399"/>
        <v>F0:F0</v>
      </c>
      <c r="Y6354" t="e" cm="1">
        <f t="array" aca="1" ref="Y6354" ca="1">INDIRECT(X6354)</f>
        <v>#REF!</v>
      </c>
    </row>
    <row r="6355" spans="19:25">
      <c r="S6355" t="str">
        <v/>
      </c>
      <c r="U6355" t="str">
        <f t="shared" si="398"/>
        <v>編號</v>
      </c>
      <c r="V6355">
        <f t="shared" si="396"/>
        <v>0</v>
      </c>
      <c r="W6355">
        <f t="shared" si="397"/>
        <v>0</v>
      </c>
      <c r="X6355" t="str">
        <f t="shared" si="399"/>
        <v>F0:F0</v>
      </c>
      <c r="Y6355" t="e" cm="1">
        <f t="array" aca="1" ref="Y6355" ca="1">INDIRECT(X6355)</f>
        <v>#REF!</v>
      </c>
    </row>
    <row r="6356" spans="19:25">
      <c r="S6356" t="str">
        <v/>
      </c>
      <c r="U6356" t="str">
        <f t="shared" si="398"/>
        <v>編號</v>
      </c>
      <c r="V6356">
        <f t="shared" si="396"/>
        <v>0</v>
      </c>
      <c r="W6356">
        <f t="shared" si="397"/>
        <v>0</v>
      </c>
      <c r="X6356" t="str">
        <f t="shared" si="399"/>
        <v>F0:F0</v>
      </c>
      <c r="Y6356" t="e" cm="1">
        <f t="array" aca="1" ref="Y6356" ca="1">INDIRECT(X6356)</f>
        <v>#REF!</v>
      </c>
    </row>
    <row r="6357" spans="19:25">
      <c r="S6357" t="str">
        <v/>
      </c>
      <c r="U6357" t="str">
        <f t="shared" si="398"/>
        <v>編號</v>
      </c>
      <c r="V6357">
        <f t="shared" si="396"/>
        <v>0</v>
      </c>
      <c r="W6357">
        <f t="shared" si="397"/>
        <v>0</v>
      </c>
      <c r="X6357" t="str">
        <f t="shared" si="399"/>
        <v>F0:F0</v>
      </c>
      <c r="Y6357" t="e" cm="1">
        <f t="array" aca="1" ref="Y6357" ca="1">INDIRECT(X6357)</f>
        <v>#REF!</v>
      </c>
    </row>
    <row r="6358" spans="19:25">
      <c r="S6358" t="str">
        <v/>
      </c>
      <c r="U6358" t="str">
        <f t="shared" si="398"/>
        <v>編號</v>
      </c>
      <c r="V6358">
        <f t="shared" si="396"/>
        <v>0</v>
      </c>
      <c r="W6358">
        <f t="shared" si="397"/>
        <v>0</v>
      </c>
      <c r="X6358" t="str">
        <f t="shared" si="399"/>
        <v>F0:F0</v>
      </c>
      <c r="Y6358" t="e" cm="1">
        <f t="array" aca="1" ref="Y6358" ca="1">INDIRECT(X6358)</f>
        <v>#REF!</v>
      </c>
    </row>
    <row r="6359" spans="19:25">
      <c r="S6359" t="str">
        <v/>
      </c>
      <c r="U6359" t="str">
        <f t="shared" si="398"/>
        <v>編號</v>
      </c>
      <c r="V6359">
        <f t="shared" si="396"/>
        <v>0</v>
      </c>
      <c r="W6359">
        <f t="shared" si="397"/>
        <v>0</v>
      </c>
      <c r="X6359" t="str">
        <f t="shared" si="399"/>
        <v>F0:F0</v>
      </c>
      <c r="Y6359" t="e" cm="1">
        <f t="array" aca="1" ref="Y6359" ca="1">INDIRECT(X6359)</f>
        <v>#REF!</v>
      </c>
    </row>
    <row r="6360" spans="19:25">
      <c r="S6360" t="str">
        <v/>
      </c>
      <c r="U6360" t="str">
        <f t="shared" si="398"/>
        <v>編號</v>
      </c>
      <c r="V6360">
        <f t="shared" si="396"/>
        <v>0</v>
      </c>
      <c r="W6360">
        <f t="shared" si="397"/>
        <v>0</v>
      </c>
      <c r="X6360" t="str">
        <f t="shared" si="399"/>
        <v>F0:F0</v>
      </c>
      <c r="Y6360" t="e" cm="1">
        <f t="array" aca="1" ref="Y6360" ca="1">INDIRECT(X6360)</f>
        <v>#REF!</v>
      </c>
    </row>
    <row r="6361" spans="19:25">
      <c r="S6361" t="str">
        <v/>
      </c>
      <c r="U6361" t="str">
        <f t="shared" si="398"/>
        <v>編號</v>
      </c>
      <c r="V6361">
        <f t="shared" si="396"/>
        <v>0</v>
      </c>
      <c r="W6361">
        <f t="shared" si="397"/>
        <v>0</v>
      </c>
      <c r="X6361" t="str">
        <f t="shared" si="399"/>
        <v>F0:F0</v>
      </c>
      <c r="Y6361" t="e" cm="1">
        <f t="array" aca="1" ref="Y6361" ca="1">INDIRECT(X6361)</f>
        <v>#REF!</v>
      </c>
    </row>
    <row r="6362" spans="19:25">
      <c r="S6362" t="str">
        <v/>
      </c>
      <c r="U6362" t="str">
        <f t="shared" si="398"/>
        <v>編號</v>
      </c>
      <c r="V6362">
        <f t="shared" si="396"/>
        <v>0</v>
      </c>
      <c r="W6362">
        <f t="shared" si="397"/>
        <v>0</v>
      </c>
      <c r="X6362" t="str">
        <f t="shared" si="399"/>
        <v>F0:F0</v>
      </c>
      <c r="Y6362" t="e" cm="1">
        <f t="array" aca="1" ref="Y6362" ca="1">INDIRECT(X6362)</f>
        <v>#REF!</v>
      </c>
    </row>
    <row r="6363" spans="19:25">
      <c r="S6363" t="str">
        <v/>
      </c>
      <c r="U6363" t="str">
        <f t="shared" si="398"/>
        <v>編號</v>
      </c>
      <c r="V6363">
        <f t="shared" si="396"/>
        <v>0</v>
      </c>
      <c r="W6363">
        <f t="shared" si="397"/>
        <v>0</v>
      </c>
      <c r="X6363" t="str">
        <f t="shared" si="399"/>
        <v>F0:F0</v>
      </c>
      <c r="Y6363" t="e" cm="1">
        <f t="array" aca="1" ref="Y6363" ca="1">INDIRECT(X6363)</f>
        <v>#REF!</v>
      </c>
    </row>
    <row r="6364" spans="19:25">
      <c r="S6364" t="str">
        <v/>
      </c>
      <c r="U6364" t="str">
        <f t="shared" si="398"/>
        <v>編號</v>
      </c>
      <c r="V6364">
        <f t="shared" si="396"/>
        <v>0</v>
      </c>
      <c r="W6364">
        <f t="shared" si="397"/>
        <v>0</v>
      </c>
      <c r="X6364" t="str">
        <f t="shared" si="399"/>
        <v>F0:F0</v>
      </c>
      <c r="Y6364" t="e" cm="1">
        <f t="array" aca="1" ref="Y6364" ca="1">INDIRECT(X6364)</f>
        <v>#REF!</v>
      </c>
    </row>
    <row r="6365" spans="19:25">
      <c r="S6365" t="str">
        <v/>
      </c>
      <c r="U6365" t="str">
        <f t="shared" si="398"/>
        <v>編號</v>
      </c>
      <c r="V6365">
        <f t="shared" si="396"/>
        <v>0</v>
      </c>
      <c r="W6365">
        <f t="shared" si="397"/>
        <v>0</v>
      </c>
      <c r="X6365" t="str">
        <f t="shared" si="399"/>
        <v>F0:F0</v>
      </c>
      <c r="Y6365" t="e" cm="1">
        <f t="array" aca="1" ref="Y6365" ca="1">INDIRECT(X6365)</f>
        <v>#REF!</v>
      </c>
    </row>
    <row r="6366" spans="19:25">
      <c r="S6366" t="str">
        <v/>
      </c>
      <c r="U6366" t="str">
        <f t="shared" si="398"/>
        <v>編號</v>
      </c>
      <c r="V6366">
        <f t="shared" si="396"/>
        <v>0</v>
      </c>
      <c r="W6366">
        <f t="shared" si="397"/>
        <v>0</v>
      </c>
      <c r="X6366" t="str">
        <f t="shared" si="399"/>
        <v>F0:F0</v>
      </c>
      <c r="Y6366" t="e" cm="1">
        <f t="array" aca="1" ref="Y6366" ca="1">INDIRECT(X6366)</f>
        <v>#REF!</v>
      </c>
    </row>
    <row r="6367" spans="19:25">
      <c r="S6367" t="str">
        <v/>
      </c>
      <c r="U6367" t="str">
        <f t="shared" si="398"/>
        <v>編號</v>
      </c>
      <c r="V6367">
        <f t="shared" si="396"/>
        <v>0</v>
      </c>
      <c r="W6367">
        <f t="shared" si="397"/>
        <v>0</v>
      </c>
      <c r="X6367" t="str">
        <f t="shared" si="399"/>
        <v>F0:F0</v>
      </c>
      <c r="Y6367" t="e" cm="1">
        <f t="array" aca="1" ref="Y6367" ca="1">INDIRECT(X6367)</f>
        <v>#REF!</v>
      </c>
    </row>
    <row r="6368" spans="19:25">
      <c r="S6368" t="str">
        <v/>
      </c>
      <c r="U6368" t="str">
        <f t="shared" si="398"/>
        <v>編號</v>
      </c>
      <c r="V6368">
        <f t="shared" si="396"/>
        <v>0</v>
      </c>
      <c r="W6368">
        <f t="shared" si="397"/>
        <v>0</v>
      </c>
      <c r="X6368" t="str">
        <f t="shared" si="399"/>
        <v>F0:F0</v>
      </c>
      <c r="Y6368" t="e" cm="1">
        <f t="array" aca="1" ref="Y6368" ca="1">INDIRECT(X6368)</f>
        <v>#REF!</v>
      </c>
    </row>
    <row r="6369" spans="19:25">
      <c r="S6369" t="str">
        <v/>
      </c>
      <c r="U6369" t="str">
        <f t="shared" si="398"/>
        <v>編號</v>
      </c>
      <c r="V6369">
        <f t="shared" si="396"/>
        <v>0</v>
      </c>
      <c r="W6369">
        <f t="shared" si="397"/>
        <v>0</v>
      </c>
      <c r="X6369" t="str">
        <f t="shared" si="399"/>
        <v>F0:F0</v>
      </c>
      <c r="Y6369" t="e" cm="1">
        <f t="array" aca="1" ref="Y6369" ca="1">INDIRECT(X6369)</f>
        <v>#REF!</v>
      </c>
    </row>
    <row r="6370" spans="19:25">
      <c r="S6370" t="str">
        <v/>
      </c>
      <c r="U6370" t="str">
        <f t="shared" si="398"/>
        <v>編號</v>
      </c>
      <c r="V6370">
        <f t="shared" si="396"/>
        <v>0</v>
      </c>
      <c r="W6370">
        <f t="shared" si="397"/>
        <v>0</v>
      </c>
      <c r="X6370" t="str">
        <f t="shared" si="399"/>
        <v>F0:F0</v>
      </c>
      <c r="Y6370" t="e" cm="1">
        <f t="array" aca="1" ref="Y6370" ca="1">INDIRECT(X6370)</f>
        <v>#REF!</v>
      </c>
    </row>
    <row r="6371" spans="19:25">
      <c r="S6371" t="str">
        <v/>
      </c>
      <c r="U6371" t="str">
        <f t="shared" si="398"/>
        <v>編號</v>
      </c>
      <c r="V6371">
        <f t="shared" si="396"/>
        <v>0</v>
      </c>
      <c r="W6371">
        <f t="shared" si="397"/>
        <v>0</v>
      </c>
      <c r="X6371" t="str">
        <f t="shared" si="399"/>
        <v>F0:F0</v>
      </c>
      <c r="Y6371" t="e" cm="1">
        <f t="array" aca="1" ref="Y6371" ca="1">INDIRECT(X6371)</f>
        <v>#REF!</v>
      </c>
    </row>
    <row r="6372" spans="19:25">
      <c r="S6372" t="str">
        <v/>
      </c>
      <c r="U6372" t="str">
        <f t="shared" si="398"/>
        <v>編號</v>
      </c>
      <c r="V6372">
        <f t="shared" si="396"/>
        <v>0</v>
      </c>
      <c r="W6372">
        <f t="shared" si="397"/>
        <v>0</v>
      </c>
      <c r="X6372" t="str">
        <f t="shared" si="399"/>
        <v>F0:F0</v>
      </c>
      <c r="Y6372" t="e" cm="1">
        <f t="array" aca="1" ref="Y6372" ca="1">INDIRECT(X6372)</f>
        <v>#REF!</v>
      </c>
    </row>
    <row r="6373" spans="19:25">
      <c r="S6373" t="str">
        <v/>
      </c>
      <c r="U6373" t="str">
        <f t="shared" si="398"/>
        <v>編號</v>
      </c>
      <c r="V6373">
        <f t="shared" si="396"/>
        <v>0</v>
      </c>
      <c r="W6373">
        <f t="shared" si="397"/>
        <v>0</v>
      </c>
      <c r="X6373" t="str">
        <f t="shared" si="399"/>
        <v>F0:F0</v>
      </c>
      <c r="Y6373" t="e" cm="1">
        <f t="array" aca="1" ref="Y6373" ca="1">INDIRECT(X6373)</f>
        <v>#REF!</v>
      </c>
    </row>
    <row r="6374" spans="19:25">
      <c r="S6374" t="str">
        <v/>
      </c>
      <c r="U6374" t="str">
        <f t="shared" si="398"/>
        <v>編號</v>
      </c>
      <c r="V6374">
        <f t="shared" si="396"/>
        <v>0</v>
      </c>
      <c r="W6374">
        <f t="shared" si="397"/>
        <v>0</v>
      </c>
      <c r="X6374" t="str">
        <f t="shared" si="399"/>
        <v>F0:F0</v>
      </c>
      <c r="Y6374" t="e" cm="1">
        <f t="array" aca="1" ref="Y6374" ca="1">INDIRECT(X6374)</f>
        <v>#REF!</v>
      </c>
    </row>
    <row r="6375" spans="19:25">
      <c r="S6375" t="str">
        <v/>
      </c>
      <c r="U6375" t="str">
        <f t="shared" si="398"/>
        <v>編號</v>
      </c>
      <c r="V6375">
        <f t="shared" si="396"/>
        <v>0</v>
      </c>
      <c r="W6375">
        <f t="shared" si="397"/>
        <v>0</v>
      </c>
      <c r="X6375" t="str">
        <f t="shared" si="399"/>
        <v>F0:F0</v>
      </c>
      <c r="Y6375" t="e" cm="1">
        <f t="array" aca="1" ref="Y6375" ca="1">INDIRECT(X6375)</f>
        <v>#REF!</v>
      </c>
    </row>
    <row r="6376" spans="19:25">
      <c r="S6376" t="str">
        <v/>
      </c>
      <c r="U6376" t="str">
        <f t="shared" si="398"/>
        <v>編號</v>
      </c>
      <c r="V6376">
        <f t="shared" si="396"/>
        <v>0</v>
      </c>
      <c r="W6376">
        <f t="shared" si="397"/>
        <v>0</v>
      </c>
      <c r="X6376" t="str">
        <f t="shared" si="399"/>
        <v>F0:F0</v>
      </c>
      <c r="Y6376" t="e" cm="1">
        <f t="array" aca="1" ref="Y6376" ca="1">INDIRECT(X6376)</f>
        <v>#REF!</v>
      </c>
    </row>
    <row r="6377" spans="19:25">
      <c r="S6377" t="str">
        <v/>
      </c>
      <c r="U6377" t="str">
        <f t="shared" si="398"/>
        <v>編號</v>
      </c>
      <c r="V6377">
        <f t="shared" si="396"/>
        <v>0</v>
      </c>
      <c r="W6377">
        <f t="shared" si="397"/>
        <v>0</v>
      </c>
      <c r="X6377" t="str">
        <f t="shared" si="399"/>
        <v>F0:F0</v>
      </c>
      <c r="Y6377" t="e" cm="1">
        <f t="array" aca="1" ref="Y6377" ca="1">INDIRECT(X6377)</f>
        <v>#REF!</v>
      </c>
    </row>
    <row r="6378" spans="19:25">
      <c r="S6378" t="str">
        <v/>
      </c>
      <c r="U6378" t="str">
        <f t="shared" si="398"/>
        <v>編號</v>
      </c>
      <c r="V6378">
        <f t="shared" si="396"/>
        <v>0</v>
      </c>
      <c r="W6378">
        <f t="shared" si="397"/>
        <v>0</v>
      </c>
      <c r="X6378" t="str">
        <f t="shared" si="399"/>
        <v>F0:F0</v>
      </c>
      <c r="Y6378" t="e" cm="1">
        <f t="array" aca="1" ref="Y6378" ca="1">INDIRECT(X6378)</f>
        <v>#REF!</v>
      </c>
    </row>
    <row r="6379" spans="19:25">
      <c r="S6379" t="str">
        <v/>
      </c>
      <c r="U6379" t="str">
        <f t="shared" si="398"/>
        <v>編號</v>
      </c>
      <c r="V6379">
        <f t="shared" si="396"/>
        <v>0</v>
      </c>
      <c r="W6379">
        <f t="shared" si="397"/>
        <v>0</v>
      </c>
      <c r="X6379" t="str">
        <f t="shared" si="399"/>
        <v>F0:F0</v>
      </c>
      <c r="Y6379" t="e" cm="1">
        <f t="array" aca="1" ref="Y6379" ca="1">INDIRECT(X6379)</f>
        <v>#REF!</v>
      </c>
    </row>
    <row r="6380" spans="19:25">
      <c r="S6380" t="str">
        <v/>
      </c>
      <c r="U6380" t="str">
        <f t="shared" si="398"/>
        <v>編號</v>
      </c>
      <c r="V6380">
        <f t="shared" si="396"/>
        <v>0</v>
      </c>
      <c r="W6380">
        <f t="shared" si="397"/>
        <v>0</v>
      </c>
      <c r="X6380" t="str">
        <f t="shared" si="399"/>
        <v>F0:F0</v>
      </c>
      <c r="Y6380" t="e" cm="1">
        <f t="array" aca="1" ref="Y6380" ca="1">INDIRECT(X6380)</f>
        <v>#REF!</v>
      </c>
    </row>
    <row r="6381" spans="19:25">
      <c r="S6381" t="str">
        <v/>
      </c>
      <c r="U6381" t="str">
        <f t="shared" si="398"/>
        <v>編號</v>
      </c>
      <c r="V6381">
        <f t="shared" si="396"/>
        <v>0</v>
      </c>
      <c r="W6381">
        <f t="shared" si="397"/>
        <v>0</v>
      </c>
      <c r="X6381" t="str">
        <f t="shared" si="399"/>
        <v>F0:F0</v>
      </c>
      <c r="Y6381" t="e" cm="1">
        <f t="array" aca="1" ref="Y6381" ca="1">INDIRECT(X6381)</f>
        <v>#REF!</v>
      </c>
    </row>
    <row r="6382" spans="19:25">
      <c r="S6382" t="str">
        <v/>
      </c>
      <c r="U6382" t="str">
        <f t="shared" si="398"/>
        <v>編號</v>
      </c>
      <c r="V6382">
        <f t="shared" si="396"/>
        <v>0</v>
      </c>
      <c r="W6382">
        <f t="shared" si="397"/>
        <v>0</v>
      </c>
      <c r="X6382" t="str">
        <f t="shared" si="399"/>
        <v>F0:F0</v>
      </c>
      <c r="Y6382" t="e" cm="1">
        <f t="array" aca="1" ref="Y6382" ca="1">INDIRECT(X6382)</f>
        <v>#REF!</v>
      </c>
    </row>
    <row r="6383" spans="19:25">
      <c r="S6383" t="str">
        <v/>
      </c>
      <c r="U6383" t="str">
        <f t="shared" si="398"/>
        <v>編號</v>
      </c>
      <c r="V6383">
        <f t="shared" si="396"/>
        <v>0</v>
      </c>
      <c r="W6383">
        <f t="shared" si="397"/>
        <v>0</v>
      </c>
      <c r="X6383" t="str">
        <f t="shared" si="399"/>
        <v>F0:F0</v>
      </c>
      <c r="Y6383" t="e" cm="1">
        <f t="array" aca="1" ref="Y6383" ca="1">INDIRECT(X6383)</f>
        <v>#REF!</v>
      </c>
    </row>
    <row r="6384" spans="19:25">
      <c r="S6384" t="str">
        <v/>
      </c>
      <c r="U6384" t="str">
        <f t="shared" si="398"/>
        <v>編號</v>
      </c>
      <c r="V6384">
        <f t="shared" si="396"/>
        <v>0</v>
      </c>
      <c r="W6384">
        <f t="shared" si="397"/>
        <v>0</v>
      </c>
      <c r="X6384" t="str">
        <f t="shared" si="399"/>
        <v>F0:F0</v>
      </c>
      <c r="Y6384" t="e" cm="1">
        <f t="array" aca="1" ref="Y6384" ca="1">INDIRECT(X6384)</f>
        <v>#REF!</v>
      </c>
    </row>
    <row r="6385" spans="19:25">
      <c r="S6385" t="str">
        <v/>
      </c>
      <c r="U6385" t="str">
        <f t="shared" si="398"/>
        <v>編號</v>
      </c>
      <c r="V6385">
        <f t="shared" si="396"/>
        <v>0</v>
      </c>
      <c r="W6385">
        <f t="shared" si="397"/>
        <v>0</v>
      </c>
      <c r="X6385" t="str">
        <f t="shared" si="399"/>
        <v>F0:F0</v>
      </c>
      <c r="Y6385" t="e" cm="1">
        <f t="array" aca="1" ref="Y6385" ca="1">INDIRECT(X6385)</f>
        <v>#REF!</v>
      </c>
    </row>
    <row r="6386" spans="19:25">
      <c r="S6386" t="str">
        <v/>
      </c>
      <c r="U6386" t="str">
        <f t="shared" si="398"/>
        <v>編號</v>
      </c>
      <c r="V6386">
        <f t="shared" si="396"/>
        <v>0</v>
      </c>
      <c r="W6386">
        <f t="shared" si="397"/>
        <v>0</v>
      </c>
      <c r="X6386" t="str">
        <f t="shared" si="399"/>
        <v>F0:F0</v>
      </c>
      <c r="Y6386" t="e" cm="1">
        <f t="array" aca="1" ref="Y6386" ca="1">INDIRECT(X6386)</f>
        <v>#REF!</v>
      </c>
    </row>
    <row r="6387" spans="19:25">
      <c r="S6387" t="str">
        <v/>
      </c>
      <c r="U6387" t="str">
        <f t="shared" si="398"/>
        <v>編號</v>
      </c>
      <c r="V6387">
        <f t="shared" si="396"/>
        <v>0</v>
      </c>
      <c r="W6387">
        <f t="shared" si="397"/>
        <v>0</v>
      </c>
      <c r="X6387" t="str">
        <f t="shared" si="399"/>
        <v>F0:F0</v>
      </c>
      <c r="Y6387" t="e" cm="1">
        <f t="array" aca="1" ref="Y6387" ca="1">INDIRECT(X6387)</f>
        <v>#REF!</v>
      </c>
    </row>
    <row r="6388" spans="19:25">
      <c r="S6388" t="str">
        <v/>
      </c>
      <c r="U6388" t="str">
        <f t="shared" si="398"/>
        <v>編號</v>
      </c>
      <c r="V6388">
        <f t="shared" si="396"/>
        <v>0</v>
      </c>
      <c r="W6388">
        <f t="shared" si="397"/>
        <v>0</v>
      </c>
      <c r="X6388" t="str">
        <f t="shared" si="399"/>
        <v>F0:F0</v>
      </c>
      <c r="Y6388" t="e" cm="1">
        <f t="array" aca="1" ref="Y6388" ca="1">INDIRECT(X6388)</f>
        <v>#REF!</v>
      </c>
    </row>
    <row r="6389" spans="19:25">
      <c r="S6389" t="str">
        <v/>
      </c>
      <c r="U6389" t="str">
        <f t="shared" si="398"/>
        <v>編號</v>
      </c>
      <c r="V6389">
        <f t="shared" si="396"/>
        <v>0</v>
      </c>
      <c r="W6389">
        <f t="shared" si="397"/>
        <v>0</v>
      </c>
      <c r="X6389" t="str">
        <f t="shared" si="399"/>
        <v>F0:F0</v>
      </c>
      <c r="Y6389" t="e" cm="1">
        <f t="array" aca="1" ref="Y6389" ca="1">INDIRECT(X6389)</f>
        <v>#REF!</v>
      </c>
    </row>
    <row r="6390" spans="19:25">
      <c r="S6390" t="str">
        <v/>
      </c>
      <c r="U6390" t="str">
        <f t="shared" si="398"/>
        <v>編號</v>
      </c>
      <c r="V6390">
        <f t="shared" si="396"/>
        <v>0</v>
      </c>
      <c r="W6390">
        <f t="shared" si="397"/>
        <v>0</v>
      </c>
      <c r="X6390" t="str">
        <f t="shared" si="399"/>
        <v>F0:F0</v>
      </c>
      <c r="Y6390" t="e" cm="1">
        <f t="array" aca="1" ref="Y6390" ca="1">INDIRECT(X6390)</f>
        <v>#REF!</v>
      </c>
    </row>
    <row r="6391" spans="19:25">
      <c r="S6391" t="str">
        <v/>
      </c>
      <c r="U6391" t="str">
        <f t="shared" si="398"/>
        <v>編號</v>
      </c>
      <c r="V6391">
        <f t="shared" si="396"/>
        <v>0</v>
      </c>
      <c r="W6391">
        <f t="shared" si="397"/>
        <v>0</v>
      </c>
      <c r="X6391" t="str">
        <f t="shared" si="399"/>
        <v>F0:F0</v>
      </c>
      <c r="Y6391" t="e" cm="1">
        <f t="array" aca="1" ref="Y6391" ca="1">INDIRECT(X6391)</f>
        <v>#REF!</v>
      </c>
    </row>
    <row r="6392" spans="19:25">
      <c r="S6392" t="str">
        <v/>
      </c>
      <c r="U6392" t="str">
        <f t="shared" si="398"/>
        <v>編號</v>
      </c>
      <c r="V6392">
        <f t="shared" si="396"/>
        <v>0</v>
      </c>
      <c r="W6392">
        <f t="shared" si="397"/>
        <v>0</v>
      </c>
      <c r="X6392" t="str">
        <f t="shared" si="399"/>
        <v>F0:F0</v>
      </c>
      <c r="Y6392" t="e" cm="1">
        <f t="array" aca="1" ref="Y6392" ca="1">INDIRECT(X6392)</f>
        <v>#REF!</v>
      </c>
    </row>
    <row r="6393" spans="19:25">
      <c r="S6393" t="str">
        <v/>
      </c>
      <c r="U6393" t="str">
        <f t="shared" si="398"/>
        <v>編號</v>
      </c>
      <c r="V6393">
        <f t="shared" si="396"/>
        <v>0</v>
      </c>
      <c r="W6393">
        <f t="shared" si="397"/>
        <v>0</v>
      </c>
      <c r="X6393" t="str">
        <f t="shared" si="399"/>
        <v>F0:F0</v>
      </c>
      <c r="Y6393" t="e" cm="1">
        <f t="array" aca="1" ref="Y6393" ca="1">INDIRECT(X6393)</f>
        <v>#REF!</v>
      </c>
    </row>
    <row r="6394" spans="19:25">
      <c r="S6394" t="str">
        <v/>
      </c>
      <c r="U6394" t="str">
        <f t="shared" si="398"/>
        <v>編號</v>
      </c>
      <c r="V6394">
        <f t="shared" si="396"/>
        <v>0</v>
      </c>
      <c r="W6394">
        <f t="shared" si="397"/>
        <v>0</v>
      </c>
      <c r="X6394" t="str">
        <f t="shared" si="399"/>
        <v>F0:F0</v>
      </c>
      <c r="Y6394" t="e" cm="1">
        <f t="array" aca="1" ref="Y6394" ca="1">INDIRECT(X6394)</f>
        <v>#REF!</v>
      </c>
    </row>
    <row r="6395" spans="19:25">
      <c r="S6395" t="str">
        <v/>
      </c>
      <c r="U6395" t="str">
        <f t="shared" si="398"/>
        <v>編號</v>
      </c>
      <c r="V6395">
        <f t="shared" si="396"/>
        <v>0</v>
      </c>
      <c r="W6395">
        <f t="shared" si="397"/>
        <v>0</v>
      </c>
      <c r="X6395" t="str">
        <f t="shared" si="399"/>
        <v>F0:F0</v>
      </c>
      <c r="Y6395" t="e" cm="1">
        <f t="array" aca="1" ref="Y6395" ca="1">INDIRECT(X6395)</f>
        <v>#REF!</v>
      </c>
    </row>
    <row r="6396" spans="19:25">
      <c r="S6396" t="str">
        <v/>
      </c>
      <c r="U6396" t="str">
        <f t="shared" si="398"/>
        <v>編號</v>
      </c>
      <c r="V6396">
        <f t="shared" si="396"/>
        <v>0</v>
      </c>
      <c r="W6396">
        <f t="shared" si="397"/>
        <v>0</v>
      </c>
      <c r="X6396" t="str">
        <f t="shared" si="399"/>
        <v>F0:F0</v>
      </c>
      <c r="Y6396" t="e" cm="1">
        <f t="array" aca="1" ref="Y6396" ca="1">INDIRECT(X6396)</f>
        <v>#REF!</v>
      </c>
    </row>
    <row r="6397" spans="19:25">
      <c r="S6397" t="str">
        <v/>
      </c>
      <c r="U6397" t="str">
        <f t="shared" si="398"/>
        <v>編號</v>
      </c>
      <c r="V6397">
        <f t="shared" si="396"/>
        <v>0</v>
      </c>
      <c r="W6397">
        <f t="shared" si="397"/>
        <v>0</v>
      </c>
      <c r="X6397" t="str">
        <f t="shared" si="399"/>
        <v>F0:F0</v>
      </c>
      <c r="Y6397" t="e" cm="1">
        <f t="array" aca="1" ref="Y6397" ca="1">INDIRECT(X6397)</f>
        <v>#REF!</v>
      </c>
    </row>
    <row r="6398" spans="19:25">
      <c r="S6398" t="str">
        <v/>
      </c>
      <c r="U6398" t="str">
        <f t="shared" si="398"/>
        <v>編號</v>
      </c>
      <c r="V6398">
        <f t="shared" si="396"/>
        <v>0</v>
      </c>
      <c r="W6398">
        <f t="shared" si="397"/>
        <v>0</v>
      </c>
      <c r="X6398" t="str">
        <f t="shared" si="399"/>
        <v>F0:F0</v>
      </c>
      <c r="Y6398" t="e" cm="1">
        <f t="array" aca="1" ref="Y6398" ca="1">INDIRECT(X6398)</f>
        <v>#REF!</v>
      </c>
    </row>
    <row r="6399" spans="19:25">
      <c r="S6399" t="str">
        <v/>
      </c>
      <c r="U6399" t="str">
        <f t="shared" si="398"/>
        <v>編號</v>
      </c>
      <c r="V6399">
        <f t="shared" si="396"/>
        <v>0</v>
      </c>
      <c r="W6399">
        <f t="shared" si="397"/>
        <v>0</v>
      </c>
      <c r="X6399" t="str">
        <f t="shared" si="399"/>
        <v>F0:F0</v>
      </c>
      <c r="Y6399" t="e" cm="1">
        <f t="array" aca="1" ref="Y6399" ca="1">INDIRECT(X6399)</f>
        <v>#REF!</v>
      </c>
    </row>
    <row r="6400" spans="19:25">
      <c r="S6400" t="str">
        <v/>
      </c>
      <c r="U6400" t="str">
        <f t="shared" si="398"/>
        <v>編號</v>
      </c>
      <c r="V6400">
        <f t="shared" si="396"/>
        <v>0</v>
      </c>
      <c r="W6400">
        <f t="shared" si="397"/>
        <v>0</v>
      </c>
      <c r="X6400" t="str">
        <f t="shared" si="399"/>
        <v>F0:F0</v>
      </c>
      <c r="Y6400" t="e" cm="1">
        <f t="array" aca="1" ref="Y6400" ca="1">INDIRECT(X6400)</f>
        <v>#REF!</v>
      </c>
    </row>
    <row r="6401" spans="19:25">
      <c r="S6401" t="str">
        <v/>
      </c>
      <c r="U6401" t="str">
        <f t="shared" si="398"/>
        <v>編號</v>
      </c>
      <c r="V6401">
        <f t="shared" si="396"/>
        <v>0</v>
      </c>
      <c r="W6401">
        <f t="shared" si="397"/>
        <v>0</v>
      </c>
      <c r="X6401" t="str">
        <f t="shared" si="399"/>
        <v>F0:F0</v>
      </c>
      <c r="Y6401" t="e" cm="1">
        <f t="array" aca="1" ref="Y6401" ca="1">INDIRECT(X6401)</f>
        <v>#REF!</v>
      </c>
    </row>
    <row r="6402" spans="19:25">
      <c r="S6402" t="str">
        <v/>
      </c>
      <c r="U6402" t="str">
        <f t="shared" si="398"/>
        <v>編號</v>
      </c>
      <c r="V6402">
        <f t="shared" ref="V6402:V6465" si="400">_xlfn.MINIFS($S:$S,$B:$B,$T6402)</f>
        <v>0</v>
      </c>
      <c r="W6402">
        <f t="shared" ref="W6402:W6465" si="401">_xlfn.MAXIFS($S:$S,$B:$B,$T6402)</f>
        <v>0</v>
      </c>
      <c r="X6402" t="str">
        <f t="shared" si="399"/>
        <v>F0:F0</v>
      </c>
      <c r="Y6402" t="e" cm="1">
        <f t="array" aca="1" ref="Y6402" ca="1">INDIRECT(X6402)</f>
        <v>#REF!</v>
      </c>
    </row>
    <row r="6403" spans="19:25">
      <c r="S6403" t="str">
        <v/>
      </c>
      <c r="U6403" t="str">
        <f t="shared" ref="U6403:U6466" si="402">CONCATENATE("編號",$T6403)</f>
        <v>編號</v>
      </c>
      <c r="V6403">
        <f t="shared" si="400"/>
        <v>0</v>
      </c>
      <c r="W6403">
        <f t="shared" si="401"/>
        <v>0</v>
      </c>
      <c r="X6403" t="str">
        <f t="shared" ref="X6403:X6466" si="403">"F"&amp;V6403&amp;":F"&amp;W6403</f>
        <v>F0:F0</v>
      </c>
      <c r="Y6403" t="e" cm="1">
        <f t="array" aca="1" ref="Y6403" ca="1">INDIRECT(X6403)</f>
        <v>#REF!</v>
      </c>
    </row>
    <row r="6404" spans="19:25">
      <c r="S6404" t="str">
        <v/>
      </c>
      <c r="U6404" t="str">
        <f t="shared" si="402"/>
        <v>編號</v>
      </c>
      <c r="V6404">
        <f t="shared" si="400"/>
        <v>0</v>
      </c>
      <c r="W6404">
        <f t="shared" si="401"/>
        <v>0</v>
      </c>
      <c r="X6404" t="str">
        <f t="shared" si="403"/>
        <v>F0:F0</v>
      </c>
      <c r="Y6404" t="e" cm="1">
        <f t="array" aca="1" ref="Y6404" ca="1">INDIRECT(X6404)</f>
        <v>#REF!</v>
      </c>
    </row>
    <row r="6405" spans="19:25">
      <c r="S6405" t="str">
        <v/>
      </c>
      <c r="U6405" t="str">
        <f t="shared" si="402"/>
        <v>編號</v>
      </c>
      <c r="V6405">
        <f t="shared" si="400"/>
        <v>0</v>
      </c>
      <c r="W6405">
        <f t="shared" si="401"/>
        <v>0</v>
      </c>
      <c r="X6405" t="str">
        <f t="shared" si="403"/>
        <v>F0:F0</v>
      </c>
      <c r="Y6405" t="e" cm="1">
        <f t="array" aca="1" ref="Y6405" ca="1">INDIRECT(X6405)</f>
        <v>#REF!</v>
      </c>
    </row>
    <row r="6406" spans="19:25">
      <c r="S6406" t="str">
        <v/>
      </c>
      <c r="U6406" t="str">
        <f t="shared" si="402"/>
        <v>編號</v>
      </c>
      <c r="V6406">
        <f t="shared" si="400"/>
        <v>0</v>
      </c>
      <c r="W6406">
        <f t="shared" si="401"/>
        <v>0</v>
      </c>
      <c r="X6406" t="str">
        <f t="shared" si="403"/>
        <v>F0:F0</v>
      </c>
      <c r="Y6406" t="e" cm="1">
        <f t="array" aca="1" ref="Y6406" ca="1">INDIRECT(X6406)</f>
        <v>#REF!</v>
      </c>
    </row>
    <row r="6407" spans="19:25">
      <c r="S6407" t="str">
        <v/>
      </c>
      <c r="U6407" t="str">
        <f t="shared" si="402"/>
        <v>編號</v>
      </c>
      <c r="V6407">
        <f t="shared" si="400"/>
        <v>0</v>
      </c>
      <c r="W6407">
        <f t="shared" si="401"/>
        <v>0</v>
      </c>
      <c r="X6407" t="str">
        <f t="shared" si="403"/>
        <v>F0:F0</v>
      </c>
      <c r="Y6407" t="e" cm="1">
        <f t="array" aca="1" ref="Y6407" ca="1">INDIRECT(X6407)</f>
        <v>#REF!</v>
      </c>
    </row>
    <row r="6408" spans="19:25">
      <c r="S6408" t="str">
        <v/>
      </c>
      <c r="U6408" t="str">
        <f t="shared" si="402"/>
        <v>編號</v>
      </c>
      <c r="V6408">
        <f t="shared" si="400"/>
        <v>0</v>
      </c>
      <c r="W6408">
        <f t="shared" si="401"/>
        <v>0</v>
      </c>
      <c r="X6408" t="str">
        <f t="shared" si="403"/>
        <v>F0:F0</v>
      </c>
      <c r="Y6408" t="e" cm="1">
        <f t="array" aca="1" ref="Y6408" ca="1">INDIRECT(X6408)</f>
        <v>#REF!</v>
      </c>
    </row>
    <row r="6409" spans="19:25">
      <c r="S6409" t="str">
        <v/>
      </c>
      <c r="U6409" t="str">
        <f t="shared" si="402"/>
        <v>編號</v>
      </c>
      <c r="V6409">
        <f t="shared" si="400"/>
        <v>0</v>
      </c>
      <c r="W6409">
        <f t="shared" si="401"/>
        <v>0</v>
      </c>
      <c r="X6409" t="str">
        <f t="shared" si="403"/>
        <v>F0:F0</v>
      </c>
      <c r="Y6409" t="e" cm="1">
        <f t="array" aca="1" ref="Y6409" ca="1">INDIRECT(X6409)</f>
        <v>#REF!</v>
      </c>
    </row>
    <row r="6410" spans="19:25">
      <c r="S6410" t="str">
        <v/>
      </c>
      <c r="U6410" t="str">
        <f t="shared" si="402"/>
        <v>編號</v>
      </c>
      <c r="V6410">
        <f t="shared" si="400"/>
        <v>0</v>
      </c>
      <c r="W6410">
        <f t="shared" si="401"/>
        <v>0</v>
      </c>
      <c r="X6410" t="str">
        <f t="shared" si="403"/>
        <v>F0:F0</v>
      </c>
      <c r="Y6410" t="e" cm="1">
        <f t="array" aca="1" ref="Y6410" ca="1">INDIRECT(X6410)</f>
        <v>#REF!</v>
      </c>
    </row>
    <row r="6411" spans="19:25">
      <c r="S6411" t="str">
        <v/>
      </c>
      <c r="U6411" t="str">
        <f t="shared" si="402"/>
        <v>編號</v>
      </c>
      <c r="V6411">
        <f t="shared" si="400"/>
        <v>0</v>
      </c>
      <c r="W6411">
        <f t="shared" si="401"/>
        <v>0</v>
      </c>
      <c r="X6411" t="str">
        <f t="shared" si="403"/>
        <v>F0:F0</v>
      </c>
      <c r="Y6411" t="e" cm="1">
        <f t="array" aca="1" ref="Y6411" ca="1">INDIRECT(X6411)</f>
        <v>#REF!</v>
      </c>
    </row>
    <row r="6412" spans="19:25">
      <c r="S6412" t="str">
        <v/>
      </c>
      <c r="U6412" t="str">
        <f t="shared" si="402"/>
        <v>編號</v>
      </c>
      <c r="V6412">
        <f t="shared" si="400"/>
        <v>0</v>
      </c>
      <c r="W6412">
        <f t="shared" si="401"/>
        <v>0</v>
      </c>
      <c r="X6412" t="str">
        <f t="shared" si="403"/>
        <v>F0:F0</v>
      </c>
      <c r="Y6412" t="e" cm="1">
        <f t="array" aca="1" ref="Y6412" ca="1">INDIRECT(X6412)</f>
        <v>#REF!</v>
      </c>
    </row>
    <row r="6413" spans="19:25">
      <c r="S6413" t="str">
        <v/>
      </c>
      <c r="U6413" t="str">
        <f t="shared" si="402"/>
        <v>編號</v>
      </c>
      <c r="V6413">
        <f t="shared" si="400"/>
        <v>0</v>
      </c>
      <c r="W6413">
        <f t="shared" si="401"/>
        <v>0</v>
      </c>
      <c r="X6413" t="str">
        <f t="shared" si="403"/>
        <v>F0:F0</v>
      </c>
      <c r="Y6413" t="e" cm="1">
        <f t="array" aca="1" ref="Y6413" ca="1">INDIRECT(X6413)</f>
        <v>#REF!</v>
      </c>
    </row>
    <row r="6414" spans="19:25">
      <c r="S6414" t="str">
        <v/>
      </c>
      <c r="U6414" t="str">
        <f t="shared" si="402"/>
        <v>編號</v>
      </c>
      <c r="V6414">
        <f t="shared" si="400"/>
        <v>0</v>
      </c>
      <c r="W6414">
        <f t="shared" si="401"/>
        <v>0</v>
      </c>
      <c r="X6414" t="str">
        <f t="shared" si="403"/>
        <v>F0:F0</v>
      </c>
      <c r="Y6414" t="e" cm="1">
        <f t="array" aca="1" ref="Y6414" ca="1">INDIRECT(X6414)</f>
        <v>#REF!</v>
      </c>
    </row>
    <row r="6415" spans="19:25">
      <c r="S6415" t="str">
        <v/>
      </c>
      <c r="U6415" t="str">
        <f t="shared" si="402"/>
        <v>編號</v>
      </c>
      <c r="V6415">
        <f t="shared" si="400"/>
        <v>0</v>
      </c>
      <c r="W6415">
        <f t="shared" si="401"/>
        <v>0</v>
      </c>
      <c r="X6415" t="str">
        <f t="shared" si="403"/>
        <v>F0:F0</v>
      </c>
      <c r="Y6415" t="e" cm="1">
        <f t="array" aca="1" ref="Y6415" ca="1">INDIRECT(X6415)</f>
        <v>#REF!</v>
      </c>
    </row>
    <row r="6416" spans="19:25">
      <c r="S6416" t="str">
        <v/>
      </c>
      <c r="U6416" t="str">
        <f t="shared" si="402"/>
        <v>編號</v>
      </c>
      <c r="V6416">
        <f t="shared" si="400"/>
        <v>0</v>
      </c>
      <c r="W6416">
        <f t="shared" si="401"/>
        <v>0</v>
      </c>
      <c r="X6416" t="str">
        <f t="shared" si="403"/>
        <v>F0:F0</v>
      </c>
      <c r="Y6416" t="e" cm="1">
        <f t="array" aca="1" ref="Y6416" ca="1">INDIRECT(X6416)</f>
        <v>#REF!</v>
      </c>
    </row>
    <row r="6417" spans="19:25">
      <c r="S6417" t="str">
        <v/>
      </c>
      <c r="U6417" t="str">
        <f t="shared" si="402"/>
        <v>編號</v>
      </c>
      <c r="V6417">
        <f t="shared" si="400"/>
        <v>0</v>
      </c>
      <c r="W6417">
        <f t="shared" si="401"/>
        <v>0</v>
      </c>
      <c r="X6417" t="str">
        <f t="shared" si="403"/>
        <v>F0:F0</v>
      </c>
      <c r="Y6417" t="e" cm="1">
        <f t="array" aca="1" ref="Y6417" ca="1">INDIRECT(X6417)</f>
        <v>#REF!</v>
      </c>
    </row>
    <row r="6418" spans="19:25">
      <c r="S6418" t="str">
        <v/>
      </c>
      <c r="U6418" t="str">
        <f t="shared" si="402"/>
        <v>編號</v>
      </c>
      <c r="V6418">
        <f t="shared" si="400"/>
        <v>0</v>
      </c>
      <c r="W6418">
        <f t="shared" si="401"/>
        <v>0</v>
      </c>
      <c r="X6418" t="str">
        <f t="shared" si="403"/>
        <v>F0:F0</v>
      </c>
      <c r="Y6418" t="e" cm="1">
        <f t="array" aca="1" ref="Y6418" ca="1">INDIRECT(X6418)</f>
        <v>#REF!</v>
      </c>
    </row>
    <row r="6419" spans="19:25">
      <c r="S6419" t="str">
        <v/>
      </c>
      <c r="U6419" t="str">
        <f t="shared" si="402"/>
        <v>編號</v>
      </c>
      <c r="V6419">
        <f t="shared" si="400"/>
        <v>0</v>
      </c>
      <c r="W6419">
        <f t="shared" si="401"/>
        <v>0</v>
      </c>
      <c r="X6419" t="str">
        <f t="shared" si="403"/>
        <v>F0:F0</v>
      </c>
      <c r="Y6419" t="e" cm="1">
        <f t="array" aca="1" ref="Y6419" ca="1">INDIRECT(X6419)</f>
        <v>#REF!</v>
      </c>
    </row>
    <row r="6420" spans="19:25">
      <c r="S6420" t="str">
        <v/>
      </c>
      <c r="U6420" t="str">
        <f t="shared" si="402"/>
        <v>編號</v>
      </c>
      <c r="V6420">
        <f t="shared" si="400"/>
        <v>0</v>
      </c>
      <c r="W6420">
        <f t="shared" si="401"/>
        <v>0</v>
      </c>
      <c r="X6420" t="str">
        <f t="shared" si="403"/>
        <v>F0:F0</v>
      </c>
      <c r="Y6420" t="e" cm="1">
        <f t="array" aca="1" ref="Y6420" ca="1">INDIRECT(X6420)</f>
        <v>#REF!</v>
      </c>
    </row>
    <row r="6421" spans="19:25">
      <c r="S6421" t="str">
        <v/>
      </c>
      <c r="U6421" t="str">
        <f t="shared" si="402"/>
        <v>編號</v>
      </c>
      <c r="V6421">
        <f t="shared" si="400"/>
        <v>0</v>
      </c>
      <c r="W6421">
        <f t="shared" si="401"/>
        <v>0</v>
      </c>
      <c r="X6421" t="str">
        <f t="shared" si="403"/>
        <v>F0:F0</v>
      </c>
      <c r="Y6421" t="e" cm="1">
        <f t="array" aca="1" ref="Y6421" ca="1">INDIRECT(X6421)</f>
        <v>#REF!</v>
      </c>
    </row>
    <row r="6422" spans="19:25">
      <c r="S6422" t="str">
        <v/>
      </c>
      <c r="U6422" t="str">
        <f t="shared" si="402"/>
        <v>編號</v>
      </c>
      <c r="V6422">
        <f t="shared" si="400"/>
        <v>0</v>
      </c>
      <c r="W6422">
        <f t="shared" si="401"/>
        <v>0</v>
      </c>
      <c r="X6422" t="str">
        <f t="shared" si="403"/>
        <v>F0:F0</v>
      </c>
      <c r="Y6422" t="e" cm="1">
        <f t="array" aca="1" ref="Y6422" ca="1">INDIRECT(X6422)</f>
        <v>#REF!</v>
      </c>
    </row>
    <row r="6423" spans="19:25">
      <c r="S6423" t="str">
        <v/>
      </c>
      <c r="U6423" t="str">
        <f t="shared" si="402"/>
        <v>編號</v>
      </c>
      <c r="V6423">
        <f t="shared" si="400"/>
        <v>0</v>
      </c>
      <c r="W6423">
        <f t="shared" si="401"/>
        <v>0</v>
      </c>
      <c r="X6423" t="str">
        <f t="shared" si="403"/>
        <v>F0:F0</v>
      </c>
      <c r="Y6423" t="e" cm="1">
        <f t="array" aca="1" ref="Y6423" ca="1">INDIRECT(X6423)</f>
        <v>#REF!</v>
      </c>
    </row>
    <row r="6424" spans="19:25">
      <c r="S6424" t="str">
        <v/>
      </c>
      <c r="U6424" t="str">
        <f t="shared" si="402"/>
        <v>編號</v>
      </c>
      <c r="V6424">
        <f t="shared" si="400"/>
        <v>0</v>
      </c>
      <c r="W6424">
        <f t="shared" si="401"/>
        <v>0</v>
      </c>
      <c r="X6424" t="str">
        <f t="shared" si="403"/>
        <v>F0:F0</v>
      </c>
      <c r="Y6424" t="e" cm="1">
        <f t="array" aca="1" ref="Y6424" ca="1">INDIRECT(X6424)</f>
        <v>#REF!</v>
      </c>
    </row>
    <row r="6425" spans="19:25">
      <c r="S6425" t="str">
        <v/>
      </c>
      <c r="U6425" t="str">
        <f t="shared" si="402"/>
        <v>編號</v>
      </c>
      <c r="V6425">
        <f t="shared" si="400"/>
        <v>0</v>
      </c>
      <c r="W6425">
        <f t="shared" si="401"/>
        <v>0</v>
      </c>
      <c r="X6425" t="str">
        <f t="shared" si="403"/>
        <v>F0:F0</v>
      </c>
      <c r="Y6425" t="e" cm="1">
        <f t="array" aca="1" ref="Y6425" ca="1">INDIRECT(X6425)</f>
        <v>#REF!</v>
      </c>
    </row>
    <row r="6426" spans="19:25">
      <c r="S6426" t="str">
        <v/>
      </c>
      <c r="U6426" t="str">
        <f t="shared" si="402"/>
        <v>編號</v>
      </c>
      <c r="V6426">
        <f t="shared" si="400"/>
        <v>0</v>
      </c>
      <c r="W6426">
        <f t="shared" si="401"/>
        <v>0</v>
      </c>
      <c r="X6426" t="str">
        <f t="shared" si="403"/>
        <v>F0:F0</v>
      </c>
      <c r="Y6426" t="e" cm="1">
        <f t="array" aca="1" ref="Y6426" ca="1">INDIRECT(X6426)</f>
        <v>#REF!</v>
      </c>
    </row>
    <row r="6427" spans="19:25">
      <c r="S6427" t="str">
        <v/>
      </c>
      <c r="U6427" t="str">
        <f t="shared" si="402"/>
        <v>編號</v>
      </c>
      <c r="V6427">
        <f t="shared" si="400"/>
        <v>0</v>
      </c>
      <c r="W6427">
        <f t="shared" si="401"/>
        <v>0</v>
      </c>
      <c r="X6427" t="str">
        <f t="shared" si="403"/>
        <v>F0:F0</v>
      </c>
      <c r="Y6427" t="e" cm="1">
        <f t="array" aca="1" ref="Y6427" ca="1">INDIRECT(X6427)</f>
        <v>#REF!</v>
      </c>
    </row>
    <row r="6428" spans="19:25">
      <c r="S6428" t="str">
        <v/>
      </c>
      <c r="U6428" t="str">
        <f t="shared" si="402"/>
        <v>編號</v>
      </c>
      <c r="V6428">
        <f t="shared" si="400"/>
        <v>0</v>
      </c>
      <c r="W6428">
        <f t="shared" si="401"/>
        <v>0</v>
      </c>
      <c r="X6428" t="str">
        <f t="shared" si="403"/>
        <v>F0:F0</v>
      </c>
      <c r="Y6428" t="e" cm="1">
        <f t="array" aca="1" ref="Y6428" ca="1">INDIRECT(X6428)</f>
        <v>#REF!</v>
      </c>
    </row>
    <row r="6429" spans="19:25">
      <c r="S6429" t="str">
        <v/>
      </c>
      <c r="U6429" t="str">
        <f t="shared" si="402"/>
        <v>編號</v>
      </c>
      <c r="V6429">
        <f t="shared" si="400"/>
        <v>0</v>
      </c>
      <c r="W6429">
        <f t="shared" si="401"/>
        <v>0</v>
      </c>
      <c r="X6429" t="str">
        <f t="shared" si="403"/>
        <v>F0:F0</v>
      </c>
      <c r="Y6429" t="e" cm="1">
        <f t="array" aca="1" ref="Y6429" ca="1">INDIRECT(X6429)</f>
        <v>#REF!</v>
      </c>
    </row>
    <row r="6430" spans="19:25">
      <c r="S6430" t="str">
        <v/>
      </c>
      <c r="U6430" t="str">
        <f t="shared" si="402"/>
        <v>編號</v>
      </c>
      <c r="V6430">
        <f t="shared" si="400"/>
        <v>0</v>
      </c>
      <c r="W6430">
        <f t="shared" si="401"/>
        <v>0</v>
      </c>
      <c r="X6430" t="str">
        <f t="shared" si="403"/>
        <v>F0:F0</v>
      </c>
      <c r="Y6430" t="e" cm="1">
        <f t="array" aca="1" ref="Y6430" ca="1">INDIRECT(X6430)</f>
        <v>#REF!</v>
      </c>
    </row>
    <row r="6431" spans="19:25">
      <c r="S6431" t="str">
        <v/>
      </c>
      <c r="U6431" t="str">
        <f t="shared" si="402"/>
        <v>編號</v>
      </c>
      <c r="V6431">
        <f t="shared" si="400"/>
        <v>0</v>
      </c>
      <c r="W6431">
        <f t="shared" si="401"/>
        <v>0</v>
      </c>
      <c r="X6431" t="str">
        <f t="shared" si="403"/>
        <v>F0:F0</v>
      </c>
      <c r="Y6431" t="e" cm="1">
        <f t="array" aca="1" ref="Y6431" ca="1">INDIRECT(X6431)</f>
        <v>#REF!</v>
      </c>
    </row>
    <row r="6432" spans="19:25">
      <c r="S6432" t="str">
        <v/>
      </c>
      <c r="U6432" t="str">
        <f t="shared" si="402"/>
        <v>編號</v>
      </c>
      <c r="V6432">
        <f t="shared" si="400"/>
        <v>0</v>
      </c>
      <c r="W6432">
        <f t="shared" si="401"/>
        <v>0</v>
      </c>
      <c r="X6432" t="str">
        <f t="shared" si="403"/>
        <v>F0:F0</v>
      </c>
      <c r="Y6432" t="e" cm="1">
        <f t="array" aca="1" ref="Y6432" ca="1">INDIRECT(X6432)</f>
        <v>#REF!</v>
      </c>
    </row>
    <row r="6433" spans="19:25">
      <c r="S6433" t="str">
        <v/>
      </c>
      <c r="U6433" t="str">
        <f t="shared" si="402"/>
        <v>編號</v>
      </c>
      <c r="V6433">
        <f t="shared" si="400"/>
        <v>0</v>
      </c>
      <c r="W6433">
        <f t="shared" si="401"/>
        <v>0</v>
      </c>
      <c r="X6433" t="str">
        <f t="shared" si="403"/>
        <v>F0:F0</v>
      </c>
      <c r="Y6433" t="e" cm="1">
        <f t="array" aca="1" ref="Y6433" ca="1">INDIRECT(X6433)</f>
        <v>#REF!</v>
      </c>
    </row>
    <row r="6434" spans="19:25">
      <c r="S6434" t="str">
        <v/>
      </c>
      <c r="U6434" t="str">
        <f t="shared" si="402"/>
        <v>編號</v>
      </c>
      <c r="V6434">
        <f t="shared" si="400"/>
        <v>0</v>
      </c>
      <c r="W6434">
        <f t="shared" si="401"/>
        <v>0</v>
      </c>
      <c r="X6434" t="str">
        <f t="shared" si="403"/>
        <v>F0:F0</v>
      </c>
      <c r="Y6434" t="e" cm="1">
        <f t="array" aca="1" ref="Y6434" ca="1">INDIRECT(X6434)</f>
        <v>#REF!</v>
      </c>
    </row>
    <row r="6435" spans="19:25">
      <c r="S6435" t="str">
        <v/>
      </c>
      <c r="U6435" t="str">
        <f t="shared" si="402"/>
        <v>編號</v>
      </c>
      <c r="V6435">
        <f t="shared" si="400"/>
        <v>0</v>
      </c>
      <c r="W6435">
        <f t="shared" si="401"/>
        <v>0</v>
      </c>
      <c r="X6435" t="str">
        <f t="shared" si="403"/>
        <v>F0:F0</v>
      </c>
      <c r="Y6435" t="e" cm="1">
        <f t="array" aca="1" ref="Y6435" ca="1">INDIRECT(X6435)</f>
        <v>#REF!</v>
      </c>
    </row>
    <row r="6436" spans="19:25">
      <c r="S6436" t="str">
        <v/>
      </c>
      <c r="U6436" t="str">
        <f t="shared" si="402"/>
        <v>編號</v>
      </c>
      <c r="V6436">
        <f t="shared" si="400"/>
        <v>0</v>
      </c>
      <c r="W6436">
        <f t="shared" si="401"/>
        <v>0</v>
      </c>
      <c r="X6436" t="str">
        <f t="shared" si="403"/>
        <v>F0:F0</v>
      </c>
      <c r="Y6436" t="e" cm="1">
        <f t="array" aca="1" ref="Y6436" ca="1">INDIRECT(X6436)</f>
        <v>#REF!</v>
      </c>
    </row>
    <row r="6437" spans="19:25">
      <c r="S6437" t="str">
        <v/>
      </c>
      <c r="U6437" t="str">
        <f t="shared" si="402"/>
        <v>編號</v>
      </c>
      <c r="V6437">
        <f t="shared" si="400"/>
        <v>0</v>
      </c>
      <c r="W6437">
        <f t="shared" si="401"/>
        <v>0</v>
      </c>
      <c r="X6437" t="str">
        <f t="shared" si="403"/>
        <v>F0:F0</v>
      </c>
      <c r="Y6437" t="e" cm="1">
        <f t="array" aca="1" ref="Y6437" ca="1">INDIRECT(X6437)</f>
        <v>#REF!</v>
      </c>
    </row>
    <row r="6438" spans="19:25">
      <c r="S6438" t="str">
        <v/>
      </c>
      <c r="U6438" t="str">
        <f t="shared" si="402"/>
        <v>編號</v>
      </c>
      <c r="V6438">
        <f t="shared" si="400"/>
        <v>0</v>
      </c>
      <c r="W6438">
        <f t="shared" si="401"/>
        <v>0</v>
      </c>
      <c r="X6438" t="str">
        <f t="shared" si="403"/>
        <v>F0:F0</v>
      </c>
      <c r="Y6438" t="e" cm="1">
        <f t="array" aca="1" ref="Y6438" ca="1">INDIRECT(X6438)</f>
        <v>#REF!</v>
      </c>
    </row>
    <row r="6439" spans="19:25">
      <c r="S6439" t="str">
        <v/>
      </c>
      <c r="U6439" t="str">
        <f t="shared" si="402"/>
        <v>編號</v>
      </c>
      <c r="V6439">
        <f t="shared" si="400"/>
        <v>0</v>
      </c>
      <c r="W6439">
        <f t="shared" si="401"/>
        <v>0</v>
      </c>
      <c r="X6439" t="str">
        <f t="shared" si="403"/>
        <v>F0:F0</v>
      </c>
      <c r="Y6439" t="e" cm="1">
        <f t="array" aca="1" ref="Y6439" ca="1">INDIRECT(X6439)</f>
        <v>#REF!</v>
      </c>
    </row>
    <row r="6440" spans="19:25">
      <c r="S6440" t="str">
        <v/>
      </c>
      <c r="U6440" t="str">
        <f t="shared" si="402"/>
        <v>編號</v>
      </c>
      <c r="V6440">
        <f t="shared" si="400"/>
        <v>0</v>
      </c>
      <c r="W6440">
        <f t="shared" si="401"/>
        <v>0</v>
      </c>
      <c r="X6440" t="str">
        <f t="shared" si="403"/>
        <v>F0:F0</v>
      </c>
      <c r="Y6440" t="e" cm="1">
        <f t="array" aca="1" ref="Y6440" ca="1">INDIRECT(X6440)</f>
        <v>#REF!</v>
      </c>
    </row>
    <row r="6441" spans="19:25">
      <c r="S6441" t="str">
        <v/>
      </c>
      <c r="U6441" t="str">
        <f t="shared" si="402"/>
        <v>編號</v>
      </c>
      <c r="V6441">
        <f t="shared" si="400"/>
        <v>0</v>
      </c>
      <c r="W6441">
        <f t="shared" si="401"/>
        <v>0</v>
      </c>
      <c r="X6441" t="str">
        <f t="shared" si="403"/>
        <v>F0:F0</v>
      </c>
      <c r="Y6441" t="e" cm="1">
        <f t="array" aca="1" ref="Y6441" ca="1">INDIRECT(X6441)</f>
        <v>#REF!</v>
      </c>
    </row>
    <row r="6442" spans="19:25">
      <c r="S6442" t="str">
        <v/>
      </c>
      <c r="U6442" t="str">
        <f t="shared" si="402"/>
        <v>編號</v>
      </c>
      <c r="V6442">
        <f t="shared" si="400"/>
        <v>0</v>
      </c>
      <c r="W6442">
        <f t="shared" si="401"/>
        <v>0</v>
      </c>
      <c r="X6442" t="str">
        <f t="shared" si="403"/>
        <v>F0:F0</v>
      </c>
      <c r="Y6442" t="e" cm="1">
        <f t="array" aca="1" ref="Y6442" ca="1">INDIRECT(X6442)</f>
        <v>#REF!</v>
      </c>
    </row>
    <row r="6443" spans="19:25">
      <c r="S6443" t="str">
        <v/>
      </c>
      <c r="U6443" t="str">
        <f t="shared" si="402"/>
        <v>編號</v>
      </c>
      <c r="V6443">
        <f t="shared" si="400"/>
        <v>0</v>
      </c>
      <c r="W6443">
        <f t="shared" si="401"/>
        <v>0</v>
      </c>
      <c r="X6443" t="str">
        <f t="shared" si="403"/>
        <v>F0:F0</v>
      </c>
      <c r="Y6443" t="e" cm="1">
        <f t="array" aca="1" ref="Y6443" ca="1">INDIRECT(X6443)</f>
        <v>#REF!</v>
      </c>
    </row>
    <row r="6444" spans="19:25">
      <c r="S6444" t="str">
        <v/>
      </c>
      <c r="U6444" t="str">
        <f t="shared" si="402"/>
        <v>編號</v>
      </c>
      <c r="V6444">
        <f t="shared" si="400"/>
        <v>0</v>
      </c>
      <c r="W6444">
        <f t="shared" si="401"/>
        <v>0</v>
      </c>
      <c r="X6444" t="str">
        <f t="shared" si="403"/>
        <v>F0:F0</v>
      </c>
      <c r="Y6444" t="e" cm="1">
        <f t="array" aca="1" ref="Y6444" ca="1">INDIRECT(X6444)</f>
        <v>#REF!</v>
      </c>
    </row>
    <row r="6445" spans="19:25">
      <c r="S6445" t="str">
        <v/>
      </c>
      <c r="U6445" t="str">
        <f t="shared" si="402"/>
        <v>編號</v>
      </c>
      <c r="V6445">
        <f t="shared" si="400"/>
        <v>0</v>
      </c>
      <c r="W6445">
        <f t="shared" si="401"/>
        <v>0</v>
      </c>
      <c r="X6445" t="str">
        <f t="shared" si="403"/>
        <v>F0:F0</v>
      </c>
      <c r="Y6445" t="e" cm="1">
        <f t="array" aca="1" ref="Y6445" ca="1">INDIRECT(X6445)</f>
        <v>#REF!</v>
      </c>
    </row>
    <row r="6446" spans="19:25">
      <c r="S6446" t="str">
        <v/>
      </c>
      <c r="U6446" t="str">
        <f t="shared" si="402"/>
        <v>編號</v>
      </c>
      <c r="V6446">
        <f t="shared" si="400"/>
        <v>0</v>
      </c>
      <c r="W6446">
        <f t="shared" si="401"/>
        <v>0</v>
      </c>
      <c r="X6446" t="str">
        <f t="shared" si="403"/>
        <v>F0:F0</v>
      </c>
      <c r="Y6446" t="e" cm="1">
        <f t="array" aca="1" ref="Y6446" ca="1">INDIRECT(X6446)</f>
        <v>#REF!</v>
      </c>
    </row>
    <row r="6447" spans="19:25">
      <c r="S6447" t="str">
        <v/>
      </c>
      <c r="U6447" t="str">
        <f t="shared" si="402"/>
        <v>編號</v>
      </c>
      <c r="V6447">
        <f t="shared" si="400"/>
        <v>0</v>
      </c>
      <c r="W6447">
        <f t="shared" si="401"/>
        <v>0</v>
      </c>
      <c r="X6447" t="str">
        <f t="shared" si="403"/>
        <v>F0:F0</v>
      </c>
      <c r="Y6447" t="e" cm="1">
        <f t="array" aca="1" ref="Y6447" ca="1">INDIRECT(X6447)</f>
        <v>#REF!</v>
      </c>
    </row>
    <row r="6448" spans="19:25">
      <c r="S6448" t="str">
        <v/>
      </c>
      <c r="U6448" t="str">
        <f t="shared" si="402"/>
        <v>編號</v>
      </c>
      <c r="V6448">
        <f t="shared" si="400"/>
        <v>0</v>
      </c>
      <c r="W6448">
        <f t="shared" si="401"/>
        <v>0</v>
      </c>
      <c r="X6448" t="str">
        <f t="shared" si="403"/>
        <v>F0:F0</v>
      </c>
      <c r="Y6448" t="e" cm="1">
        <f t="array" aca="1" ref="Y6448" ca="1">INDIRECT(X6448)</f>
        <v>#REF!</v>
      </c>
    </row>
    <row r="6449" spans="19:25">
      <c r="S6449" t="str">
        <v/>
      </c>
      <c r="U6449" t="str">
        <f t="shared" si="402"/>
        <v>編號</v>
      </c>
      <c r="V6449">
        <f t="shared" si="400"/>
        <v>0</v>
      </c>
      <c r="W6449">
        <f t="shared" si="401"/>
        <v>0</v>
      </c>
      <c r="X6449" t="str">
        <f t="shared" si="403"/>
        <v>F0:F0</v>
      </c>
      <c r="Y6449" t="e" cm="1">
        <f t="array" aca="1" ref="Y6449" ca="1">INDIRECT(X6449)</f>
        <v>#REF!</v>
      </c>
    </row>
    <row r="6450" spans="19:25">
      <c r="S6450" t="str">
        <v/>
      </c>
      <c r="U6450" t="str">
        <f t="shared" si="402"/>
        <v>編號</v>
      </c>
      <c r="V6450">
        <f t="shared" si="400"/>
        <v>0</v>
      </c>
      <c r="W6450">
        <f t="shared" si="401"/>
        <v>0</v>
      </c>
      <c r="X6450" t="str">
        <f t="shared" si="403"/>
        <v>F0:F0</v>
      </c>
      <c r="Y6450" t="e" cm="1">
        <f t="array" aca="1" ref="Y6450" ca="1">INDIRECT(X6450)</f>
        <v>#REF!</v>
      </c>
    </row>
    <row r="6451" spans="19:25">
      <c r="S6451" t="str">
        <v/>
      </c>
      <c r="U6451" t="str">
        <f t="shared" si="402"/>
        <v>編號</v>
      </c>
      <c r="V6451">
        <f t="shared" si="400"/>
        <v>0</v>
      </c>
      <c r="W6451">
        <f t="shared" si="401"/>
        <v>0</v>
      </c>
      <c r="X6451" t="str">
        <f t="shared" si="403"/>
        <v>F0:F0</v>
      </c>
      <c r="Y6451" t="e" cm="1">
        <f t="array" aca="1" ref="Y6451" ca="1">INDIRECT(X6451)</f>
        <v>#REF!</v>
      </c>
    </row>
    <row r="6452" spans="19:25">
      <c r="S6452" t="str">
        <v/>
      </c>
      <c r="U6452" t="str">
        <f t="shared" si="402"/>
        <v>編號</v>
      </c>
      <c r="V6452">
        <f t="shared" si="400"/>
        <v>0</v>
      </c>
      <c r="W6452">
        <f t="shared" si="401"/>
        <v>0</v>
      </c>
      <c r="X6452" t="str">
        <f t="shared" si="403"/>
        <v>F0:F0</v>
      </c>
      <c r="Y6452" t="e" cm="1">
        <f t="array" aca="1" ref="Y6452" ca="1">INDIRECT(X6452)</f>
        <v>#REF!</v>
      </c>
    </row>
    <row r="6453" spans="19:25">
      <c r="S6453" t="str">
        <v/>
      </c>
      <c r="U6453" t="str">
        <f t="shared" si="402"/>
        <v>編號</v>
      </c>
      <c r="V6453">
        <f t="shared" si="400"/>
        <v>0</v>
      </c>
      <c r="W6453">
        <f t="shared" si="401"/>
        <v>0</v>
      </c>
      <c r="X6453" t="str">
        <f t="shared" si="403"/>
        <v>F0:F0</v>
      </c>
      <c r="Y6453" t="e" cm="1">
        <f t="array" aca="1" ref="Y6453" ca="1">INDIRECT(X6453)</f>
        <v>#REF!</v>
      </c>
    </row>
    <row r="6454" spans="19:25">
      <c r="S6454" t="str">
        <v/>
      </c>
      <c r="U6454" t="str">
        <f t="shared" si="402"/>
        <v>編號</v>
      </c>
      <c r="V6454">
        <f t="shared" si="400"/>
        <v>0</v>
      </c>
      <c r="W6454">
        <f t="shared" si="401"/>
        <v>0</v>
      </c>
      <c r="X6454" t="str">
        <f t="shared" si="403"/>
        <v>F0:F0</v>
      </c>
      <c r="Y6454" t="e" cm="1">
        <f t="array" aca="1" ref="Y6454" ca="1">INDIRECT(X6454)</f>
        <v>#REF!</v>
      </c>
    </row>
    <row r="6455" spans="19:25">
      <c r="S6455" t="str">
        <v/>
      </c>
      <c r="U6455" t="str">
        <f t="shared" si="402"/>
        <v>編號</v>
      </c>
      <c r="V6455">
        <f t="shared" si="400"/>
        <v>0</v>
      </c>
      <c r="W6455">
        <f t="shared" si="401"/>
        <v>0</v>
      </c>
      <c r="X6455" t="str">
        <f t="shared" si="403"/>
        <v>F0:F0</v>
      </c>
      <c r="Y6455" t="e" cm="1">
        <f t="array" aca="1" ref="Y6455" ca="1">INDIRECT(X6455)</f>
        <v>#REF!</v>
      </c>
    </row>
    <row r="6456" spans="19:25">
      <c r="S6456" t="str">
        <v/>
      </c>
      <c r="U6456" t="str">
        <f t="shared" si="402"/>
        <v>編號</v>
      </c>
      <c r="V6456">
        <f t="shared" si="400"/>
        <v>0</v>
      </c>
      <c r="W6456">
        <f t="shared" si="401"/>
        <v>0</v>
      </c>
      <c r="X6456" t="str">
        <f t="shared" si="403"/>
        <v>F0:F0</v>
      </c>
      <c r="Y6456" t="e" cm="1">
        <f t="array" aca="1" ref="Y6456" ca="1">INDIRECT(X6456)</f>
        <v>#REF!</v>
      </c>
    </row>
    <row r="6457" spans="19:25">
      <c r="S6457" t="str">
        <v/>
      </c>
      <c r="U6457" t="str">
        <f t="shared" si="402"/>
        <v>編號</v>
      </c>
      <c r="V6457">
        <f t="shared" si="400"/>
        <v>0</v>
      </c>
      <c r="W6457">
        <f t="shared" si="401"/>
        <v>0</v>
      </c>
      <c r="X6457" t="str">
        <f t="shared" si="403"/>
        <v>F0:F0</v>
      </c>
      <c r="Y6457" t="e" cm="1">
        <f t="array" aca="1" ref="Y6457" ca="1">INDIRECT(X6457)</f>
        <v>#REF!</v>
      </c>
    </row>
    <row r="6458" spans="19:25">
      <c r="S6458" t="str">
        <v/>
      </c>
      <c r="U6458" t="str">
        <f t="shared" si="402"/>
        <v>編號</v>
      </c>
      <c r="V6458">
        <f t="shared" si="400"/>
        <v>0</v>
      </c>
      <c r="W6458">
        <f t="shared" si="401"/>
        <v>0</v>
      </c>
      <c r="X6458" t="str">
        <f t="shared" si="403"/>
        <v>F0:F0</v>
      </c>
      <c r="Y6458" t="e" cm="1">
        <f t="array" aca="1" ref="Y6458" ca="1">INDIRECT(X6458)</f>
        <v>#REF!</v>
      </c>
    </row>
    <row r="6459" spans="19:25">
      <c r="S6459" t="str">
        <v/>
      </c>
      <c r="U6459" t="str">
        <f t="shared" si="402"/>
        <v>編號</v>
      </c>
      <c r="V6459">
        <f t="shared" si="400"/>
        <v>0</v>
      </c>
      <c r="W6459">
        <f t="shared" si="401"/>
        <v>0</v>
      </c>
      <c r="X6459" t="str">
        <f t="shared" si="403"/>
        <v>F0:F0</v>
      </c>
      <c r="Y6459" t="e" cm="1">
        <f t="array" aca="1" ref="Y6459" ca="1">INDIRECT(X6459)</f>
        <v>#REF!</v>
      </c>
    </row>
    <row r="6460" spans="19:25">
      <c r="S6460" t="str">
        <v/>
      </c>
      <c r="U6460" t="str">
        <f t="shared" si="402"/>
        <v>編號</v>
      </c>
      <c r="V6460">
        <f t="shared" si="400"/>
        <v>0</v>
      </c>
      <c r="W6460">
        <f t="shared" si="401"/>
        <v>0</v>
      </c>
      <c r="X6460" t="str">
        <f t="shared" si="403"/>
        <v>F0:F0</v>
      </c>
      <c r="Y6460" t="e" cm="1">
        <f t="array" aca="1" ref="Y6460" ca="1">INDIRECT(X6460)</f>
        <v>#REF!</v>
      </c>
    </row>
    <row r="6461" spans="19:25">
      <c r="S6461" t="str">
        <v/>
      </c>
      <c r="U6461" t="str">
        <f t="shared" si="402"/>
        <v>編號</v>
      </c>
      <c r="V6461">
        <f t="shared" si="400"/>
        <v>0</v>
      </c>
      <c r="W6461">
        <f t="shared" si="401"/>
        <v>0</v>
      </c>
      <c r="X6461" t="str">
        <f t="shared" si="403"/>
        <v>F0:F0</v>
      </c>
      <c r="Y6461" t="e" cm="1">
        <f t="array" aca="1" ref="Y6461" ca="1">INDIRECT(X6461)</f>
        <v>#REF!</v>
      </c>
    </row>
    <row r="6462" spans="19:25">
      <c r="S6462" t="str">
        <v/>
      </c>
      <c r="U6462" t="str">
        <f t="shared" si="402"/>
        <v>編號</v>
      </c>
      <c r="V6462">
        <f t="shared" si="400"/>
        <v>0</v>
      </c>
      <c r="W6462">
        <f t="shared" si="401"/>
        <v>0</v>
      </c>
      <c r="X6462" t="str">
        <f t="shared" si="403"/>
        <v>F0:F0</v>
      </c>
      <c r="Y6462" t="e" cm="1">
        <f t="array" aca="1" ref="Y6462" ca="1">INDIRECT(X6462)</f>
        <v>#REF!</v>
      </c>
    </row>
    <row r="6463" spans="19:25">
      <c r="S6463" t="str">
        <v/>
      </c>
      <c r="U6463" t="str">
        <f t="shared" si="402"/>
        <v>編號</v>
      </c>
      <c r="V6463">
        <f t="shared" si="400"/>
        <v>0</v>
      </c>
      <c r="W6463">
        <f t="shared" si="401"/>
        <v>0</v>
      </c>
      <c r="X6463" t="str">
        <f t="shared" si="403"/>
        <v>F0:F0</v>
      </c>
      <c r="Y6463" t="e" cm="1">
        <f t="array" aca="1" ref="Y6463" ca="1">INDIRECT(X6463)</f>
        <v>#REF!</v>
      </c>
    </row>
    <row r="6464" spans="19:25">
      <c r="S6464" t="str">
        <v/>
      </c>
      <c r="U6464" t="str">
        <f t="shared" si="402"/>
        <v>編號</v>
      </c>
      <c r="V6464">
        <f t="shared" si="400"/>
        <v>0</v>
      </c>
      <c r="W6464">
        <f t="shared" si="401"/>
        <v>0</v>
      </c>
      <c r="X6464" t="str">
        <f t="shared" si="403"/>
        <v>F0:F0</v>
      </c>
      <c r="Y6464" t="e" cm="1">
        <f t="array" aca="1" ref="Y6464" ca="1">INDIRECT(X6464)</f>
        <v>#REF!</v>
      </c>
    </row>
    <row r="6465" spans="19:25">
      <c r="S6465" t="str">
        <v/>
      </c>
      <c r="U6465" t="str">
        <f t="shared" si="402"/>
        <v>編號</v>
      </c>
      <c r="V6465">
        <f t="shared" si="400"/>
        <v>0</v>
      </c>
      <c r="W6465">
        <f t="shared" si="401"/>
        <v>0</v>
      </c>
      <c r="X6465" t="str">
        <f t="shared" si="403"/>
        <v>F0:F0</v>
      </c>
      <c r="Y6465" t="e" cm="1">
        <f t="array" aca="1" ref="Y6465" ca="1">INDIRECT(X6465)</f>
        <v>#REF!</v>
      </c>
    </row>
    <row r="6466" spans="19:25">
      <c r="S6466" t="str">
        <v/>
      </c>
      <c r="U6466" t="str">
        <f t="shared" si="402"/>
        <v>編號</v>
      </c>
      <c r="V6466">
        <f t="shared" ref="V6466:V6529" si="404">_xlfn.MINIFS($S:$S,$B:$B,$T6466)</f>
        <v>0</v>
      </c>
      <c r="W6466">
        <f t="shared" ref="W6466:W6529" si="405">_xlfn.MAXIFS($S:$S,$B:$B,$T6466)</f>
        <v>0</v>
      </c>
      <c r="X6466" t="str">
        <f t="shared" si="403"/>
        <v>F0:F0</v>
      </c>
      <c r="Y6466" t="e" cm="1">
        <f t="array" aca="1" ref="Y6466" ca="1">INDIRECT(X6466)</f>
        <v>#REF!</v>
      </c>
    </row>
    <row r="6467" spans="19:25">
      <c r="S6467" t="str">
        <v/>
      </c>
      <c r="U6467" t="str">
        <f t="shared" ref="U6467:U6530" si="406">CONCATENATE("編號",$T6467)</f>
        <v>編號</v>
      </c>
      <c r="V6467">
        <f t="shared" si="404"/>
        <v>0</v>
      </c>
      <c r="W6467">
        <f t="shared" si="405"/>
        <v>0</v>
      </c>
      <c r="X6467" t="str">
        <f t="shared" ref="X6467:X6530" si="407">"F"&amp;V6467&amp;":F"&amp;W6467</f>
        <v>F0:F0</v>
      </c>
      <c r="Y6467" t="e" cm="1">
        <f t="array" aca="1" ref="Y6467" ca="1">INDIRECT(X6467)</f>
        <v>#REF!</v>
      </c>
    </row>
    <row r="6468" spans="19:25">
      <c r="S6468" t="str">
        <v/>
      </c>
      <c r="U6468" t="str">
        <f t="shared" si="406"/>
        <v>編號</v>
      </c>
      <c r="V6468">
        <f t="shared" si="404"/>
        <v>0</v>
      </c>
      <c r="W6468">
        <f t="shared" si="405"/>
        <v>0</v>
      </c>
      <c r="X6468" t="str">
        <f t="shared" si="407"/>
        <v>F0:F0</v>
      </c>
      <c r="Y6468" t="e" cm="1">
        <f t="array" aca="1" ref="Y6468" ca="1">INDIRECT(X6468)</f>
        <v>#REF!</v>
      </c>
    </row>
    <row r="6469" spans="19:25">
      <c r="S6469" t="str">
        <v/>
      </c>
      <c r="U6469" t="str">
        <f t="shared" si="406"/>
        <v>編號</v>
      </c>
      <c r="V6469">
        <f t="shared" si="404"/>
        <v>0</v>
      </c>
      <c r="W6469">
        <f t="shared" si="405"/>
        <v>0</v>
      </c>
      <c r="X6469" t="str">
        <f t="shared" si="407"/>
        <v>F0:F0</v>
      </c>
      <c r="Y6469" t="e" cm="1">
        <f t="array" aca="1" ref="Y6469" ca="1">INDIRECT(X6469)</f>
        <v>#REF!</v>
      </c>
    </row>
    <row r="6470" spans="19:25">
      <c r="S6470" t="str">
        <v/>
      </c>
      <c r="U6470" t="str">
        <f t="shared" si="406"/>
        <v>編號</v>
      </c>
      <c r="V6470">
        <f t="shared" si="404"/>
        <v>0</v>
      </c>
      <c r="W6470">
        <f t="shared" si="405"/>
        <v>0</v>
      </c>
      <c r="X6470" t="str">
        <f t="shared" si="407"/>
        <v>F0:F0</v>
      </c>
      <c r="Y6470" t="e" cm="1">
        <f t="array" aca="1" ref="Y6470" ca="1">INDIRECT(X6470)</f>
        <v>#REF!</v>
      </c>
    </row>
    <row r="6471" spans="19:25">
      <c r="S6471" t="str">
        <v/>
      </c>
      <c r="U6471" t="str">
        <f t="shared" si="406"/>
        <v>編號</v>
      </c>
      <c r="V6471">
        <f t="shared" si="404"/>
        <v>0</v>
      </c>
      <c r="W6471">
        <f t="shared" si="405"/>
        <v>0</v>
      </c>
      <c r="X6471" t="str">
        <f t="shared" si="407"/>
        <v>F0:F0</v>
      </c>
      <c r="Y6471" t="e" cm="1">
        <f t="array" aca="1" ref="Y6471" ca="1">INDIRECT(X6471)</f>
        <v>#REF!</v>
      </c>
    </row>
    <row r="6472" spans="19:25">
      <c r="S6472" t="str">
        <v/>
      </c>
      <c r="U6472" t="str">
        <f t="shared" si="406"/>
        <v>編號</v>
      </c>
      <c r="V6472">
        <f t="shared" si="404"/>
        <v>0</v>
      </c>
      <c r="W6472">
        <f t="shared" si="405"/>
        <v>0</v>
      </c>
      <c r="X6472" t="str">
        <f t="shared" si="407"/>
        <v>F0:F0</v>
      </c>
      <c r="Y6472" t="e" cm="1">
        <f t="array" aca="1" ref="Y6472" ca="1">INDIRECT(X6472)</f>
        <v>#REF!</v>
      </c>
    </row>
    <row r="6473" spans="19:25">
      <c r="S6473" t="str">
        <v/>
      </c>
      <c r="U6473" t="str">
        <f t="shared" si="406"/>
        <v>編號</v>
      </c>
      <c r="V6473">
        <f t="shared" si="404"/>
        <v>0</v>
      </c>
      <c r="W6473">
        <f t="shared" si="405"/>
        <v>0</v>
      </c>
      <c r="X6473" t="str">
        <f t="shared" si="407"/>
        <v>F0:F0</v>
      </c>
      <c r="Y6473" t="e" cm="1">
        <f t="array" aca="1" ref="Y6473" ca="1">INDIRECT(X6473)</f>
        <v>#REF!</v>
      </c>
    </row>
    <row r="6474" spans="19:25">
      <c r="S6474" t="str">
        <v/>
      </c>
      <c r="U6474" t="str">
        <f t="shared" si="406"/>
        <v>編號</v>
      </c>
      <c r="V6474">
        <f t="shared" si="404"/>
        <v>0</v>
      </c>
      <c r="W6474">
        <f t="shared" si="405"/>
        <v>0</v>
      </c>
      <c r="X6474" t="str">
        <f t="shared" si="407"/>
        <v>F0:F0</v>
      </c>
      <c r="Y6474" t="e" cm="1">
        <f t="array" aca="1" ref="Y6474" ca="1">INDIRECT(X6474)</f>
        <v>#REF!</v>
      </c>
    </row>
    <row r="6475" spans="19:25">
      <c r="S6475" t="str">
        <v/>
      </c>
      <c r="U6475" t="str">
        <f t="shared" si="406"/>
        <v>編號</v>
      </c>
      <c r="V6475">
        <f t="shared" si="404"/>
        <v>0</v>
      </c>
      <c r="W6475">
        <f t="shared" si="405"/>
        <v>0</v>
      </c>
      <c r="X6475" t="str">
        <f t="shared" si="407"/>
        <v>F0:F0</v>
      </c>
      <c r="Y6475" t="e" cm="1">
        <f t="array" aca="1" ref="Y6475" ca="1">INDIRECT(X6475)</f>
        <v>#REF!</v>
      </c>
    </row>
    <row r="6476" spans="19:25">
      <c r="S6476" t="str">
        <v/>
      </c>
      <c r="U6476" t="str">
        <f t="shared" si="406"/>
        <v>編號</v>
      </c>
      <c r="V6476">
        <f t="shared" si="404"/>
        <v>0</v>
      </c>
      <c r="W6476">
        <f t="shared" si="405"/>
        <v>0</v>
      </c>
      <c r="X6476" t="str">
        <f t="shared" si="407"/>
        <v>F0:F0</v>
      </c>
      <c r="Y6476" t="e" cm="1">
        <f t="array" aca="1" ref="Y6476" ca="1">INDIRECT(X6476)</f>
        <v>#REF!</v>
      </c>
    </row>
    <row r="6477" spans="19:25">
      <c r="S6477" t="str">
        <v/>
      </c>
      <c r="U6477" t="str">
        <f t="shared" si="406"/>
        <v>編號</v>
      </c>
      <c r="V6477">
        <f t="shared" si="404"/>
        <v>0</v>
      </c>
      <c r="W6477">
        <f t="shared" si="405"/>
        <v>0</v>
      </c>
      <c r="X6477" t="str">
        <f t="shared" si="407"/>
        <v>F0:F0</v>
      </c>
      <c r="Y6477" t="e" cm="1">
        <f t="array" aca="1" ref="Y6477" ca="1">INDIRECT(X6477)</f>
        <v>#REF!</v>
      </c>
    </row>
    <row r="6478" spans="19:25">
      <c r="S6478" t="str">
        <v/>
      </c>
      <c r="U6478" t="str">
        <f t="shared" si="406"/>
        <v>編號</v>
      </c>
      <c r="V6478">
        <f t="shared" si="404"/>
        <v>0</v>
      </c>
      <c r="W6478">
        <f t="shared" si="405"/>
        <v>0</v>
      </c>
      <c r="X6478" t="str">
        <f t="shared" si="407"/>
        <v>F0:F0</v>
      </c>
      <c r="Y6478" t="e" cm="1">
        <f t="array" aca="1" ref="Y6478" ca="1">INDIRECT(X6478)</f>
        <v>#REF!</v>
      </c>
    </row>
    <row r="6479" spans="19:25">
      <c r="S6479" t="str">
        <v/>
      </c>
      <c r="U6479" t="str">
        <f t="shared" si="406"/>
        <v>編號</v>
      </c>
      <c r="V6479">
        <f t="shared" si="404"/>
        <v>0</v>
      </c>
      <c r="W6479">
        <f t="shared" si="405"/>
        <v>0</v>
      </c>
      <c r="X6479" t="str">
        <f t="shared" si="407"/>
        <v>F0:F0</v>
      </c>
      <c r="Y6479" t="e" cm="1">
        <f t="array" aca="1" ref="Y6479" ca="1">INDIRECT(X6479)</f>
        <v>#REF!</v>
      </c>
    </row>
    <row r="6480" spans="19:25">
      <c r="S6480" t="str">
        <v/>
      </c>
      <c r="U6480" t="str">
        <f t="shared" si="406"/>
        <v>編號</v>
      </c>
      <c r="V6480">
        <f t="shared" si="404"/>
        <v>0</v>
      </c>
      <c r="W6480">
        <f t="shared" si="405"/>
        <v>0</v>
      </c>
      <c r="X6480" t="str">
        <f t="shared" si="407"/>
        <v>F0:F0</v>
      </c>
      <c r="Y6480" t="e" cm="1">
        <f t="array" aca="1" ref="Y6480" ca="1">INDIRECT(X6480)</f>
        <v>#REF!</v>
      </c>
    </row>
    <row r="6481" spans="19:25">
      <c r="S6481" t="str">
        <v/>
      </c>
      <c r="U6481" t="str">
        <f t="shared" si="406"/>
        <v>編號</v>
      </c>
      <c r="V6481">
        <f t="shared" si="404"/>
        <v>0</v>
      </c>
      <c r="W6481">
        <f t="shared" si="405"/>
        <v>0</v>
      </c>
      <c r="X6481" t="str">
        <f t="shared" si="407"/>
        <v>F0:F0</v>
      </c>
      <c r="Y6481" t="e" cm="1">
        <f t="array" aca="1" ref="Y6481" ca="1">INDIRECT(X6481)</f>
        <v>#REF!</v>
      </c>
    </row>
    <row r="6482" spans="19:25">
      <c r="S6482" t="str">
        <v/>
      </c>
      <c r="U6482" t="str">
        <f t="shared" si="406"/>
        <v>編號</v>
      </c>
      <c r="V6482">
        <f t="shared" si="404"/>
        <v>0</v>
      </c>
      <c r="W6482">
        <f t="shared" si="405"/>
        <v>0</v>
      </c>
      <c r="X6482" t="str">
        <f t="shared" si="407"/>
        <v>F0:F0</v>
      </c>
      <c r="Y6482" t="e" cm="1">
        <f t="array" aca="1" ref="Y6482" ca="1">INDIRECT(X6482)</f>
        <v>#REF!</v>
      </c>
    </row>
    <row r="6483" spans="19:25">
      <c r="S6483" t="str">
        <v/>
      </c>
      <c r="U6483" t="str">
        <f t="shared" si="406"/>
        <v>編號</v>
      </c>
      <c r="V6483">
        <f t="shared" si="404"/>
        <v>0</v>
      </c>
      <c r="W6483">
        <f t="shared" si="405"/>
        <v>0</v>
      </c>
      <c r="X6483" t="str">
        <f t="shared" si="407"/>
        <v>F0:F0</v>
      </c>
      <c r="Y6483" t="e" cm="1">
        <f t="array" aca="1" ref="Y6483" ca="1">INDIRECT(X6483)</f>
        <v>#REF!</v>
      </c>
    </row>
    <row r="6484" spans="19:25">
      <c r="S6484" t="str">
        <v/>
      </c>
      <c r="U6484" t="str">
        <f t="shared" si="406"/>
        <v>編號</v>
      </c>
      <c r="V6484">
        <f t="shared" si="404"/>
        <v>0</v>
      </c>
      <c r="W6484">
        <f t="shared" si="405"/>
        <v>0</v>
      </c>
      <c r="X6484" t="str">
        <f t="shared" si="407"/>
        <v>F0:F0</v>
      </c>
      <c r="Y6484" t="e" cm="1">
        <f t="array" aca="1" ref="Y6484" ca="1">INDIRECT(X6484)</f>
        <v>#REF!</v>
      </c>
    </row>
    <row r="6485" spans="19:25">
      <c r="S6485" t="str">
        <v/>
      </c>
      <c r="U6485" t="str">
        <f t="shared" si="406"/>
        <v>編號</v>
      </c>
      <c r="V6485">
        <f t="shared" si="404"/>
        <v>0</v>
      </c>
      <c r="W6485">
        <f t="shared" si="405"/>
        <v>0</v>
      </c>
      <c r="X6485" t="str">
        <f t="shared" si="407"/>
        <v>F0:F0</v>
      </c>
      <c r="Y6485" t="e" cm="1">
        <f t="array" aca="1" ref="Y6485" ca="1">INDIRECT(X6485)</f>
        <v>#REF!</v>
      </c>
    </row>
    <row r="6486" spans="19:25">
      <c r="S6486" t="str">
        <v/>
      </c>
      <c r="U6486" t="str">
        <f t="shared" si="406"/>
        <v>編號</v>
      </c>
      <c r="V6486">
        <f t="shared" si="404"/>
        <v>0</v>
      </c>
      <c r="W6486">
        <f t="shared" si="405"/>
        <v>0</v>
      </c>
      <c r="X6486" t="str">
        <f t="shared" si="407"/>
        <v>F0:F0</v>
      </c>
      <c r="Y6486" t="e" cm="1">
        <f t="array" aca="1" ref="Y6486" ca="1">INDIRECT(X6486)</f>
        <v>#REF!</v>
      </c>
    </row>
    <row r="6487" spans="19:25">
      <c r="S6487" t="str">
        <v/>
      </c>
      <c r="U6487" t="str">
        <f t="shared" si="406"/>
        <v>編號</v>
      </c>
      <c r="V6487">
        <f t="shared" si="404"/>
        <v>0</v>
      </c>
      <c r="W6487">
        <f t="shared" si="405"/>
        <v>0</v>
      </c>
      <c r="X6487" t="str">
        <f t="shared" si="407"/>
        <v>F0:F0</v>
      </c>
      <c r="Y6487" t="e" cm="1">
        <f t="array" aca="1" ref="Y6487" ca="1">INDIRECT(X6487)</f>
        <v>#REF!</v>
      </c>
    </row>
    <row r="6488" spans="19:25">
      <c r="S6488" t="str">
        <v/>
      </c>
      <c r="U6488" t="str">
        <f t="shared" si="406"/>
        <v>編號</v>
      </c>
      <c r="V6488">
        <f t="shared" si="404"/>
        <v>0</v>
      </c>
      <c r="W6488">
        <f t="shared" si="405"/>
        <v>0</v>
      </c>
      <c r="X6488" t="str">
        <f t="shared" si="407"/>
        <v>F0:F0</v>
      </c>
      <c r="Y6488" t="e" cm="1">
        <f t="array" aca="1" ref="Y6488" ca="1">INDIRECT(X6488)</f>
        <v>#REF!</v>
      </c>
    </row>
    <row r="6489" spans="19:25">
      <c r="S6489" t="str">
        <v/>
      </c>
      <c r="U6489" t="str">
        <f t="shared" si="406"/>
        <v>編號</v>
      </c>
      <c r="V6489">
        <f t="shared" si="404"/>
        <v>0</v>
      </c>
      <c r="W6489">
        <f t="shared" si="405"/>
        <v>0</v>
      </c>
      <c r="X6489" t="str">
        <f t="shared" si="407"/>
        <v>F0:F0</v>
      </c>
      <c r="Y6489" t="e" cm="1">
        <f t="array" aca="1" ref="Y6489" ca="1">INDIRECT(X6489)</f>
        <v>#REF!</v>
      </c>
    </row>
    <row r="6490" spans="19:25">
      <c r="S6490" t="str">
        <v/>
      </c>
      <c r="U6490" t="str">
        <f t="shared" si="406"/>
        <v>編號</v>
      </c>
      <c r="V6490">
        <f t="shared" si="404"/>
        <v>0</v>
      </c>
      <c r="W6490">
        <f t="shared" si="405"/>
        <v>0</v>
      </c>
      <c r="X6490" t="str">
        <f t="shared" si="407"/>
        <v>F0:F0</v>
      </c>
      <c r="Y6490" t="e" cm="1">
        <f t="array" aca="1" ref="Y6490" ca="1">INDIRECT(X6490)</f>
        <v>#REF!</v>
      </c>
    </row>
    <row r="6491" spans="19:25">
      <c r="S6491" t="str">
        <v/>
      </c>
      <c r="U6491" t="str">
        <f t="shared" si="406"/>
        <v>編號</v>
      </c>
      <c r="V6491">
        <f t="shared" si="404"/>
        <v>0</v>
      </c>
      <c r="W6491">
        <f t="shared" si="405"/>
        <v>0</v>
      </c>
      <c r="X6491" t="str">
        <f t="shared" si="407"/>
        <v>F0:F0</v>
      </c>
      <c r="Y6491" t="e" cm="1">
        <f t="array" aca="1" ref="Y6491" ca="1">INDIRECT(X6491)</f>
        <v>#REF!</v>
      </c>
    </row>
    <row r="6492" spans="19:25">
      <c r="S6492" t="str">
        <v/>
      </c>
      <c r="U6492" t="str">
        <f t="shared" si="406"/>
        <v>編號</v>
      </c>
      <c r="V6492">
        <f t="shared" si="404"/>
        <v>0</v>
      </c>
      <c r="W6492">
        <f t="shared" si="405"/>
        <v>0</v>
      </c>
      <c r="X6492" t="str">
        <f t="shared" si="407"/>
        <v>F0:F0</v>
      </c>
      <c r="Y6492" t="e" cm="1">
        <f t="array" aca="1" ref="Y6492" ca="1">INDIRECT(X6492)</f>
        <v>#REF!</v>
      </c>
    </row>
    <row r="6493" spans="19:25">
      <c r="S6493" t="str">
        <v/>
      </c>
      <c r="U6493" t="str">
        <f t="shared" si="406"/>
        <v>編號</v>
      </c>
      <c r="V6493">
        <f t="shared" si="404"/>
        <v>0</v>
      </c>
      <c r="W6493">
        <f t="shared" si="405"/>
        <v>0</v>
      </c>
      <c r="X6493" t="str">
        <f t="shared" si="407"/>
        <v>F0:F0</v>
      </c>
      <c r="Y6493" t="e" cm="1">
        <f t="array" aca="1" ref="Y6493" ca="1">INDIRECT(X6493)</f>
        <v>#REF!</v>
      </c>
    </row>
    <row r="6494" spans="19:25">
      <c r="S6494" t="str">
        <v/>
      </c>
      <c r="U6494" t="str">
        <f t="shared" si="406"/>
        <v>編號</v>
      </c>
      <c r="V6494">
        <f t="shared" si="404"/>
        <v>0</v>
      </c>
      <c r="W6494">
        <f t="shared" si="405"/>
        <v>0</v>
      </c>
      <c r="X6494" t="str">
        <f t="shared" si="407"/>
        <v>F0:F0</v>
      </c>
      <c r="Y6494" t="e" cm="1">
        <f t="array" aca="1" ref="Y6494" ca="1">INDIRECT(X6494)</f>
        <v>#REF!</v>
      </c>
    </row>
    <row r="6495" spans="19:25">
      <c r="S6495" t="str">
        <v/>
      </c>
      <c r="U6495" t="str">
        <f t="shared" si="406"/>
        <v>編號</v>
      </c>
      <c r="V6495">
        <f t="shared" si="404"/>
        <v>0</v>
      </c>
      <c r="W6495">
        <f t="shared" si="405"/>
        <v>0</v>
      </c>
      <c r="X6495" t="str">
        <f t="shared" si="407"/>
        <v>F0:F0</v>
      </c>
      <c r="Y6495" t="e" cm="1">
        <f t="array" aca="1" ref="Y6495" ca="1">INDIRECT(X6495)</f>
        <v>#REF!</v>
      </c>
    </row>
    <row r="6496" spans="19:25">
      <c r="S6496" t="str">
        <v/>
      </c>
      <c r="U6496" t="str">
        <f t="shared" si="406"/>
        <v>編號</v>
      </c>
      <c r="V6496">
        <f t="shared" si="404"/>
        <v>0</v>
      </c>
      <c r="W6496">
        <f t="shared" si="405"/>
        <v>0</v>
      </c>
      <c r="X6496" t="str">
        <f t="shared" si="407"/>
        <v>F0:F0</v>
      </c>
      <c r="Y6496" t="e" cm="1">
        <f t="array" aca="1" ref="Y6496" ca="1">INDIRECT(X6496)</f>
        <v>#REF!</v>
      </c>
    </row>
    <row r="6497" spans="19:25">
      <c r="S6497" t="str">
        <v/>
      </c>
      <c r="U6497" t="str">
        <f t="shared" si="406"/>
        <v>編號</v>
      </c>
      <c r="V6497">
        <f t="shared" si="404"/>
        <v>0</v>
      </c>
      <c r="W6497">
        <f t="shared" si="405"/>
        <v>0</v>
      </c>
      <c r="X6497" t="str">
        <f t="shared" si="407"/>
        <v>F0:F0</v>
      </c>
      <c r="Y6497" t="e" cm="1">
        <f t="array" aca="1" ref="Y6497" ca="1">INDIRECT(X6497)</f>
        <v>#REF!</v>
      </c>
    </row>
    <row r="6498" spans="19:25">
      <c r="S6498" t="str">
        <v/>
      </c>
      <c r="U6498" t="str">
        <f t="shared" si="406"/>
        <v>編號</v>
      </c>
      <c r="V6498">
        <f t="shared" si="404"/>
        <v>0</v>
      </c>
      <c r="W6498">
        <f t="shared" si="405"/>
        <v>0</v>
      </c>
      <c r="X6498" t="str">
        <f t="shared" si="407"/>
        <v>F0:F0</v>
      </c>
      <c r="Y6498" t="e" cm="1">
        <f t="array" aca="1" ref="Y6498" ca="1">INDIRECT(X6498)</f>
        <v>#REF!</v>
      </c>
    </row>
    <row r="6499" spans="19:25">
      <c r="S6499" t="str">
        <v/>
      </c>
      <c r="U6499" t="str">
        <f t="shared" si="406"/>
        <v>編號</v>
      </c>
      <c r="V6499">
        <f t="shared" si="404"/>
        <v>0</v>
      </c>
      <c r="W6499">
        <f t="shared" si="405"/>
        <v>0</v>
      </c>
      <c r="X6499" t="str">
        <f t="shared" si="407"/>
        <v>F0:F0</v>
      </c>
      <c r="Y6499" t="e" cm="1">
        <f t="array" aca="1" ref="Y6499" ca="1">INDIRECT(X6499)</f>
        <v>#REF!</v>
      </c>
    </row>
    <row r="6500" spans="19:25">
      <c r="S6500" t="str">
        <v/>
      </c>
      <c r="U6500" t="str">
        <f t="shared" si="406"/>
        <v>編號</v>
      </c>
      <c r="V6500">
        <f t="shared" si="404"/>
        <v>0</v>
      </c>
      <c r="W6500">
        <f t="shared" si="405"/>
        <v>0</v>
      </c>
      <c r="X6500" t="str">
        <f t="shared" si="407"/>
        <v>F0:F0</v>
      </c>
      <c r="Y6500" t="e" cm="1">
        <f t="array" aca="1" ref="Y6500" ca="1">INDIRECT(X6500)</f>
        <v>#REF!</v>
      </c>
    </row>
    <row r="6501" spans="19:25">
      <c r="S6501" t="str">
        <v/>
      </c>
      <c r="U6501" t="str">
        <f t="shared" si="406"/>
        <v>編號</v>
      </c>
      <c r="V6501">
        <f t="shared" si="404"/>
        <v>0</v>
      </c>
      <c r="W6501">
        <f t="shared" si="405"/>
        <v>0</v>
      </c>
      <c r="X6501" t="str">
        <f t="shared" si="407"/>
        <v>F0:F0</v>
      </c>
      <c r="Y6501" t="e" cm="1">
        <f t="array" aca="1" ref="Y6501" ca="1">INDIRECT(X6501)</f>
        <v>#REF!</v>
      </c>
    </row>
    <row r="6502" spans="19:25">
      <c r="S6502" t="str">
        <v/>
      </c>
      <c r="U6502" t="str">
        <f t="shared" si="406"/>
        <v>編號</v>
      </c>
      <c r="V6502">
        <f t="shared" si="404"/>
        <v>0</v>
      </c>
      <c r="W6502">
        <f t="shared" si="405"/>
        <v>0</v>
      </c>
      <c r="X6502" t="str">
        <f t="shared" si="407"/>
        <v>F0:F0</v>
      </c>
      <c r="Y6502" t="e" cm="1">
        <f t="array" aca="1" ref="Y6502" ca="1">INDIRECT(X6502)</f>
        <v>#REF!</v>
      </c>
    </row>
    <row r="6503" spans="19:25">
      <c r="S6503" t="str">
        <v/>
      </c>
      <c r="U6503" t="str">
        <f t="shared" si="406"/>
        <v>編號</v>
      </c>
      <c r="V6503">
        <f t="shared" si="404"/>
        <v>0</v>
      </c>
      <c r="W6503">
        <f t="shared" si="405"/>
        <v>0</v>
      </c>
      <c r="X6503" t="str">
        <f t="shared" si="407"/>
        <v>F0:F0</v>
      </c>
      <c r="Y6503" t="e" cm="1">
        <f t="array" aca="1" ref="Y6503" ca="1">INDIRECT(X6503)</f>
        <v>#REF!</v>
      </c>
    </row>
    <row r="6504" spans="19:25">
      <c r="S6504" t="str">
        <v/>
      </c>
      <c r="U6504" t="str">
        <f t="shared" si="406"/>
        <v>編號</v>
      </c>
      <c r="V6504">
        <f t="shared" si="404"/>
        <v>0</v>
      </c>
      <c r="W6504">
        <f t="shared" si="405"/>
        <v>0</v>
      </c>
      <c r="X6504" t="str">
        <f t="shared" si="407"/>
        <v>F0:F0</v>
      </c>
      <c r="Y6504" t="e" cm="1">
        <f t="array" aca="1" ref="Y6504" ca="1">INDIRECT(X6504)</f>
        <v>#REF!</v>
      </c>
    </row>
    <row r="6505" spans="19:25">
      <c r="S6505" t="str">
        <v/>
      </c>
      <c r="U6505" t="str">
        <f t="shared" si="406"/>
        <v>編號</v>
      </c>
      <c r="V6505">
        <f t="shared" si="404"/>
        <v>0</v>
      </c>
      <c r="W6505">
        <f t="shared" si="405"/>
        <v>0</v>
      </c>
      <c r="X6505" t="str">
        <f t="shared" si="407"/>
        <v>F0:F0</v>
      </c>
      <c r="Y6505" t="e" cm="1">
        <f t="array" aca="1" ref="Y6505" ca="1">INDIRECT(X6505)</f>
        <v>#REF!</v>
      </c>
    </row>
    <row r="6506" spans="19:25">
      <c r="S6506" t="str">
        <v/>
      </c>
      <c r="U6506" t="str">
        <f t="shared" si="406"/>
        <v>編號</v>
      </c>
      <c r="V6506">
        <f t="shared" si="404"/>
        <v>0</v>
      </c>
      <c r="W6506">
        <f t="shared" si="405"/>
        <v>0</v>
      </c>
      <c r="X6506" t="str">
        <f t="shared" si="407"/>
        <v>F0:F0</v>
      </c>
      <c r="Y6506" t="e" cm="1">
        <f t="array" aca="1" ref="Y6506" ca="1">INDIRECT(X6506)</f>
        <v>#REF!</v>
      </c>
    </row>
    <row r="6507" spans="19:25">
      <c r="S6507" t="str">
        <v/>
      </c>
      <c r="U6507" t="str">
        <f t="shared" si="406"/>
        <v>編號</v>
      </c>
      <c r="V6507">
        <f t="shared" si="404"/>
        <v>0</v>
      </c>
      <c r="W6507">
        <f t="shared" si="405"/>
        <v>0</v>
      </c>
      <c r="X6507" t="str">
        <f t="shared" si="407"/>
        <v>F0:F0</v>
      </c>
      <c r="Y6507" t="e" cm="1">
        <f t="array" aca="1" ref="Y6507" ca="1">INDIRECT(X6507)</f>
        <v>#REF!</v>
      </c>
    </row>
    <row r="6508" spans="19:25">
      <c r="S6508" t="str">
        <v/>
      </c>
      <c r="U6508" t="str">
        <f t="shared" si="406"/>
        <v>編號</v>
      </c>
      <c r="V6508">
        <f t="shared" si="404"/>
        <v>0</v>
      </c>
      <c r="W6508">
        <f t="shared" si="405"/>
        <v>0</v>
      </c>
      <c r="X6508" t="str">
        <f t="shared" si="407"/>
        <v>F0:F0</v>
      </c>
      <c r="Y6508" t="e" cm="1">
        <f t="array" aca="1" ref="Y6508" ca="1">INDIRECT(X6508)</f>
        <v>#REF!</v>
      </c>
    </row>
    <row r="6509" spans="19:25">
      <c r="S6509" t="str">
        <v/>
      </c>
      <c r="U6509" t="str">
        <f t="shared" si="406"/>
        <v>編號</v>
      </c>
      <c r="V6509">
        <f t="shared" si="404"/>
        <v>0</v>
      </c>
      <c r="W6509">
        <f t="shared" si="405"/>
        <v>0</v>
      </c>
      <c r="X6509" t="str">
        <f t="shared" si="407"/>
        <v>F0:F0</v>
      </c>
      <c r="Y6509" t="e" cm="1">
        <f t="array" aca="1" ref="Y6509" ca="1">INDIRECT(X6509)</f>
        <v>#REF!</v>
      </c>
    </row>
    <row r="6510" spans="19:25">
      <c r="S6510" t="str">
        <v/>
      </c>
      <c r="U6510" t="str">
        <f t="shared" si="406"/>
        <v>編號</v>
      </c>
      <c r="V6510">
        <f t="shared" si="404"/>
        <v>0</v>
      </c>
      <c r="W6510">
        <f t="shared" si="405"/>
        <v>0</v>
      </c>
      <c r="X6510" t="str">
        <f t="shared" si="407"/>
        <v>F0:F0</v>
      </c>
      <c r="Y6510" t="e" cm="1">
        <f t="array" aca="1" ref="Y6510" ca="1">INDIRECT(X6510)</f>
        <v>#REF!</v>
      </c>
    </row>
    <row r="6511" spans="19:25">
      <c r="S6511" t="str">
        <v/>
      </c>
      <c r="U6511" t="str">
        <f t="shared" si="406"/>
        <v>編號</v>
      </c>
      <c r="V6511">
        <f t="shared" si="404"/>
        <v>0</v>
      </c>
      <c r="W6511">
        <f t="shared" si="405"/>
        <v>0</v>
      </c>
      <c r="X6511" t="str">
        <f t="shared" si="407"/>
        <v>F0:F0</v>
      </c>
      <c r="Y6511" t="e" cm="1">
        <f t="array" aca="1" ref="Y6511" ca="1">INDIRECT(X6511)</f>
        <v>#REF!</v>
      </c>
    </row>
    <row r="6512" spans="19:25">
      <c r="S6512" t="str">
        <v/>
      </c>
      <c r="U6512" t="str">
        <f t="shared" si="406"/>
        <v>編號</v>
      </c>
      <c r="V6512">
        <f t="shared" si="404"/>
        <v>0</v>
      </c>
      <c r="W6512">
        <f t="shared" si="405"/>
        <v>0</v>
      </c>
      <c r="X6512" t="str">
        <f t="shared" si="407"/>
        <v>F0:F0</v>
      </c>
      <c r="Y6512" t="e" cm="1">
        <f t="array" aca="1" ref="Y6512" ca="1">INDIRECT(X6512)</f>
        <v>#REF!</v>
      </c>
    </row>
    <row r="6513" spans="19:25">
      <c r="S6513" t="str">
        <v/>
      </c>
      <c r="U6513" t="str">
        <f t="shared" si="406"/>
        <v>編號</v>
      </c>
      <c r="V6513">
        <f t="shared" si="404"/>
        <v>0</v>
      </c>
      <c r="W6513">
        <f t="shared" si="405"/>
        <v>0</v>
      </c>
      <c r="X6513" t="str">
        <f t="shared" si="407"/>
        <v>F0:F0</v>
      </c>
      <c r="Y6513" t="e" cm="1">
        <f t="array" aca="1" ref="Y6513" ca="1">INDIRECT(X6513)</f>
        <v>#REF!</v>
      </c>
    </row>
    <row r="6514" spans="19:25">
      <c r="S6514" t="str">
        <v/>
      </c>
      <c r="U6514" t="str">
        <f t="shared" si="406"/>
        <v>編號</v>
      </c>
      <c r="V6514">
        <f t="shared" si="404"/>
        <v>0</v>
      </c>
      <c r="W6514">
        <f t="shared" si="405"/>
        <v>0</v>
      </c>
      <c r="X6514" t="str">
        <f t="shared" si="407"/>
        <v>F0:F0</v>
      </c>
      <c r="Y6514" t="e" cm="1">
        <f t="array" aca="1" ref="Y6514" ca="1">INDIRECT(X6514)</f>
        <v>#REF!</v>
      </c>
    </row>
    <row r="6515" spans="19:25">
      <c r="S6515" t="str">
        <v/>
      </c>
      <c r="U6515" t="str">
        <f t="shared" si="406"/>
        <v>編號</v>
      </c>
      <c r="V6515">
        <f t="shared" si="404"/>
        <v>0</v>
      </c>
      <c r="W6515">
        <f t="shared" si="405"/>
        <v>0</v>
      </c>
      <c r="X6515" t="str">
        <f t="shared" si="407"/>
        <v>F0:F0</v>
      </c>
      <c r="Y6515" t="e" cm="1">
        <f t="array" aca="1" ref="Y6515" ca="1">INDIRECT(X6515)</f>
        <v>#REF!</v>
      </c>
    </row>
    <row r="6516" spans="19:25">
      <c r="S6516" t="str">
        <v/>
      </c>
      <c r="U6516" t="str">
        <f t="shared" si="406"/>
        <v>編號</v>
      </c>
      <c r="V6516">
        <f t="shared" si="404"/>
        <v>0</v>
      </c>
      <c r="W6516">
        <f t="shared" si="405"/>
        <v>0</v>
      </c>
      <c r="X6516" t="str">
        <f t="shared" si="407"/>
        <v>F0:F0</v>
      </c>
      <c r="Y6516" t="e" cm="1">
        <f t="array" aca="1" ref="Y6516" ca="1">INDIRECT(X6516)</f>
        <v>#REF!</v>
      </c>
    </row>
    <row r="6517" spans="19:25">
      <c r="S6517" t="str">
        <v/>
      </c>
      <c r="U6517" t="str">
        <f t="shared" si="406"/>
        <v>編號</v>
      </c>
      <c r="V6517">
        <f t="shared" si="404"/>
        <v>0</v>
      </c>
      <c r="W6517">
        <f t="shared" si="405"/>
        <v>0</v>
      </c>
      <c r="X6517" t="str">
        <f t="shared" si="407"/>
        <v>F0:F0</v>
      </c>
      <c r="Y6517" t="e" cm="1">
        <f t="array" aca="1" ref="Y6517" ca="1">INDIRECT(X6517)</f>
        <v>#REF!</v>
      </c>
    </row>
    <row r="6518" spans="19:25">
      <c r="S6518" t="str">
        <v/>
      </c>
      <c r="U6518" t="str">
        <f t="shared" si="406"/>
        <v>編號</v>
      </c>
      <c r="V6518">
        <f t="shared" si="404"/>
        <v>0</v>
      </c>
      <c r="W6518">
        <f t="shared" si="405"/>
        <v>0</v>
      </c>
      <c r="X6518" t="str">
        <f t="shared" si="407"/>
        <v>F0:F0</v>
      </c>
      <c r="Y6518" t="e" cm="1">
        <f t="array" aca="1" ref="Y6518" ca="1">INDIRECT(X6518)</f>
        <v>#REF!</v>
      </c>
    </row>
    <row r="6519" spans="19:25">
      <c r="S6519" t="str">
        <v/>
      </c>
      <c r="U6519" t="str">
        <f t="shared" si="406"/>
        <v>編號</v>
      </c>
      <c r="V6519">
        <f t="shared" si="404"/>
        <v>0</v>
      </c>
      <c r="W6519">
        <f t="shared" si="405"/>
        <v>0</v>
      </c>
      <c r="X6519" t="str">
        <f t="shared" si="407"/>
        <v>F0:F0</v>
      </c>
      <c r="Y6519" t="e" cm="1">
        <f t="array" aca="1" ref="Y6519" ca="1">INDIRECT(X6519)</f>
        <v>#REF!</v>
      </c>
    </row>
    <row r="6520" spans="19:25">
      <c r="S6520" t="str">
        <v/>
      </c>
      <c r="U6520" t="str">
        <f t="shared" si="406"/>
        <v>編號</v>
      </c>
      <c r="V6520">
        <f t="shared" si="404"/>
        <v>0</v>
      </c>
      <c r="W6520">
        <f t="shared" si="405"/>
        <v>0</v>
      </c>
      <c r="X6520" t="str">
        <f t="shared" si="407"/>
        <v>F0:F0</v>
      </c>
      <c r="Y6520" t="e" cm="1">
        <f t="array" aca="1" ref="Y6520" ca="1">INDIRECT(X6520)</f>
        <v>#REF!</v>
      </c>
    </row>
    <row r="6521" spans="19:25">
      <c r="S6521" t="str">
        <v/>
      </c>
      <c r="U6521" t="str">
        <f t="shared" si="406"/>
        <v>編號</v>
      </c>
      <c r="V6521">
        <f t="shared" si="404"/>
        <v>0</v>
      </c>
      <c r="W6521">
        <f t="shared" si="405"/>
        <v>0</v>
      </c>
      <c r="X6521" t="str">
        <f t="shared" si="407"/>
        <v>F0:F0</v>
      </c>
      <c r="Y6521" t="e" cm="1">
        <f t="array" aca="1" ref="Y6521" ca="1">INDIRECT(X6521)</f>
        <v>#REF!</v>
      </c>
    </row>
    <row r="6522" spans="19:25">
      <c r="S6522" t="str">
        <v/>
      </c>
      <c r="U6522" t="str">
        <f t="shared" si="406"/>
        <v>編號</v>
      </c>
      <c r="V6522">
        <f t="shared" si="404"/>
        <v>0</v>
      </c>
      <c r="W6522">
        <f t="shared" si="405"/>
        <v>0</v>
      </c>
      <c r="X6522" t="str">
        <f t="shared" si="407"/>
        <v>F0:F0</v>
      </c>
      <c r="Y6522" t="e" cm="1">
        <f t="array" aca="1" ref="Y6522" ca="1">INDIRECT(X6522)</f>
        <v>#REF!</v>
      </c>
    </row>
    <row r="6523" spans="19:25">
      <c r="S6523" t="str">
        <v/>
      </c>
      <c r="U6523" t="str">
        <f t="shared" si="406"/>
        <v>編號</v>
      </c>
      <c r="V6523">
        <f t="shared" si="404"/>
        <v>0</v>
      </c>
      <c r="W6523">
        <f t="shared" si="405"/>
        <v>0</v>
      </c>
      <c r="X6523" t="str">
        <f t="shared" si="407"/>
        <v>F0:F0</v>
      </c>
      <c r="Y6523" t="e" cm="1">
        <f t="array" aca="1" ref="Y6523" ca="1">INDIRECT(X6523)</f>
        <v>#REF!</v>
      </c>
    </row>
    <row r="6524" spans="19:25">
      <c r="S6524" t="str">
        <v/>
      </c>
      <c r="U6524" t="str">
        <f t="shared" si="406"/>
        <v>編號</v>
      </c>
      <c r="V6524">
        <f t="shared" si="404"/>
        <v>0</v>
      </c>
      <c r="W6524">
        <f t="shared" si="405"/>
        <v>0</v>
      </c>
      <c r="X6524" t="str">
        <f t="shared" si="407"/>
        <v>F0:F0</v>
      </c>
      <c r="Y6524" t="e" cm="1">
        <f t="array" aca="1" ref="Y6524" ca="1">INDIRECT(X6524)</f>
        <v>#REF!</v>
      </c>
    </row>
    <row r="6525" spans="19:25">
      <c r="S6525" t="str">
        <v/>
      </c>
      <c r="U6525" t="str">
        <f t="shared" si="406"/>
        <v>編號</v>
      </c>
      <c r="V6525">
        <f t="shared" si="404"/>
        <v>0</v>
      </c>
      <c r="W6525">
        <f t="shared" si="405"/>
        <v>0</v>
      </c>
      <c r="X6525" t="str">
        <f t="shared" si="407"/>
        <v>F0:F0</v>
      </c>
      <c r="Y6525" t="e" cm="1">
        <f t="array" aca="1" ref="Y6525" ca="1">INDIRECT(X6525)</f>
        <v>#REF!</v>
      </c>
    </row>
    <row r="6526" spans="19:25">
      <c r="S6526" t="str">
        <v/>
      </c>
      <c r="U6526" t="str">
        <f t="shared" si="406"/>
        <v>編號</v>
      </c>
      <c r="V6526">
        <f t="shared" si="404"/>
        <v>0</v>
      </c>
      <c r="W6526">
        <f t="shared" si="405"/>
        <v>0</v>
      </c>
      <c r="X6526" t="str">
        <f t="shared" si="407"/>
        <v>F0:F0</v>
      </c>
      <c r="Y6526" t="e" cm="1">
        <f t="array" aca="1" ref="Y6526" ca="1">INDIRECT(X6526)</f>
        <v>#REF!</v>
      </c>
    </row>
    <row r="6527" spans="19:25">
      <c r="S6527" t="str">
        <v/>
      </c>
      <c r="U6527" t="str">
        <f t="shared" si="406"/>
        <v>編號</v>
      </c>
      <c r="V6527">
        <f t="shared" si="404"/>
        <v>0</v>
      </c>
      <c r="W6527">
        <f t="shared" si="405"/>
        <v>0</v>
      </c>
      <c r="X6527" t="str">
        <f t="shared" si="407"/>
        <v>F0:F0</v>
      </c>
      <c r="Y6527" t="e" cm="1">
        <f t="array" aca="1" ref="Y6527" ca="1">INDIRECT(X6527)</f>
        <v>#REF!</v>
      </c>
    </row>
    <row r="6528" spans="19:25">
      <c r="S6528" t="str">
        <v/>
      </c>
      <c r="U6528" t="str">
        <f t="shared" si="406"/>
        <v>編號</v>
      </c>
      <c r="V6528">
        <f t="shared" si="404"/>
        <v>0</v>
      </c>
      <c r="W6528">
        <f t="shared" si="405"/>
        <v>0</v>
      </c>
      <c r="X6528" t="str">
        <f t="shared" si="407"/>
        <v>F0:F0</v>
      </c>
      <c r="Y6528" t="e" cm="1">
        <f t="array" aca="1" ref="Y6528" ca="1">INDIRECT(X6528)</f>
        <v>#REF!</v>
      </c>
    </row>
    <row r="6529" spans="19:25">
      <c r="S6529" t="str">
        <v/>
      </c>
      <c r="U6529" t="str">
        <f t="shared" si="406"/>
        <v>編號</v>
      </c>
      <c r="V6529">
        <f t="shared" si="404"/>
        <v>0</v>
      </c>
      <c r="W6529">
        <f t="shared" si="405"/>
        <v>0</v>
      </c>
      <c r="X6529" t="str">
        <f t="shared" si="407"/>
        <v>F0:F0</v>
      </c>
      <c r="Y6529" t="e" cm="1">
        <f t="array" aca="1" ref="Y6529" ca="1">INDIRECT(X6529)</f>
        <v>#REF!</v>
      </c>
    </row>
    <row r="6530" spans="19:25">
      <c r="S6530" t="str">
        <v/>
      </c>
      <c r="U6530" t="str">
        <f t="shared" si="406"/>
        <v>編號</v>
      </c>
      <c r="V6530">
        <f t="shared" ref="V6530:V6593" si="408">_xlfn.MINIFS($S:$S,$B:$B,$T6530)</f>
        <v>0</v>
      </c>
      <c r="W6530">
        <f t="shared" ref="W6530:W6593" si="409">_xlfn.MAXIFS($S:$S,$B:$B,$T6530)</f>
        <v>0</v>
      </c>
      <c r="X6530" t="str">
        <f t="shared" si="407"/>
        <v>F0:F0</v>
      </c>
      <c r="Y6530" t="e" cm="1">
        <f t="array" aca="1" ref="Y6530" ca="1">INDIRECT(X6530)</f>
        <v>#REF!</v>
      </c>
    </row>
    <row r="6531" spans="19:25">
      <c r="S6531" t="str">
        <v/>
      </c>
      <c r="U6531" t="str">
        <f t="shared" ref="U6531:U6594" si="410">CONCATENATE("編號",$T6531)</f>
        <v>編號</v>
      </c>
      <c r="V6531">
        <f t="shared" si="408"/>
        <v>0</v>
      </c>
      <c r="W6531">
        <f t="shared" si="409"/>
        <v>0</v>
      </c>
      <c r="X6531" t="str">
        <f t="shared" ref="X6531:X6594" si="411">"F"&amp;V6531&amp;":F"&amp;W6531</f>
        <v>F0:F0</v>
      </c>
      <c r="Y6531" t="e" cm="1">
        <f t="array" aca="1" ref="Y6531" ca="1">INDIRECT(X6531)</f>
        <v>#REF!</v>
      </c>
    </row>
    <row r="6532" spans="19:25">
      <c r="S6532" t="str">
        <v/>
      </c>
      <c r="U6532" t="str">
        <f t="shared" si="410"/>
        <v>編號</v>
      </c>
      <c r="V6532">
        <f t="shared" si="408"/>
        <v>0</v>
      </c>
      <c r="W6532">
        <f t="shared" si="409"/>
        <v>0</v>
      </c>
      <c r="X6532" t="str">
        <f t="shared" si="411"/>
        <v>F0:F0</v>
      </c>
      <c r="Y6532" t="e" cm="1">
        <f t="array" aca="1" ref="Y6532" ca="1">INDIRECT(X6532)</f>
        <v>#REF!</v>
      </c>
    </row>
    <row r="6533" spans="19:25">
      <c r="S6533" t="str">
        <v/>
      </c>
      <c r="U6533" t="str">
        <f t="shared" si="410"/>
        <v>編號</v>
      </c>
      <c r="V6533">
        <f t="shared" si="408"/>
        <v>0</v>
      </c>
      <c r="W6533">
        <f t="shared" si="409"/>
        <v>0</v>
      </c>
      <c r="X6533" t="str">
        <f t="shared" si="411"/>
        <v>F0:F0</v>
      </c>
      <c r="Y6533" t="e" cm="1">
        <f t="array" aca="1" ref="Y6533" ca="1">INDIRECT(X6533)</f>
        <v>#REF!</v>
      </c>
    </row>
    <row r="6534" spans="19:25">
      <c r="S6534" t="str">
        <v/>
      </c>
      <c r="U6534" t="str">
        <f t="shared" si="410"/>
        <v>編號</v>
      </c>
      <c r="V6534">
        <f t="shared" si="408"/>
        <v>0</v>
      </c>
      <c r="W6534">
        <f t="shared" si="409"/>
        <v>0</v>
      </c>
      <c r="X6534" t="str">
        <f t="shared" si="411"/>
        <v>F0:F0</v>
      </c>
      <c r="Y6534" t="e" cm="1">
        <f t="array" aca="1" ref="Y6534" ca="1">INDIRECT(X6534)</f>
        <v>#REF!</v>
      </c>
    </row>
    <row r="6535" spans="19:25">
      <c r="S6535" t="str">
        <v/>
      </c>
      <c r="U6535" t="str">
        <f t="shared" si="410"/>
        <v>編號</v>
      </c>
      <c r="V6535">
        <f t="shared" si="408"/>
        <v>0</v>
      </c>
      <c r="W6535">
        <f t="shared" si="409"/>
        <v>0</v>
      </c>
      <c r="X6535" t="str">
        <f t="shared" si="411"/>
        <v>F0:F0</v>
      </c>
      <c r="Y6535" t="e" cm="1">
        <f t="array" aca="1" ref="Y6535" ca="1">INDIRECT(X6535)</f>
        <v>#REF!</v>
      </c>
    </row>
    <row r="6536" spans="19:25">
      <c r="S6536" t="str">
        <v/>
      </c>
      <c r="U6536" t="str">
        <f t="shared" si="410"/>
        <v>編號</v>
      </c>
      <c r="V6536">
        <f t="shared" si="408"/>
        <v>0</v>
      </c>
      <c r="W6536">
        <f t="shared" si="409"/>
        <v>0</v>
      </c>
      <c r="X6536" t="str">
        <f t="shared" si="411"/>
        <v>F0:F0</v>
      </c>
      <c r="Y6536" t="e" cm="1">
        <f t="array" aca="1" ref="Y6536" ca="1">INDIRECT(X6536)</f>
        <v>#REF!</v>
      </c>
    </row>
    <row r="6537" spans="19:25">
      <c r="S6537" t="str">
        <v/>
      </c>
      <c r="U6537" t="str">
        <f t="shared" si="410"/>
        <v>編號</v>
      </c>
      <c r="V6537">
        <f t="shared" si="408"/>
        <v>0</v>
      </c>
      <c r="W6537">
        <f t="shared" si="409"/>
        <v>0</v>
      </c>
      <c r="X6537" t="str">
        <f t="shared" si="411"/>
        <v>F0:F0</v>
      </c>
      <c r="Y6537" t="e" cm="1">
        <f t="array" aca="1" ref="Y6537" ca="1">INDIRECT(X6537)</f>
        <v>#REF!</v>
      </c>
    </row>
    <row r="6538" spans="19:25">
      <c r="S6538" t="str">
        <v/>
      </c>
      <c r="U6538" t="str">
        <f t="shared" si="410"/>
        <v>編號</v>
      </c>
      <c r="V6538">
        <f t="shared" si="408"/>
        <v>0</v>
      </c>
      <c r="W6538">
        <f t="shared" si="409"/>
        <v>0</v>
      </c>
      <c r="X6538" t="str">
        <f t="shared" si="411"/>
        <v>F0:F0</v>
      </c>
      <c r="Y6538" t="e" cm="1">
        <f t="array" aca="1" ref="Y6538" ca="1">INDIRECT(X6538)</f>
        <v>#REF!</v>
      </c>
    </row>
    <row r="6539" spans="19:25">
      <c r="S6539" t="str">
        <v/>
      </c>
      <c r="U6539" t="str">
        <f t="shared" si="410"/>
        <v>編號</v>
      </c>
      <c r="V6539">
        <f t="shared" si="408"/>
        <v>0</v>
      </c>
      <c r="W6539">
        <f t="shared" si="409"/>
        <v>0</v>
      </c>
      <c r="X6539" t="str">
        <f t="shared" si="411"/>
        <v>F0:F0</v>
      </c>
      <c r="Y6539" t="e" cm="1">
        <f t="array" aca="1" ref="Y6539" ca="1">INDIRECT(X6539)</f>
        <v>#REF!</v>
      </c>
    </row>
    <row r="6540" spans="19:25">
      <c r="S6540" t="str">
        <v/>
      </c>
      <c r="U6540" t="str">
        <f t="shared" si="410"/>
        <v>編號</v>
      </c>
      <c r="V6540">
        <f t="shared" si="408"/>
        <v>0</v>
      </c>
      <c r="W6540">
        <f t="shared" si="409"/>
        <v>0</v>
      </c>
      <c r="X6540" t="str">
        <f t="shared" si="411"/>
        <v>F0:F0</v>
      </c>
      <c r="Y6540" t="e" cm="1">
        <f t="array" aca="1" ref="Y6540" ca="1">INDIRECT(X6540)</f>
        <v>#REF!</v>
      </c>
    </row>
    <row r="6541" spans="19:25">
      <c r="S6541" t="str">
        <v/>
      </c>
      <c r="U6541" t="str">
        <f t="shared" si="410"/>
        <v>編號</v>
      </c>
      <c r="V6541">
        <f t="shared" si="408"/>
        <v>0</v>
      </c>
      <c r="W6541">
        <f t="shared" si="409"/>
        <v>0</v>
      </c>
      <c r="X6541" t="str">
        <f t="shared" si="411"/>
        <v>F0:F0</v>
      </c>
      <c r="Y6541" t="e" cm="1">
        <f t="array" aca="1" ref="Y6541" ca="1">INDIRECT(X6541)</f>
        <v>#REF!</v>
      </c>
    </row>
    <row r="6542" spans="19:25">
      <c r="S6542" t="str">
        <v/>
      </c>
      <c r="U6542" t="str">
        <f t="shared" si="410"/>
        <v>編號</v>
      </c>
      <c r="V6542">
        <f t="shared" si="408"/>
        <v>0</v>
      </c>
      <c r="W6542">
        <f t="shared" si="409"/>
        <v>0</v>
      </c>
      <c r="X6542" t="str">
        <f t="shared" si="411"/>
        <v>F0:F0</v>
      </c>
      <c r="Y6542" t="e" cm="1">
        <f t="array" aca="1" ref="Y6542" ca="1">INDIRECT(X6542)</f>
        <v>#REF!</v>
      </c>
    </row>
    <row r="6543" spans="19:25">
      <c r="S6543" t="str">
        <v/>
      </c>
      <c r="U6543" t="str">
        <f t="shared" si="410"/>
        <v>編號</v>
      </c>
      <c r="V6543">
        <f t="shared" si="408"/>
        <v>0</v>
      </c>
      <c r="W6543">
        <f t="shared" si="409"/>
        <v>0</v>
      </c>
      <c r="X6543" t="str">
        <f t="shared" si="411"/>
        <v>F0:F0</v>
      </c>
      <c r="Y6543" t="e" cm="1">
        <f t="array" aca="1" ref="Y6543" ca="1">INDIRECT(X6543)</f>
        <v>#REF!</v>
      </c>
    </row>
    <row r="6544" spans="19:25">
      <c r="S6544" t="str">
        <v/>
      </c>
      <c r="U6544" t="str">
        <f t="shared" si="410"/>
        <v>編號</v>
      </c>
      <c r="V6544">
        <f t="shared" si="408"/>
        <v>0</v>
      </c>
      <c r="W6544">
        <f t="shared" si="409"/>
        <v>0</v>
      </c>
      <c r="X6544" t="str">
        <f t="shared" si="411"/>
        <v>F0:F0</v>
      </c>
      <c r="Y6544" t="e" cm="1">
        <f t="array" aca="1" ref="Y6544" ca="1">INDIRECT(X6544)</f>
        <v>#REF!</v>
      </c>
    </row>
    <row r="6545" spans="19:25">
      <c r="S6545" t="str">
        <v/>
      </c>
      <c r="U6545" t="str">
        <f t="shared" si="410"/>
        <v>編號</v>
      </c>
      <c r="V6545">
        <f t="shared" si="408"/>
        <v>0</v>
      </c>
      <c r="W6545">
        <f t="shared" si="409"/>
        <v>0</v>
      </c>
      <c r="X6545" t="str">
        <f t="shared" si="411"/>
        <v>F0:F0</v>
      </c>
      <c r="Y6545" t="e" cm="1">
        <f t="array" aca="1" ref="Y6545" ca="1">INDIRECT(X6545)</f>
        <v>#REF!</v>
      </c>
    </row>
    <row r="6546" spans="19:25">
      <c r="S6546" t="str">
        <v/>
      </c>
      <c r="U6546" t="str">
        <f t="shared" si="410"/>
        <v>編號</v>
      </c>
      <c r="V6546">
        <f t="shared" si="408"/>
        <v>0</v>
      </c>
      <c r="W6546">
        <f t="shared" si="409"/>
        <v>0</v>
      </c>
      <c r="X6546" t="str">
        <f t="shared" si="411"/>
        <v>F0:F0</v>
      </c>
      <c r="Y6546" t="e" cm="1">
        <f t="array" aca="1" ref="Y6546" ca="1">INDIRECT(X6546)</f>
        <v>#REF!</v>
      </c>
    </row>
    <row r="6547" spans="19:25">
      <c r="S6547" t="str">
        <v/>
      </c>
      <c r="U6547" t="str">
        <f t="shared" si="410"/>
        <v>編號</v>
      </c>
      <c r="V6547">
        <f t="shared" si="408"/>
        <v>0</v>
      </c>
      <c r="W6547">
        <f t="shared" si="409"/>
        <v>0</v>
      </c>
      <c r="X6547" t="str">
        <f t="shared" si="411"/>
        <v>F0:F0</v>
      </c>
      <c r="Y6547" t="e" cm="1">
        <f t="array" aca="1" ref="Y6547" ca="1">INDIRECT(X6547)</f>
        <v>#REF!</v>
      </c>
    </row>
    <row r="6548" spans="19:25">
      <c r="S6548" t="str">
        <v/>
      </c>
      <c r="U6548" t="str">
        <f t="shared" si="410"/>
        <v>編號</v>
      </c>
      <c r="V6548">
        <f t="shared" si="408"/>
        <v>0</v>
      </c>
      <c r="W6548">
        <f t="shared" si="409"/>
        <v>0</v>
      </c>
      <c r="X6548" t="str">
        <f t="shared" si="411"/>
        <v>F0:F0</v>
      </c>
      <c r="Y6548" t="e" cm="1">
        <f t="array" aca="1" ref="Y6548" ca="1">INDIRECT(X6548)</f>
        <v>#REF!</v>
      </c>
    </row>
    <row r="6549" spans="19:25">
      <c r="S6549" t="str">
        <v/>
      </c>
      <c r="U6549" t="str">
        <f t="shared" si="410"/>
        <v>編號</v>
      </c>
      <c r="V6549">
        <f t="shared" si="408"/>
        <v>0</v>
      </c>
      <c r="W6549">
        <f t="shared" si="409"/>
        <v>0</v>
      </c>
      <c r="X6549" t="str">
        <f t="shared" si="411"/>
        <v>F0:F0</v>
      </c>
      <c r="Y6549" t="e" cm="1">
        <f t="array" aca="1" ref="Y6549" ca="1">INDIRECT(X6549)</f>
        <v>#REF!</v>
      </c>
    </row>
    <row r="6550" spans="19:25">
      <c r="S6550" t="str">
        <v/>
      </c>
      <c r="U6550" t="str">
        <f t="shared" si="410"/>
        <v>編號</v>
      </c>
      <c r="V6550">
        <f t="shared" si="408"/>
        <v>0</v>
      </c>
      <c r="W6550">
        <f t="shared" si="409"/>
        <v>0</v>
      </c>
      <c r="X6550" t="str">
        <f t="shared" si="411"/>
        <v>F0:F0</v>
      </c>
      <c r="Y6550" t="e" cm="1">
        <f t="array" aca="1" ref="Y6550" ca="1">INDIRECT(X6550)</f>
        <v>#REF!</v>
      </c>
    </row>
    <row r="6551" spans="19:25">
      <c r="S6551" t="str">
        <v/>
      </c>
      <c r="U6551" t="str">
        <f t="shared" si="410"/>
        <v>編號</v>
      </c>
      <c r="V6551">
        <f t="shared" si="408"/>
        <v>0</v>
      </c>
      <c r="W6551">
        <f t="shared" si="409"/>
        <v>0</v>
      </c>
      <c r="X6551" t="str">
        <f t="shared" si="411"/>
        <v>F0:F0</v>
      </c>
      <c r="Y6551" t="e" cm="1">
        <f t="array" aca="1" ref="Y6551" ca="1">INDIRECT(X6551)</f>
        <v>#REF!</v>
      </c>
    </row>
    <row r="6552" spans="19:25">
      <c r="S6552" t="str">
        <v/>
      </c>
      <c r="U6552" t="str">
        <f t="shared" si="410"/>
        <v>編號</v>
      </c>
      <c r="V6552">
        <f t="shared" si="408"/>
        <v>0</v>
      </c>
      <c r="W6552">
        <f t="shared" si="409"/>
        <v>0</v>
      </c>
      <c r="X6552" t="str">
        <f t="shared" si="411"/>
        <v>F0:F0</v>
      </c>
      <c r="Y6552" t="e" cm="1">
        <f t="array" aca="1" ref="Y6552" ca="1">INDIRECT(X6552)</f>
        <v>#REF!</v>
      </c>
    </row>
    <row r="6553" spans="19:25">
      <c r="S6553" t="str">
        <v/>
      </c>
      <c r="U6553" t="str">
        <f t="shared" si="410"/>
        <v>編號</v>
      </c>
      <c r="V6553">
        <f t="shared" si="408"/>
        <v>0</v>
      </c>
      <c r="W6553">
        <f t="shared" si="409"/>
        <v>0</v>
      </c>
      <c r="X6553" t="str">
        <f t="shared" si="411"/>
        <v>F0:F0</v>
      </c>
      <c r="Y6553" t="e" cm="1">
        <f t="array" aca="1" ref="Y6553" ca="1">INDIRECT(X6553)</f>
        <v>#REF!</v>
      </c>
    </row>
    <row r="6554" spans="19:25">
      <c r="S6554" t="str">
        <v/>
      </c>
      <c r="U6554" t="str">
        <f t="shared" si="410"/>
        <v>編號</v>
      </c>
      <c r="V6554">
        <f t="shared" si="408"/>
        <v>0</v>
      </c>
      <c r="W6554">
        <f t="shared" si="409"/>
        <v>0</v>
      </c>
      <c r="X6554" t="str">
        <f t="shared" si="411"/>
        <v>F0:F0</v>
      </c>
      <c r="Y6554" t="e" cm="1">
        <f t="array" aca="1" ref="Y6554" ca="1">INDIRECT(X6554)</f>
        <v>#REF!</v>
      </c>
    </row>
    <row r="6555" spans="19:25">
      <c r="S6555" t="str">
        <v/>
      </c>
      <c r="U6555" t="str">
        <f t="shared" si="410"/>
        <v>編號</v>
      </c>
      <c r="V6555">
        <f t="shared" si="408"/>
        <v>0</v>
      </c>
      <c r="W6555">
        <f t="shared" si="409"/>
        <v>0</v>
      </c>
      <c r="X6555" t="str">
        <f t="shared" si="411"/>
        <v>F0:F0</v>
      </c>
      <c r="Y6555" t="e" cm="1">
        <f t="array" aca="1" ref="Y6555" ca="1">INDIRECT(X6555)</f>
        <v>#REF!</v>
      </c>
    </row>
    <row r="6556" spans="19:25">
      <c r="S6556" t="str">
        <v/>
      </c>
      <c r="U6556" t="str">
        <f t="shared" si="410"/>
        <v>編號</v>
      </c>
      <c r="V6556">
        <f t="shared" si="408"/>
        <v>0</v>
      </c>
      <c r="W6556">
        <f t="shared" si="409"/>
        <v>0</v>
      </c>
      <c r="X6556" t="str">
        <f t="shared" si="411"/>
        <v>F0:F0</v>
      </c>
      <c r="Y6556" t="e" cm="1">
        <f t="array" aca="1" ref="Y6556" ca="1">INDIRECT(X6556)</f>
        <v>#REF!</v>
      </c>
    </row>
    <row r="6557" spans="19:25">
      <c r="S6557" t="str">
        <v/>
      </c>
      <c r="U6557" t="str">
        <f t="shared" si="410"/>
        <v>編號</v>
      </c>
      <c r="V6557">
        <f t="shared" si="408"/>
        <v>0</v>
      </c>
      <c r="W6557">
        <f t="shared" si="409"/>
        <v>0</v>
      </c>
      <c r="X6557" t="str">
        <f t="shared" si="411"/>
        <v>F0:F0</v>
      </c>
      <c r="Y6557" t="e" cm="1">
        <f t="array" aca="1" ref="Y6557" ca="1">INDIRECT(X6557)</f>
        <v>#REF!</v>
      </c>
    </row>
    <row r="6558" spans="19:25">
      <c r="S6558" t="str">
        <v/>
      </c>
      <c r="U6558" t="str">
        <f t="shared" si="410"/>
        <v>編號</v>
      </c>
      <c r="V6558">
        <f t="shared" si="408"/>
        <v>0</v>
      </c>
      <c r="W6558">
        <f t="shared" si="409"/>
        <v>0</v>
      </c>
      <c r="X6558" t="str">
        <f t="shared" si="411"/>
        <v>F0:F0</v>
      </c>
      <c r="Y6558" t="e" cm="1">
        <f t="array" aca="1" ref="Y6558" ca="1">INDIRECT(X6558)</f>
        <v>#REF!</v>
      </c>
    </row>
    <row r="6559" spans="19:25">
      <c r="S6559" t="str">
        <v/>
      </c>
      <c r="U6559" t="str">
        <f t="shared" si="410"/>
        <v>編號</v>
      </c>
      <c r="V6559">
        <f t="shared" si="408"/>
        <v>0</v>
      </c>
      <c r="W6559">
        <f t="shared" si="409"/>
        <v>0</v>
      </c>
      <c r="X6559" t="str">
        <f t="shared" si="411"/>
        <v>F0:F0</v>
      </c>
      <c r="Y6559" t="e" cm="1">
        <f t="array" aca="1" ref="Y6559" ca="1">INDIRECT(X6559)</f>
        <v>#REF!</v>
      </c>
    </row>
    <row r="6560" spans="19:25">
      <c r="S6560" t="str">
        <v/>
      </c>
      <c r="U6560" t="str">
        <f t="shared" si="410"/>
        <v>編號</v>
      </c>
      <c r="V6560">
        <f t="shared" si="408"/>
        <v>0</v>
      </c>
      <c r="W6560">
        <f t="shared" si="409"/>
        <v>0</v>
      </c>
      <c r="X6560" t="str">
        <f t="shared" si="411"/>
        <v>F0:F0</v>
      </c>
      <c r="Y6560" t="e" cm="1">
        <f t="array" aca="1" ref="Y6560" ca="1">INDIRECT(X6560)</f>
        <v>#REF!</v>
      </c>
    </row>
    <row r="6561" spans="19:25">
      <c r="S6561" t="str">
        <v/>
      </c>
      <c r="U6561" t="str">
        <f t="shared" si="410"/>
        <v>編號</v>
      </c>
      <c r="V6561">
        <f t="shared" si="408"/>
        <v>0</v>
      </c>
      <c r="W6561">
        <f t="shared" si="409"/>
        <v>0</v>
      </c>
      <c r="X6561" t="str">
        <f t="shared" si="411"/>
        <v>F0:F0</v>
      </c>
      <c r="Y6561" t="e" cm="1">
        <f t="array" aca="1" ref="Y6561" ca="1">INDIRECT(X6561)</f>
        <v>#REF!</v>
      </c>
    </row>
    <row r="6562" spans="19:25">
      <c r="S6562" t="str">
        <v/>
      </c>
      <c r="U6562" t="str">
        <f t="shared" si="410"/>
        <v>編號</v>
      </c>
      <c r="V6562">
        <f t="shared" si="408"/>
        <v>0</v>
      </c>
      <c r="W6562">
        <f t="shared" si="409"/>
        <v>0</v>
      </c>
      <c r="X6562" t="str">
        <f t="shared" si="411"/>
        <v>F0:F0</v>
      </c>
      <c r="Y6562" t="e" cm="1">
        <f t="array" aca="1" ref="Y6562" ca="1">INDIRECT(X6562)</f>
        <v>#REF!</v>
      </c>
    </row>
    <row r="6563" spans="19:25">
      <c r="S6563" t="str">
        <v/>
      </c>
      <c r="U6563" t="str">
        <f t="shared" si="410"/>
        <v>編號</v>
      </c>
      <c r="V6563">
        <f t="shared" si="408"/>
        <v>0</v>
      </c>
      <c r="W6563">
        <f t="shared" si="409"/>
        <v>0</v>
      </c>
      <c r="X6563" t="str">
        <f t="shared" si="411"/>
        <v>F0:F0</v>
      </c>
      <c r="Y6563" t="e" cm="1">
        <f t="array" aca="1" ref="Y6563" ca="1">INDIRECT(X6563)</f>
        <v>#REF!</v>
      </c>
    </row>
    <row r="6564" spans="19:25">
      <c r="S6564" t="str">
        <v/>
      </c>
      <c r="U6564" t="str">
        <f t="shared" si="410"/>
        <v>編號</v>
      </c>
      <c r="V6564">
        <f t="shared" si="408"/>
        <v>0</v>
      </c>
      <c r="W6564">
        <f t="shared" si="409"/>
        <v>0</v>
      </c>
      <c r="X6564" t="str">
        <f t="shared" si="411"/>
        <v>F0:F0</v>
      </c>
      <c r="Y6564" t="e" cm="1">
        <f t="array" aca="1" ref="Y6564" ca="1">INDIRECT(X6564)</f>
        <v>#REF!</v>
      </c>
    </row>
    <row r="6565" spans="19:25">
      <c r="S6565" t="str">
        <v/>
      </c>
      <c r="U6565" t="str">
        <f t="shared" si="410"/>
        <v>編號</v>
      </c>
      <c r="V6565">
        <f t="shared" si="408"/>
        <v>0</v>
      </c>
      <c r="W6565">
        <f t="shared" si="409"/>
        <v>0</v>
      </c>
      <c r="X6565" t="str">
        <f t="shared" si="411"/>
        <v>F0:F0</v>
      </c>
      <c r="Y6565" t="e" cm="1">
        <f t="array" aca="1" ref="Y6565" ca="1">INDIRECT(X6565)</f>
        <v>#REF!</v>
      </c>
    </row>
    <row r="6566" spans="19:25">
      <c r="S6566" t="str">
        <v/>
      </c>
      <c r="U6566" t="str">
        <f t="shared" si="410"/>
        <v>編號</v>
      </c>
      <c r="V6566">
        <f t="shared" si="408"/>
        <v>0</v>
      </c>
      <c r="W6566">
        <f t="shared" si="409"/>
        <v>0</v>
      </c>
      <c r="X6566" t="str">
        <f t="shared" si="411"/>
        <v>F0:F0</v>
      </c>
      <c r="Y6566" t="e" cm="1">
        <f t="array" aca="1" ref="Y6566" ca="1">INDIRECT(X6566)</f>
        <v>#REF!</v>
      </c>
    </row>
    <row r="6567" spans="19:25">
      <c r="S6567" t="str">
        <v/>
      </c>
      <c r="U6567" t="str">
        <f t="shared" si="410"/>
        <v>編號</v>
      </c>
      <c r="V6567">
        <f t="shared" si="408"/>
        <v>0</v>
      </c>
      <c r="W6567">
        <f t="shared" si="409"/>
        <v>0</v>
      </c>
      <c r="X6567" t="str">
        <f t="shared" si="411"/>
        <v>F0:F0</v>
      </c>
      <c r="Y6567" t="e" cm="1">
        <f t="array" aca="1" ref="Y6567" ca="1">INDIRECT(X6567)</f>
        <v>#REF!</v>
      </c>
    </row>
    <row r="6568" spans="19:25">
      <c r="S6568" t="str">
        <v/>
      </c>
      <c r="U6568" t="str">
        <f t="shared" si="410"/>
        <v>編號</v>
      </c>
      <c r="V6568">
        <f t="shared" si="408"/>
        <v>0</v>
      </c>
      <c r="W6568">
        <f t="shared" si="409"/>
        <v>0</v>
      </c>
      <c r="X6568" t="str">
        <f t="shared" si="411"/>
        <v>F0:F0</v>
      </c>
      <c r="Y6568" t="e" cm="1">
        <f t="array" aca="1" ref="Y6568" ca="1">INDIRECT(X6568)</f>
        <v>#REF!</v>
      </c>
    </row>
    <row r="6569" spans="19:25">
      <c r="S6569" t="str">
        <v/>
      </c>
      <c r="U6569" t="str">
        <f t="shared" si="410"/>
        <v>編號</v>
      </c>
      <c r="V6569">
        <f t="shared" si="408"/>
        <v>0</v>
      </c>
      <c r="W6569">
        <f t="shared" si="409"/>
        <v>0</v>
      </c>
      <c r="X6569" t="str">
        <f t="shared" si="411"/>
        <v>F0:F0</v>
      </c>
      <c r="Y6569" t="e" cm="1">
        <f t="array" aca="1" ref="Y6569" ca="1">INDIRECT(X6569)</f>
        <v>#REF!</v>
      </c>
    </row>
    <row r="6570" spans="19:25">
      <c r="S6570" t="str">
        <v/>
      </c>
      <c r="U6570" t="str">
        <f t="shared" si="410"/>
        <v>編號</v>
      </c>
      <c r="V6570">
        <f t="shared" si="408"/>
        <v>0</v>
      </c>
      <c r="W6570">
        <f t="shared" si="409"/>
        <v>0</v>
      </c>
      <c r="X6570" t="str">
        <f t="shared" si="411"/>
        <v>F0:F0</v>
      </c>
      <c r="Y6570" t="e" cm="1">
        <f t="array" aca="1" ref="Y6570" ca="1">INDIRECT(X6570)</f>
        <v>#REF!</v>
      </c>
    </row>
    <row r="6571" spans="19:25">
      <c r="S6571" t="str">
        <v/>
      </c>
      <c r="U6571" t="str">
        <f t="shared" si="410"/>
        <v>編號</v>
      </c>
      <c r="V6571">
        <f t="shared" si="408"/>
        <v>0</v>
      </c>
      <c r="W6571">
        <f t="shared" si="409"/>
        <v>0</v>
      </c>
      <c r="X6571" t="str">
        <f t="shared" si="411"/>
        <v>F0:F0</v>
      </c>
      <c r="Y6571" t="e" cm="1">
        <f t="array" aca="1" ref="Y6571" ca="1">INDIRECT(X6571)</f>
        <v>#REF!</v>
      </c>
    </row>
    <row r="6572" spans="19:25">
      <c r="S6572" t="str">
        <v/>
      </c>
      <c r="U6572" t="str">
        <f t="shared" si="410"/>
        <v>編號</v>
      </c>
      <c r="V6572">
        <f t="shared" si="408"/>
        <v>0</v>
      </c>
      <c r="W6572">
        <f t="shared" si="409"/>
        <v>0</v>
      </c>
      <c r="X6572" t="str">
        <f t="shared" si="411"/>
        <v>F0:F0</v>
      </c>
      <c r="Y6572" t="e" cm="1">
        <f t="array" aca="1" ref="Y6572" ca="1">INDIRECT(X6572)</f>
        <v>#REF!</v>
      </c>
    </row>
    <row r="6573" spans="19:25">
      <c r="S6573" t="str">
        <v/>
      </c>
      <c r="U6573" t="str">
        <f t="shared" si="410"/>
        <v>編號</v>
      </c>
      <c r="V6573">
        <f t="shared" si="408"/>
        <v>0</v>
      </c>
      <c r="W6573">
        <f t="shared" si="409"/>
        <v>0</v>
      </c>
      <c r="X6573" t="str">
        <f t="shared" si="411"/>
        <v>F0:F0</v>
      </c>
      <c r="Y6573" t="e" cm="1">
        <f t="array" aca="1" ref="Y6573" ca="1">INDIRECT(X6573)</f>
        <v>#REF!</v>
      </c>
    </row>
    <row r="6574" spans="19:25">
      <c r="S6574" t="str">
        <v/>
      </c>
      <c r="U6574" t="str">
        <f t="shared" si="410"/>
        <v>編號</v>
      </c>
      <c r="V6574">
        <f t="shared" si="408"/>
        <v>0</v>
      </c>
      <c r="W6574">
        <f t="shared" si="409"/>
        <v>0</v>
      </c>
      <c r="X6574" t="str">
        <f t="shared" si="411"/>
        <v>F0:F0</v>
      </c>
      <c r="Y6574" t="e" cm="1">
        <f t="array" aca="1" ref="Y6574" ca="1">INDIRECT(X6574)</f>
        <v>#REF!</v>
      </c>
    </row>
    <row r="6575" spans="19:25">
      <c r="S6575" t="str">
        <v/>
      </c>
      <c r="U6575" t="str">
        <f t="shared" si="410"/>
        <v>編號</v>
      </c>
      <c r="V6575">
        <f t="shared" si="408"/>
        <v>0</v>
      </c>
      <c r="W6575">
        <f t="shared" si="409"/>
        <v>0</v>
      </c>
      <c r="X6575" t="str">
        <f t="shared" si="411"/>
        <v>F0:F0</v>
      </c>
      <c r="Y6575" t="e" cm="1">
        <f t="array" aca="1" ref="Y6575" ca="1">INDIRECT(X6575)</f>
        <v>#REF!</v>
      </c>
    </row>
    <row r="6576" spans="19:25">
      <c r="S6576" t="str">
        <v/>
      </c>
      <c r="U6576" t="str">
        <f t="shared" si="410"/>
        <v>編號</v>
      </c>
      <c r="V6576">
        <f t="shared" si="408"/>
        <v>0</v>
      </c>
      <c r="W6576">
        <f t="shared" si="409"/>
        <v>0</v>
      </c>
      <c r="X6576" t="str">
        <f t="shared" si="411"/>
        <v>F0:F0</v>
      </c>
      <c r="Y6576" t="e" cm="1">
        <f t="array" aca="1" ref="Y6576" ca="1">INDIRECT(X6576)</f>
        <v>#REF!</v>
      </c>
    </row>
    <row r="6577" spans="19:25">
      <c r="S6577" t="str">
        <v/>
      </c>
      <c r="U6577" t="str">
        <f t="shared" si="410"/>
        <v>編號</v>
      </c>
      <c r="V6577">
        <f t="shared" si="408"/>
        <v>0</v>
      </c>
      <c r="W6577">
        <f t="shared" si="409"/>
        <v>0</v>
      </c>
      <c r="X6577" t="str">
        <f t="shared" si="411"/>
        <v>F0:F0</v>
      </c>
      <c r="Y6577" t="e" cm="1">
        <f t="array" aca="1" ref="Y6577" ca="1">INDIRECT(X6577)</f>
        <v>#REF!</v>
      </c>
    </row>
    <row r="6578" spans="19:25">
      <c r="S6578" t="str">
        <v/>
      </c>
      <c r="U6578" t="str">
        <f t="shared" si="410"/>
        <v>編號</v>
      </c>
      <c r="V6578">
        <f t="shared" si="408"/>
        <v>0</v>
      </c>
      <c r="W6578">
        <f t="shared" si="409"/>
        <v>0</v>
      </c>
      <c r="X6578" t="str">
        <f t="shared" si="411"/>
        <v>F0:F0</v>
      </c>
      <c r="Y6578" t="e" cm="1">
        <f t="array" aca="1" ref="Y6578" ca="1">INDIRECT(X6578)</f>
        <v>#REF!</v>
      </c>
    </row>
    <row r="6579" spans="19:25">
      <c r="S6579" t="str">
        <v/>
      </c>
      <c r="U6579" t="str">
        <f t="shared" si="410"/>
        <v>編號</v>
      </c>
      <c r="V6579">
        <f t="shared" si="408"/>
        <v>0</v>
      </c>
      <c r="W6579">
        <f t="shared" si="409"/>
        <v>0</v>
      </c>
      <c r="X6579" t="str">
        <f t="shared" si="411"/>
        <v>F0:F0</v>
      </c>
      <c r="Y6579" t="e" cm="1">
        <f t="array" aca="1" ref="Y6579" ca="1">INDIRECT(X6579)</f>
        <v>#REF!</v>
      </c>
    </row>
    <row r="6580" spans="19:25">
      <c r="S6580" t="str">
        <v/>
      </c>
      <c r="U6580" t="str">
        <f t="shared" si="410"/>
        <v>編號</v>
      </c>
      <c r="V6580">
        <f t="shared" si="408"/>
        <v>0</v>
      </c>
      <c r="W6580">
        <f t="shared" si="409"/>
        <v>0</v>
      </c>
      <c r="X6580" t="str">
        <f t="shared" si="411"/>
        <v>F0:F0</v>
      </c>
      <c r="Y6580" t="e" cm="1">
        <f t="array" aca="1" ref="Y6580" ca="1">INDIRECT(X6580)</f>
        <v>#REF!</v>
      </c>
    </row>
    <row r="6581" spans="19:25">
      <c r="S6581" t="str">
        <v/>
      </c>
      <c r="U6581" t="str">
        <f t="shared" si="410"/>
        <v>編號</v>
      </c>
      <c r="V6581">
        <f t="shared" si="408"/>
        <v>0</v>
      </c>
      <c r="W6581">
        <f t="shared" si="409"/>
        <v>0</v>
      </c>
      <c r="X6581" t="str">
        <f t="shared" si="411"/>
        <v>F0:F0</v>
      </c>
      <c r="Y6581" t="e" cm="1">
        <f t="array" aca="1" ref="Y6581" ca="1">INDIRECT(X6581)</f>
        <v>#REF!</v>
      </c>
    </row>
    <row r="6582" spans="19:25">
      <c r="S6582" t="str">
        <v/>
      </c>
      <c r="U6582" t="str">
        <f t="shared" si="410"/>
        <v>編號</v>
      </c>
      <c r="V6582">
        <f t="shared" si="408"/>
        <v>0</v>
      </c>
      <c r="W6582">
        <f t="shared" si="409"/>
        <v>0</v>
      </c>
      <c r="X6582" t="str">
        <f t="shared" si="411"/>
        <v>F0:F0</v>
      </c>
      <c r="Y6582" t="e" cm="1">
        <f t="array" aca="1" ref="Y6582" ca="1">INDIRECT(X6582)</f>
        <v>#REF!</v>
      </c>
    </row>
    <row r="6583" spans="19:25">
      <c r="S6583" t="str">
        <v/>
      </c>
      <c r="U6583" t="str">
        <f t="shared" si="410"/>
        <v>編號</v>
      </c>
      <c r="V6583">
        <f t="shared" si="408"/>
        <v>0</v>
      </c>
      <c r="W6583">
        <f t="shared" si="409"/>
        <v>0</v>
      </c>
      <c r="X6583" t="str">
        <f t="shared" si="411"/>
        <v>F0:F0</v>
      </c>
      <c r="Y6583" t="e" cm="1">
        <f t="array" aca="1" ref="Y6583" ca="1">INDIRECT(X6583)</f>
        <v>#REF!</v>
      </c>
    </row>
    <row r="6584" spans="19:25">
      <c r="S6584" t="str">
        <v/>
      </c>
      <c r="U6584" t="str">
        <f t="shared" si="410"/>
        <v>編號</v>
      </c>
      <c r="V6584">
        <f t="shared" si="408"/>
        <v>0</v>
      </c>
      <c r="W6584">
        <f t="shared" si="409"/>
        <v>0</v>
      </c>
      <c r="X6584" t="str">
        <f t="shared" si="411"/>
        <v>F0:F0</v>
      </c>
      <c r="Y6584" t="e" cm="1">
        <f t="array" aca="1" ref="Y6584" ca="1">INDIRECT(X6584)</f>
        <v>#REF!</v>
      </c>
    </row>
    <row r="6585" spans="19:25">
      <c r="S6585" t="str">
        <v/>
      </c>
      <c r="U6585" t="str">
        <f t="shared" si="410"/>
        <v>編號</v>
      </c>
      <c r="V6585">
        <f t="shared" si="408"/>
        <v>0</v>
      </c>
      <c r="W6585">
        <f t="shared" si="409"/>
        <v>0</v>
      </c>
      <c r="X6585" t="str">
        <f t="shared" si="411"/>
        <v>F0:F0</v>
      </c>
      <c r="Y6585" t="e" cm="1">
        <f t="array" aca="1" ref="Y6585" ca="1">INDIRECT(X6585)</f>
        <v>#REF!</v>
      </c>
    </row>
    <row r="6586" spans="19:25">
      <c r="S6586" t="str">
        <v/>
      </c>
      <c r="U6586" t="str">
        <f t="shared" si="410"/>
        <v>編號</v>
      </c>
      <c r="V6586">
        <f t="shared" si="408"/>
        <v>0</v>
      </c>
      <c r="W6586">
        <f t="shared" si="409"/>
        <v>0</v>
      </c>
      <c r="X6586" t="str">
        <f t="shared" si="411"/>
        <v>F0:F0</v>
      </c>
      <c r="Y6586" t="e" cm="1">
        <f t="array" aca="1" ref="Y6586" ca="1">INDIRECT(X6586)</f>
        <v>#REF!</v>
      </c>
    </row>
    <row r="6587" spans="19:25">
      <c r="S6587" t="str">
        <v/>
      </c>
      <c r="U6587" t="str">
        <f t="shared" si="410"/>
        <v>編號</v>
      </c>
      <c r="V6587">
        <f t="shared" si="408"/>
        <v>0</v>
      </c>
      <c r="W6587">
        <f t="shared" si="409"/>
        <v>0</v>
      </c>
      <c r="X6587" t="str">
        <f t="shared" si="411"/>
        <v>F0:F0</v>
      </c>
      <c r="Y6587" t="e" cm="1">
        <f t="array" aca="1" ref="Y6587" ca="1">INDIRECT(X6587)</f>
        <v>#REF!</v>
      </c>
    </row>
    <row r="6588" spans="19:25">
      <c r="S6588" t="str">
        <v/>
      </c>
      <c r="U6588" t="str">
        <f t="shared" si="410"/>
        <v>編號</v>
      </c>
      <c r="V6588">
        <f t="shared" si="408"/>
        <v>0</v>
      </c>
      <c r="W6588">
        <f t="shared" si="409"/>
        <v>0</v>
      </c>
      <c r="X6588" t="str">
        <f t="shared" si="411"/>
        <v>F0:F0</v>
      </c>
      <c r="Y6588" t="e" cm="1">
        <f t="array" aca="1" ref="Y6588" ca="1">INDIRECT(X6588)</f>
        <v>#REF!</v>
      </c>
    </row>
    <row r="6589" spans="19:25">
      <c r="S6589" t="str">
        <v/>
      </c>
      <c r="U6589" t="str">
        <f t="shared" si="410"/>
        <v>編號</v>
      </c>
      <c r="V6589">
        <f t="shared" si="408"/>
        <v>0</v>
      </c>
      <c r="W6589">
        <f t="shared" si="409"/>
        <v>0</v>
      </c>
      <c r="X6589" t="str">
        <f t="shared" si="411"/>
        <v>F0:F0</v>
      </c>
      <c r="Y6589" t="e" cm="1">
        <f t="array" aca="1" ref="Y6589" ca="1">INDIRECT(X6589)</f>
        <v>#REF!</v>
      </c>
    </row>
    <row r="6590" spans="19:25">
      <c r="S6590" t="str">
        <v/>
      </c>
      <c r="U6590" t="str">
        <f t="shared" si="410"/>
        <v>編號</v>
      </c>
      <c r="V6590">
        <f t="shared" si="408"/>
        <v>0</v>
      </c>
      <c r="W6590">
        <f t="shared" si="409"/>
        <v>0</v>
      </c>
      <c r="X6590" t="str">
        <f t="shared" si="411"/>
        <v>F0:F0</v>
      </c>
      <c r="Y6590" t="e" cm="1">
        <f t="array" aca="1" ref="Y6590" ca="1">INDIRECT(X6590)</f>
        <v>#REF!</v>
      </c>
    </row>
    <row r="6591" spans="19:25">
      <c r="S6591" t="str">
        <v/>
      </c>
      <c r="U6591" t="str">
        <f t="shared" si="410"/>
        <v>編號</v>
      </c>
      <c r="V6591">
        <f t="shared" si="408"/>
        <v>0</v>
      </c>
      <c r="W6591">
        <f t="shared" si="409"/>
        <v>0</v>
      </c>
      <c r="X6591" t="str">
        <f t="shared" si="411"/>
        <v>F0:F0</v>
      </c>
      <c r="Y6591" t="e" cm="1">
        <f t="array" aca="1" ref="Y6591" ca="1">INDIRECT(X6591)</f>
        <v>#REF!</v>
      </c>
    </row>
    <row r="6592" spans="19:25">
      <c r="S6592" t="str">
        <v/>
      </c>
      <c r="U6592" t="str">
        <f t="shared" si="410"/>
        <v>編號</v>
      </c>
      <c r="V6592">
        <f t="shared" si="408"/>
        <v>0</v>
      </c>
      <c r="W6592">
        <f t="shared" si="409"/>
        <v>0</v>
      </c>
      <c r="X6592" t="str">
        <f t="shared" si="411"/>
        <v>F0:F0</v>
      </c>
      <c r="Y6592" t="e" cm="1">
        <f t="array" aca="1" ref="Y6592" ca="1">INDIRECT(X6592)</f>
        <v>#REF!</v>
      </c>
    </row>
    <row r="6593" spans="19:25">
      <c r="S6593" t="str">
        <v/>
      </c>
      <c r="U6593" t="str">
        <f t="shared" si="410"/>
        <v>編號</v>
      </c>
      <c r="V6593">
        <f t="shared" si="408"/>
        <v>0</v>
      </c>
      <c r="W6593">
        <f t="shared" si="409"/>
        <v>0</v>
      </c>
      <c r="X6593" t="str">
        <f t="shared" si="411"/>
        <v>F0:F0</v>
      </c>
      <c r="Y6593" t="e" cm="1">
        <f t="array" aca="1" ref="Y6593" ca="1">INDIRECT(X6593)</f>
        <v>#REF!</v>
      </c>
    </row>
    <row r="6594" spans="19:25">
      <c r="S6594" t="str">
        <v/>
      </c>
      <c r="U6594" t="str">
        <f t="shared" si="410"/>
        <v>編號</v>
      </c>
      <c r="V6594">
        <f t="shared" ref="V6594:V6657" si="412">_xlfn.MINIFS($S:$S,$B:$B,$T6594)</f>
        <v>0</v>
      </c>
      <c r="W6594">
        <f t="shared" ref="W6594:W6657" si="413">_xlfn.MAXIFS($S:$S,$B:$B,$T6594)</f>
        <v>0</v>
      </c>
      <c r="X6594" t="str">
        <f t="shared" si="411"/>
        <v>F0:F0</v>
      </c>
      <c r="Y6594" t="e" cm="1">
        <f t="array" aca="1" ref="Y6594" ca="1">INDIRECT(X6594)</f>
        <v>#REF!</v>
      </c>
    </row>
    <row r="6595" spans="19:25">
      <c r="S6595" t="str">
        <v/>
      </c>
      <c r="U6595" t="str">
        <f t="shared" ref="U6595:U6658" si="414">CONCATENATE("編號",$T6595)</f>
        <v>編號</v>
      </c>
      <c r="V6595">
        <f t="shared" si="412"/>
        <v>0</v>
      </c>
      <c r="W6595">
        <f t="shared" si="413"/>
        <v>0</v>
      </c>
      <c r="X6595" t="str">
        <f t="shared" ref="X6595:X6658" si="415">"F"&amp;V6595&amp;":F"&amp;W6595</f>
        <v>F0:F0</v>
      </c>
      <c r="Y6595" t="e" cm="1">
        <f t="array" aca="1" ref="Y6595" ca="1">INDIRECT(X6595)</f>
        <v>#REF!</v>
      </c>
    </row>
    <row r="6596" spans="19:25">
      <c r="S6596" t="str">
        <v/>
      </c>
      <c r="U6596" t="str">
        <f t="shared" si="414"/>
        <v>編號</v>
      </c>
      <c r="V6596">
        <f t="shared" si="412"/>
        <v>0</v>
      </c>
      <c r="W6596">
        <f t="shared" si="413"/>
        <v>0</v>
      </c>
      <c r="X6596" t="str">
        <f t="shared" si="415"/>
        <v>F0:F0</v>
      </c>
      <c r="Y6596" t="e" cm="1">
        <f t="array" aca="1" ref="Y6596" ca="1">INDIRECT(X6596)</f>
        <v>#REF!</v>
      </c>
    </row>
    <row r="6597" spans="19:25">
      <c r="S6597" t="str">
        <v/>
      </c>
      <c r="U6597" t="str">
        <f t="shared" si="414"/>
        <v>編號</v>
      </c>
      <c r="V6597">
        <f t="shared" si="412"/>
        <v>0</v>
      </c>
      <c r="W6597">
        <f t="shared" si="413"/>
        <v>0</v>
      </c>
      <c r="X6597" t="str">
        <f t="shared" si="415"/>
        <v>F0:F0</v>
      </c>
      <c r="Y6597" t="e" cm="1">
        <f t="array" aca="1" ref="Y6597" ca="1">INDIRECT(X6597)</f>
        <v>#REF!</v>
      </c>
    </row>
    <row r="6598" spans="19:25">
      <c r="S6598" t="str">
        <v/>
      </c>
      <c r="U6598" t="str">
        <f t="shared" si="414"/>
        <v>編號</v>
      </c>
      <c r="V6598">
        <f t="shared" si="412"/>
        <v>0</v>
      </c>
      <c r="W6598">
        <f t="shared" si="413"/>
        <v>0</v>
      </c>
      <c r="X6598" t="str">
        <f t="shared" si="415"/>
        <v>F0:F0</v>
      </c>
      <c r="Y6598" t="e" cm="1">
        <f t="array" aca="1" ref="Y6598" ca="1">INDIRECT(X6598)</f>
        <v>#REF!</v>
      </c>
    </row>
    <row r="6599" spans="19:25">
      <c r="S6599" t="str">
        <v/>
      </c>
      <c r="U6599" t="str">
        <f t="shared" si="414"/>
        <v>編號</v>
      </c>
      <c r="V6599">
        <f t="shared" si="412"/>
        <v>0</v>
      </c>
      <c r="W6599">
        <f t="shared" si="413"/>
        <v>0</v>
      </c>
      <c r="X6599" t="str">
        <f t="shared" si="415"/>
        <v>F0:F0</v>
      </c>
      <c r="Y6599" t="e" cm="1">
        <f t="array" aca="1" ref="Y6599" ca="1">INDIRECT(X6599)</f>
        <v>#REF!</v>
      </c>
    </row>
    <row r="6600" spans="19:25">
      <c r="S6600" t="str">
        <v/>
      </c>
      <c r="U6600" t="str">
        <f t="shared" si="414"/>
        <v>編號</v>
      </c>
      <c r="V6600">
        <f t="shared" si="412"/>
        <v>0</v>
      </c>
      <c r="W6600">
        <f t="shared" si="413"/>
        <v>0</v>
      </c>
      <c r="X6600" t="str">
        <f t="shared" si="415"/>
        <v>F0:F0</v>
      </c>
      <c r="Y6600" t="e" cm="1">
        <f t="array" aca="1" ref="Y6600" ca="1">INDIRECT(X6600)</f>
        <v>#REF!</v>
      </c>
    </row>
    <row r="6601" spans="19:25">
      <c r="S6601" t="str">
        <v/>
      </c>
      <c r="U6601" t="str">
        <f t="shared" si="414"/>
        <v>編號</v>
      </c>
      <c r="V6601">
        <f t="shared" si="412"/>
        <v>0</v>
      </c>
      <c r="W6601">
        <f t="shared" si="413"/>
        <v>0</v>
      </c>
      <c r="X6601" t="str">
        <f t="shared" si="415"/>
        <v>F0:F0</v>
      </c>
      <c r="Y6601" t="e" cm="1">
        <f t="array" aca="1" ref="Y6601" ca="1">INDIRECT(X6601)</f>
        <v>#REF!</v>
      </c>
    </row>
    <row r="6602" spans="19:25">
      <c r="S6602" t="str">
        <v/>
      </c>
      <c r="U6602" t="str">
        <f t="shared" si="414"/>
        <v>編號</v>
      </c>
      <c r="V6602">
        <f t="shared" si="412"/>
        <v>0</v>
      </c>
      <c r="W6602">
        <f t="shared" si="413"/>
        <v>0</v>
      </c>
      <c r="X6602" t="str">
        <f t="shared" si="415"/>
        <v>F0:F0</v>
      </c>
      <c r="Y6602" t="e" cm="1">
        <f t="array" aca="1" ref="Y6602" ca="1">INDIRECT(X6602)</f>
        <v>#REF!</v>
      </c>
    </row>
    <row r="6603" spans="19:25">
      <c r="S6603" t="str">
        <v/>
      </c>
      <c r="U6603" t="str">
        <f t="shared" si="414"/>
        <v>編號</v>
      </c>
      <c r="V6603">
        <f t="shared" si="412"/>
        <v>0</v>
      </c>
      <c r="W6603">
        <f t="shared" si="413"/>
        <v>0</v>
      </c>
      <c r="X6603" t="str">
        <f t="shared" si="415"/>
        <v>F0:F0</v>
      </c>
      <c r="Y6603" t="e" cm="1">
        <f t="array" aca="1" ref="Y6603" ca="1">INDIRECT(X6603)</f>
        <v>#REF!</v>
      </c>
    </row>
    <row r="6604" spans="19:25">
      <c r="S6604" t="str">
        <v/>
      </c>
      <c r="U6604" t="str">
        <f t="shared" si="414"/>
        <v>編號</v>
      </c>
      <c r="V6604">
        <f t="shared" si="412"/>
        <v>0</v>
      </c>
      <c r="W6604">
        <f t="shared" si="413"/>
        <v>0</v>
      </c>
      <c r="X6604" t="str">
        <f t="shared" si="415"/>
        <v>F0:F0</v>
      </c>
      <c r="Y6604" t="e" cm="1">
        <f t="array" aca="1" ref="Y6604" ca="1">INDIRECT(X6604)</f>
        <v>#REF!</v>
      </c>
    </row>
    <row r="6605" spans="19:25">
      <c r="S6605" t="str">
        <v/>
      </c>
      <c r="U6605" t="str">
        <f t="shared" si="414"/>
        <v>編號</v>
      </c>
      <c r="V6605">
        <f t="shared" si="412"/>
        <v>0</v>
      </c>
      <c r="W6605">
        <f t="shared" si="413"/>
        <v>0</v>
      </c>
      <c r="X6605" t="str">
        <f t="shared" si="415"/>
        <v>F0:F0</v>
      </c>
      <c r="Y6605" t="e" cm="1">
        <f t="array" aca="1" ref="Y6605" ca="1">INDIRECT(X6605)</f>
        <v>#REF!</v>
      </c>
    </row>
    <row r="6606" spans="19:25">
      <c r="S6606" t="str">
        <v/>
      </c>
      <c r="U6606" t="str">
        <f t="shared" si="414"/>
        <v>編號</v>
      </c>
      <c r="V6606">
        <f t="shared" si="412"/>
        <v>0</v>
      </c>
      <c r="W6606">
        <f t="shared" si="413"/>
        <v>0</v>
      </c>
      <c r="X6606" t="str">
        <f t="shared" si="415"/>
        <v>F0:F0</v>
      </c>
      <c r="Y6606" t="e" cm="1">
        <f t="array" aca="1" ref="Y6606" ca="1">INDIRECT(X6606)</f>
        <v>#REF!</v>
      </c>
    </row>
    <row r="6607" spans="19:25">
      <c r="S6607" t="str">
        <v/>
      </c>
      <c r="U6607" t="str">
        <f t="shared" si="414"/>
        <v>編號</v>
      </c>
      <c r="V6607">
        <f t="shared" si="412"/>
        <v>0</v>
      </c>
      <c r="W6607">
        <f t="shared" si="413"/>
        <v>0</v>
      </c>
      <c r="X6607" t="str">
        <f t="shared" si="415"/>
        <v>F0:F0</v>
      </c>
      <c r="Y6607" t="e" cm="1">
        <f t="array" aca="1" ref="Y6607" ca="1">INDIRECT(X6607)</f>
        <v>#REF!</v>
      </c>
    </row>
    <row r="6608" spans="19:25">
      <c r="S6608" t="str">
        <v/>
      </c>
      <c r="U6608" t="str">
        <f t="shared" si="414"/>
        <v>編號</v>
      </c>
      <c r="V6608">
        <f t="shared" si="412"/>
        <v>0</v>
      </c>
      <c r="W6608">
        <f t="shared" si="413"/>
        <v>0</v>
      </c>
      <c r="X6608" t="str">
        <f t="shared" si="415"/>
        <v>F0:F0</v>
      </c>
      <c r="Y6608" t="e" cm="1">
        <f t="array" aca="1" ref="Y6608" ca="1">INDIRECT(X6608)</f>
        <v>#REF!</v>
      </c>
    </row>
    <row r="6609" spans="19:25">
      <c r="S6609" t="str">
        <v/>
      </c>
      <c r="U6609" t="str">
        <f t="shared" si="414"/>
        <v>編號</v>
      </c>
      <c r="V6609">
        <f t="shared" si="412"/>
        <v>0</v>
      </c>
      <c r="W6609">
        <f t="shared" si="413"/>
        <v>0</v>
      </c>
      <c r="X6609" t="str">
        <f t="shared" si="415"/>
        <v>F0:F0</v>
      </c>
      <c r="Y6609" t="e" cm="1">
        <f t="array" aca="1" ref="Y6609" ca="1">INDIRECT(X6609)</f>
        <v>#REF!</v>
      </c>
    </row>
    <row r="6610" spans="19:25">
      <c r="S6610" t="str">
        <v/>
      </c>
      <c r="U6610" t="str">
        <f t="shared" si="414"/>
        <v>編號</v>
      </c>
      <c r="V6610">
        <f t="shared" si="412"/>
        <v>0</v>
      </c>
      <c r="W6610">
        <f t="shared" si="413"/>
        <v>0</v>
      </c>
      <c r="X6610" t="str">
        <f t="shared" si="415"/>
        <v>F0:F0</v>
      </c>
      <c r="Y6610" t="e" cm="1">
        <f t="array" aca="1" ref="Y6610" ca="1">INDIRECT(X6610)</f>
        <v>#REF!</v>
      </c>
    </row>
    <row r="6611" spans="19:25">
      <c r="S6611" t="str">
        <v/>
      </c>
      <c r="U6611" t="str">
        <f t="shared" si="414"/>
        <v>編號</v>
      </c>
      <c r="V6611">
        <f t="shared" si="412"/>
        <v>0</v>
      </c>
      <c r="W6611">
        <f t="shared" si="413"/>
        <v>0</v>
      </c>
      <c r="X6611" t="str">
        <f t="shared" si="415"/>
        <v>F0:F0</v>
      </c>
      <c r="Y6611" t="e" cm="1">
        <f t="array" aca="1" ref="Y6611" ca="1">INDIRECT(X6611)</f>
        <v>#REF!</v>
      </c>
    </row>
    <row r="6612" spans="19:25">
      <c r="S6612" t="str">
        <v/>
      </c>
      <c r="U6612" t="str">
        <f t="shared" si="414"/>
        <v>編號</v>
      </c>
      <c r="V6612">
        <f t="shared" si="412"/>
        <v>0</v>
      </c>
      <c r="W6612">
        <f t="shared" si="413"/>
        <v>0</v>
      </c>
      <c r="X6612" t="str">
        <f t="shared" si="415"/>
        <v>F0:F0</v>
      </c>
      <c r="Y6612" t="e" cm="1">
        <f t="array" aca="1" ref="Y6612" ca="1">INDIRECT(X6612)</f>
        <v>#REF!</v>
      </c>
    </row>
    <row r="6613" spans="19:25">
      <c r="S6613" t="str">
        <v/>
      </c>
      <c r="U6613" t="str">
        <f t="shared" si="414"/>
        <v>編號</v>
      </c>
      <c r="V6613">
        <f t="shared" si="412"/>
        <v>0</v>
      </c>
      <c r="W6613">
        <f t="shared" si="413"/>
        <v>0</v>
      </c>
      <c r="X6613" t="str">
        <f t="shared" si="415"/>
        <v>F0:F0</v>
      </c>
      <c r="Y6613" t="e" cm="1">
        <f t="array" aca="1" ref="Y6613" ca="1">INDIRECT(X6613)</f>
        <v>#REF!</v>
      </c>
    </row>
    <row r="6614" spans="19:25">
      <c r="S6614" t="str">
        <v/>
      </c>
      <c r="U6614" t="str">
        <f t="shared" si="414"/>
        <v>編號</v>
      </c>
      <c r="V6614">
        <f t="shared" si="412"/>
        <v>0</v>
      </c>
      <c r="W6614">
        <f t="shared" si="413"/>
        <v>0</v>
      </c>
      <c r="X6614" t="str">
        <f t="shared" si="415"/>
        <v>F0:F0</v>
      </c>
      <c r="Y6614" t="e" cm="1">
        <f t="array" aca="1" ref="Y6614" ca="1">INDIRECT(X6614)</f>
        <v>#REF!</v>
      </c>
    </row>
    <row r="6615" spans="19:25">
      <c r="S6615" t="str">
        <v/>
      </c>
      <c r="U6615" t="str">
        <f t="shared" si="414"/>
        <v>編號</v>
      </c>
      <c r="V6615">
        <f t="shared" si="412"/>
        <v>0</v>
      </c>
      <c r="W6615">
        <f t="shared" si="413"/>
        <v>0</v>
      </c>
      <c r="X6615" t="str">
        <f t="shared" si="415"/>
        <v>F0:F0</v>
      </c>
      <c r="Y6615" t="e" cm="1">
        <f t="array" aca="1" ref="Y6615" ca="1">INDIRECT(X6615)</f>
        <v>#REF!</v>
      </c>
    </row>
    <row r="6616" spans="19:25">
      <c r="S6616" t="str">
        <v/>
      </c>
      <c r="U6616" t="str">
        <f t="shared" si="414"/>
        <v>編號</v>
      </c>
      <c r="V6616">
        <f t="shared" si="412"/>
        <v>0</v>
      </c>
      <c r="W6616">
        <f t="shared" si="413"/>
        <v>0</v>
      </c>
      <c r="X6616" t="str">
        <f t="shared" si="415"/>
        <v>F0:F0</v>
      </c>
      <c r="Y6616" t="e" cm="1">
        <f t="array" aca="1" ref="Y6616" ca="1">INDIRECT(X6616)</f>
        <v>#REF!</v>
      </c>
    </row>
    <row r="6617" spans="19:25">
      <c r="S6617" t="str">
        <v/>
      </c>
      <c r="U6617" t="str">
        <f t="shared" si="414"/>
        <v>編號</v>
      </c>
      <c r="V6617">
        <f t="shared" si="412"/>
        <v>0</v>
      </c>
      <c r="W6617">
        <f t="shared" si="413"/>
        <v>0</v>
      </c>
      <c r="X6617" t="str">
        <f t="shared" si="415"/>
        <v>F0:F0</v>
      </c>
      <c r="Y6617" t="e" cm="1">
        <f t="array" aca="1" ref="Y6617" ca="1">INDIRECT(X6617)</f>
        <v>#REF!</v>
      </c>
    </row>
    <row r="6618" spans="19:25">
      <c r="S6618" t="str">
        <v/>
      </c>
      <c r="U6618" t="str">
        <f t="shared" si="414"/>
        <v>編號</v>
      </c>
      <c r="V6618">
        <f t="shared" si="412"/>
        <v>0</v>
      </c>
      <c r="W6618">
        <f t="shared" si="413"/>
        <v>0</v>
      </c>
      <c r="X6618" t="str">
        <f t="shared" si="415"/>
        <v>F0:F0</v>
      </c>
      <c r="Y6618" t="e" cm="1">
        <f t="array" aca="1" ref="Y6618" ca="1">INDIRECT(X6618)</f>
        <v>#REF!</v>
      </c>
    </row>
    <row r="6619" spans="19:25">
      <c r="S6619" t="str">
        <v/>
      </c>
      <c r="U6619" t="str">
        <f t="shared" si="414"/>
        <v>編號</v>
      </c>
      <c r="V6619">
        <f t="shared" si="412"/>
        <v>0</v>
      </c>
      <c r="W6619">
        <f t="shared" si="413"/>
        <v>0</v>
      </c>
      <c r="X6619" t="str">
        <f t="shared" si="415"/>
        <v>F0:F0</v>
      </c>
      <c r="Y6619" t="e" cm="1">
        <f t="array" aca="1" ref="Y6619" ca="1">INDIRECT(X6619)</f>
        <v>#REF!</v>
      </c>
    </row>
    <row r="6620" spans="19:25">
      <c r="S6620" t="str">
        <v/>
      </c>
      <c r="U6620" t="str">
        <f t="shared" si="414"/>
        <v>編號</v>
      </c>
      <c r="V6620">
        <f t="shared" si="412"/>
        <v>0</v>
      </c>
      <c r="W6620">
        <f t="shared" si="413"/>
        <v>0</v>
      </c>
      <c r="X6620" t="str">
        <f t="shared" si="415"/>
        <v>F0:F0</v>
      </c>
      <c r="Y6620" t="e" cm="1">
        <f t="array" aca="1" ref="Y6620" ca="1">INDIRECT(X6620)</f>
        <v>#REF!</v>
      </c>
    </row>
    <row r="6621" spans="19:25">
      <c r="S6621" t="str">
        <v/>
      </c>
      <c r="U6621" t="str">
        <f t="shared" si="414"/>
        <v>編號</v>
      </c>
      <c r="V6621">
        <f t="shared" si="412"/>
        <v>0</v>
      </c>
      <c r="W6621">
        <f t="shared" si="413"/>
        <v>0</v>
      </c>
      <c r="X6621" t="str">
        <f t="shared" si="415"/>
        <v>F0:F0</v>
      </c>
      <c r="Y6621" t="e" cm="1">
        <f t="array" aca="1" ref="Y6621" ca="1">INDIRECT(X6621)</f>
        <v>#REF!</v>
      </c>
    </row>
    <row r="6622" spans="19:25">
      <c r="S6622" t="str">
        <v/>
      </c>
      <c r="U6622" t="str">
        <f t="shared" si="414"/>
        <v>編號</v>
      </c>
      <c r="V6622">
        <f t="shared" si="412"/>
        <v>0</v>
      </c>
      <c r="W6622">
        <f t="shared" si="413"/>
        <v>0</v>
      </c>
      <c r="X6622" t="str">
        <f t="shared" si="415"/>
        <v>F0:F0</v>
      </c>
      <c r="Y6622" t="e" cm="1">
        <f t="array" aca="1" ref="Y6622" ca="1">INDIRECT(X6622)</f>
        <v>#REF!</v>
      </c>
    </row>
    <row r="6623" spans="19:25">
      <c r="S6623" t="str">
        <v/>
      </c>
      <c r="U6623" t="str">
        <f t="shared" si="414"/>
        <v>編號</v>
      </c>
      <c r="V6623">
        <f t="shared" si="412"/>
        <v>0</v>
      </c>
      <c r="W6623">
        <f t="shared" si="413"/>
        <v>0</v>
      </c>
      <c r="X6623" t="str">
        <f t="shared" si="415"/>
        <v>F0:F0</v>
      </c>
      <c r="Y6623" t="e" cm="1">
        <f t="array" aca="1" ref="Y6623" ca="1">INDIRECT(X6623)</f>
        <v>#REF!</v>
      </c>
    </row>
    <row r="6624" spans="19:25">
      <c r="S6624" t="str">
        <v/>
      </c>
      <c r="U6624" t="str">
        <f t="shared" si="414"/>
        <v>編號</v>
      </c>
      <c r="V6624">
        <f t="shared" si="412"/>
        <v>0</v>
      </c>
      <c r="W6624">
        <f t="shared" si="413"/>
        <v>0</v>
      </c>
      <c r="X6624" t="str">
        <f t="shared" si="415"/>
        <v>F0:F0</v>
      </c>
      <c r="Y6624" t="e" cm="1">
        <f t="array" aca="1" ref="Y6624" ca="1">INDIRECT(X6624)</f>
        <v>#REF!</v>
      </c>
    </row>
    <row r="6625" spans="19:25">
      <c r="S6625" t="str">
        <v/>
      </c>
      <c r="U6625" t="str">
        <f t="shared" si="414"/>
        <v>編號</v>
      </c>
      <c r="V6625">
        <f t="shared" si="412"/>
        <v>0</v>
      </c>
      <c r="W6625">
        <f t="shared" si="413"/>
        <v>0</v>
      </c>
      <c r="X6625" t="str">
        <f t="shared" si="415"/>
        <v>F0:F0</v>
      </c>
      <c r="Y6625" t="e" cm="1">
        <f t="array" aca="1" ref="Y6625" ca="1">INDIRECT(X6625)</f>
        <v>#REF!</v>
      </c>
    </row>
    <row r="6626" spans="19:25">
      <c r="S6626" t="str">
        <v/>
      </c>
      <c r="U6626" t="str">
        <f t="shared" si="414"/>
        <v>編號</v>
      </c>
      <c r="V6626">
        <f t="shared" si="412"/>
        <v>0</v>
      </c>
      <c r="W6626">
        <f t="shared" si="413"/>
        <v>0</v>
      </c>
      <c r="X6626" t="str">
        <f t="shared" si="415"/>
        <v>F0:F0</v>
      </c>
      <c r="Y6626" t="e" cm="1">
        <f t="array" aca="1" ref="Y6626" ca="1">INDIRECT(X6626)</f>
        <v>#REF!</v>
      </c>
    </row>
    <row r="6627" spans="19:25">
      <c r="S6627" t="str">
        <v/>
      </c>
      <c r="U6627" t="str">
        <f t="shared" si="414"/>
        <v>編號</v>
      </c>
      <c r="V6627">
        <f t="shared" si="412"/>
        <v>0</v>
      </c>
      <c r="W6627">
        <f t="shared" si="413"/>
        <v>0</v>
      </c>
      <c r="X6627" t="str">
        <f t="shared" si="415"/>
        <v>F0:F0</v>
      </c>
      <c r="Y6627" t="e" cm="1">
        <f t="array" aca="1" ref="Y6627" ca="1">INDIRECT(X6627)</f>
        <v>#REF!</v>
      </c>
    </row>
    <row r="6628" spans="19:25">
      <c r="S6628" t="str">
        <v/>
      </c>
      <c r="U6628" t="str">
        <f t="shared" si="414"/>
        <v>編號</v>
      </c>
      <c r="V6628">
        <f t="shared" si="412"/>
        <v>0</v>
      </c>
      <c r="W6628">
        <f t="shared" si="413"/>
        <v>0</v>
      </c>
      <c r="X6628" t="str">
        <f t="shared" si="415"/>
        <v>F0:F0</v>
      </c>
      <c r="Y6628" t="e" cm="1">
        <f t="array" aca="1" ref="Y6628" ca="1">INDIRECT(X6628)</f>
        <v>#REF!</v>
      </c>
    </row>
    <row r="6629" spans="19:25">
      <c r="S6629" t="str">
        <v/>
      </c>
      <c r="U6629" t="str">
        <f t="shared" si="414"/>
        <v>編號</v>
      </c>
      <c r="V6629">
        <f t="shared" si="412"/>
        <v>0</v>
      </c>
      <c r="W6629">
        <f t="shared" si="413"/>
        <v>0</v>
      </c>
      <c r="X6629" t="str">
        <f t="shared" si="415"/>
        <v>F0:F0</v>
      </c>
      <c r="Y6629" t="e" cm="1">
        <f t="array" aca="1" ref="Y6629" ca="1">INDIRECT(X6629)</f>
        <v>#REF!</v>
      </c>
    </row>
    <row r="6630" spans="19:25">
      <c r="S6630" t="str">
        <v/>
      </c>
      <c r="U6630" t="str">
        <f t="shared" si="414"/>
        <v>編號</v>
      </c>
      <c r="V6630">
        <f t="shared" si="412"/>
        <v>0</v>
      </c>
      <c r="W6630">
        <f t="shared" si="413"/>
        <v>0</v>
      </c>
      <c r="X6630" t="str">
        <f t="shared" si="415"/>
        <v>F0:F0</v>
      </c>
      <c r="Y6630" t="e" cm="1">
        <f t="array" aca="1" ref="Y6630" ca="1">INDIRECT(X6630)</f>
        <v>#REF!</v>
      </c>
    </row>
    <row r="6631" spans="19:25">
      <c r="S6631" t="str">
        <v/>
      </c>
      <c r="U6631" t="str">
        <f t="shared" si="414"/>
        <v>編號</v>
      </c>
      <c r="V6631">
        <f t="shared" si="412"/>
        <v>0</v>
      </c>
      <c r="W6631">
        <f t="shared" si="413"/>
        <v>0</v>
      </c>
      <c r="X6631" t="str">
        <f t="shared" si="415"/>
        <v>F0:F0</v>
      </c>
      <c r="Y6631" t="e" cm="1">
        <f t="array" aca="1" ref="Y6631" ca="1">INDIRECT(X6631)</f>
        <v>#REF!</v>
      </c>
    </row>
    <row r="6632" spans="19:25">
      <c r="S6632" t="str">
        <v/>
      </c>
      <c r="U6632" t="str">
        <f t="shared" si="414"/>
        <v>編號</v>
      </c>
      <c r="V6632">
        <f t="shared" si="412"/>
        <v>0</v>
      </c>
      <c r="W6632">
        <f t="shared" si="413"/>
        <v>0</v>
      </c>
      <c r="X6632" t="str">
        <f t="shared" si="415"/>
        <v>F0:F0</v>
      </c>
      <c r="Y6632" t="e" cm="1">
        <f t="array" aca="1" ref="Y6632" ca="1">INDIRECT(X6632)</f>
        <v>#REF!</v>
      </c>
    </row>
    <row r="6633" spans="19:25">
      <c r="S6633" t="str">
        <v/>
      </c>
      <c r="U6633" t="str">
        <f t="shared" si="414"/>
        <v>編號</v>
      </c>
      <c r="V6633">
        <f t="shared" si="412"/>
        <v>0</v>
      </c>
      <c r="W6633">
        <f t="shared" si="413"/>
        <v>0</v>
      </c>
      <c r="X6633" t="str">
        <f t="shared" si="415"/>
        <v>F0:F0</v>
      </c>
      <c r="Y6633" t="e" cm="1">
        <f t="array" aca="1" ref="Y6633" ca="1">INDIRECT(X6633)</f>
        <v>#REF!</v>
      </c>
    </row>
    <row r="6634" spans="19:25">
      <c r="S6634" t="str">
        <v/>
      </c>
      <c r="U6634" t="str">
        <f t="shared" si="414"/>
        <v>編號</v>
      </c>
      <c r="V6634">
        <f t="shared" si="412"/>
        <v>0</v>
      </c>
      <c r="W6634">
        <f t="shared" si="413"/>
        <v>0</v>
      </c>
      <c r="X6634" t="str">
        <f t="shared" si="415"/>
        <v>F0:F0</v>
      </c>
      <c r="Y6634" t="e" cm="1">
        <f t="array" aca="1" ref="Y6634" ca="1">INDIRECT(X6634)</f>
        <v>#REF!</v>
      </c>
    </row>
    <row r="6635" spans="19:25">
      <c r="S6635" t="str">
        <v/>
      </c>
      <c r="U6635" t="str">
        <f t="shared" si="414"/>
        <v>編號</v>
      </c>
      <c r="V6635">
        <f t="shared" si="412"/>
        <v>0</v>
      </c>
      <c r="W6635">
        <f t="shared" si="413"/>
        <v>0</v>
      </c>
      <c r="X6635" t="str">
        <f t="shared" si="415"/>
        <v>F0:F0</v>
      </c>
      <c r="Y6635" t="e" cm="1">
        <f t="array" aca="1" ref="Y6635" ca="1">INDIRECT(X6635)</f>
        <v>#REF!</v>
      </c>
    </row>
    <row r="6636" spans="19:25">
      <c r="S6636" t="str">
        <v/>
      </c>
      <c r="U6636" t="str">
        <f t="shared" si="414"/>
        <v>編號</v>
      </c>
      <c r="V6636">
        <f t="shared" si="412"/>
        <v>0</v>
      </c>
      <c r="W6636">
        <f t="shared" si="413"/>
        <v>0</v>
      </c>
      <c r="X6636" t="str">
        <f t="shared" si="415"/>
        <v>F0:F0</v>
      </c>
      <c r="Y6636" t="e" cm="1">
        <f t="array" aca="1" ref="Y6636" ca="1">INDIRECT(X6636)</f>
        <v>#REF!</v>
      </c>
    </row>
    <row r="6637" spans="19:25">
      <c r="S6637" t="str">
        <v/>
      </c>
      <c r="U6637" t="str">
        <f t="shared" si="414"/>
        <v>編號</v>
      </c>
      <c r="V6637">
        <f t="shared" si="412"/>
        <v>0</v>
      </c>
      <c r="W6637">
        <f t="shared" si="413"/>
        <v>0</v>
      </c>
      <c r="X6637" t="str">
        <f t="shared" si="415"/>
        <v>F0:F0</v>
      </c>
      <c r="Y6637" t="e" cm="1">
        <f t="array" aca="1" ref="Y6637" ca="1">INDIRECT(X6637)</f>
        <v>#REF!</v>
      </c>
    </row>
    <row r="6638" spans="19:25">
      <c r="S6638" t="str">
        <v/>
      </c>
      <c r="U6638" t="str">
        <f t="shared" si="414"/>
        <v>編號</v>
      </c>
      <c r="V6638">
        <f t="shared" si="412"/>
        <v>0</v>
      </c>
      <c r="W6638">
        <f t="shared" si="413"/>
        <v>0</v>
      </c>
      <c r="X6638" t="str">
        <f t="shared" si="415"/>
        <v>F0:F0</v>
      </c>
      <c r="Y6638" t="e" cm="1">
        <f t="array" aca="1" ref="Y6638" ca="1">INDIRECT(X6638)</f>
        <v>#REF!</v>
      </c>
    </row>
    <row r="6639" spans="19:25">
      <c r="S6639" t="str">
        <v/>
      </c>
      <c r="U6639" t="str">
        <f t="shared" si="414"/>
        <v>編號</v>
      </c>
      <c r="V6639">
        <f t="shared" si="412"/>
        <v>0</v>
      </c>
      <c r="W6639">
        <f t="shared" si="413"/>
        <v>0</v>
      </c>
      <c r="X6639" t="str">
        <f t="shared" si="415"/>
        <v>F0:F0</v>
      </c>
      <c r="Y6639" t="e" cm="1">
        <f t="array" aca="1" ref="Y6639" ca="1">INDIRECT(X6639)</f>
        <v>#REF!</v>
      </c>
    </row>
    <row r="6640" spans="19:25">
      <c r="S6640" t="str">
        <v/>
      </c>
      <c r="U6640" t="str">
        <f t="shared" si="414"/>
        <v>編號</v>
      </c>
      <c r="V6640">
        <f t="shared" si="412"/>
        <v>0</v>
      </c>
      <c r="W6640">
        <f t="shared" si="413"/>
        <v>0</v>
      </c>
      <c r="X6640" t="str">
        <f t="shared" si="415"/>
        <v>F0:F0</v>
      </c>
      <c r="Y6640" t="e" cm="1">
        <f t="array" aca="1" ref="Y6640" ca="1">INDIRECT(X6640)</f>
        <v>#REF!</v>
      </c>
    </row>
    <row r="6641" spans="19:25">
      <c r="S6641" t="str">
        <v/>
      </c>
      <c r="U6641" t="str">
        <f t="shared" si="414"/>
        <v>編號</v>
      </c>
      <c r="V6641">
        <f t="shared" si="412"/>
        <v>0</v>
      </c>
      <c r="W6641">
        <f t="shared" si="413"/>
        <v>0</v>
      </c>
      <c r="X6641" t="str">
        <f t="shared" si="415"/>
        <v>F0:F0</v>
      </c>
      <c r="Y6641" t="e" cm="1">
        <f t="array" aca="1" ref="Y6641" ca="1">INDIRECT(X6641)</f>
        <v>#REF!</v>
      </c>
    </row>
    <row r="6642" spans="19:25">
      <c r="S6642" t="str">
        <v/>
      </c>
      <c r="U6642" t="str">
        <f t="shared" si="414"/>
        <v>編號</v>
      </c>
      <c r="V6642">
        <f t="shared" si="412"/>
        <v>0</v>
      </c>
      <c r="W6642">
        <f t="shared" si="413"/>
        <v>0</v>
      </c>
      <c r="X6642" t="str">
        <f t="shared" si="415"/>
        <v>F0:F0</v>
      </c>
      <c r="Y6642" t="e" cm="1">
        <f t="array" aca="1" ref="Y6642" ca="1">INDIRECT(X6642)</f>
        <v>#REF!</v>
      </c>
    </row>
    <row r="6643" spans="19:25">
      <c r="S6643" t="str">
        <v/>
      </c>
      <c r="U6643" t="str">
        <f t="shared" si="414"/>
        <v>編號</v>
      </c>
      <c r="V6643">
        <f t="shared" si="412"/>
        <v>0</v>
      </c>
      <c r="W6643">
        <f t="shared" si="413"/>
        <v>0</v>
      </c>
      <c r="X6643" t="str">
        <f t="shared" si="415"/>
        <v>F0:F0</v>
      </c>
      <c r="Y6643" t="e" cm="1">
        <f t="array" aca="1" ref="Y6643" ca="1">INDIRECT(X6643)</f>
        <v>#REF!</v>
      </c>
    </row>
    <row r="6644" spans="19:25">
      <c r="S6644" t="str">
        <v/>
      </c>
      <c r="U6644" t="str">
        <f t="shared" si="414"/>
        <v>編號</v>
      </c>
      <c r="V6644">
        <f t="shared" si="412"/>
        <v>0</v>
      </c>
      <c r="W6644">
        <f t="shared" si="413"/>
        <v>0</v>
      </c>
      <c r="X6644" t="str">
        <f t="shared" si="415"/>
        <v>F0:F0</v>
      </c>
      <c r="Y6644" t="e" cm="1">
        <f t="array" aca="1" ref="Y6644" ca="1">INDIRECT(X6644)</f>
        <v>#REF!</v>
      </c>
    </row>
    <row r="6645" spans="19:25">
      <c r="S6645" t="str">
        <v/>
      </c>
      <c r="U6645" t="str">
        <f t="shared" si="414"/>
        <v>編號</v>
      </c>
      <c r="V6645">
        <f t="shared" si="412"/>
        <v>0</v>
      </c>
      <c r="W6645">
        <f t="shared" si="413"/>
        <v>0</v>
      </c>
      <c r="X6645" t="str">
        <f t="shared" si="415"/>
        <v>F0:F0</v>
      </c>
      <c r="Y6645" t="e" cm="1">
        <f t="array" aca="1" ref="Y6645" ca="1">INDIRECT(X6645)</f>
        <v>#REF!</v>
      </c>
    </row>
    <row r="6646" spans="19:25">
      <c r="S6646" t="str">
        <v/>
      </c>
      <c r="U6646" t="str">
        <f t="shared" si="414"/>
        <v>編號</v>
      </c>
      <c r="V6646">
        <f t="shared" si="412"/>
        <v>0</v>
      </c>
      <c r="W6646">
        <f t="shared" si="413"/>
        <v>0</v>
      </c>
      <c r="X6646" t="str">
        <f t="shared" si="415"/>
        <v>F0:F0</v>
      </c>
      <c r="Y6646" t="e" cm="1">
        <f t="array" aca="1" ref="Y6646" ca="1">INDIRECT(X6646)</f>
        <v>#REF!</v>
      </c>
    </row>
    <row r="6647" spans="19:25">
      <c r="S6647" t="str">
        <v/>
      </c>
      <c r="U6647" t="str">
        <f t="shared" si="414"/>
        <v>編號</v>
      </c>
      <c r="V6647">
        <f t="shared" si="412"/>
        <v>0</v>
      </c>
      <c r="W6647">
        <f t="shared" si="413"/>
        <v>0</v>
      </c>
      <c r="X6647" t="str">
        <f t="shared" si="415"/>
        <v>F0:F0</v>
      </c>
      <c r="Y6647" t="e" cm="1">
        <f t="array" aca="1" ref="Y6647" ca="1">INDIRECT(X6647)</f>
        <v>#REF!</v>
      </c>
    </row>
    <row r="6648" spans="19:25">
      <c r="S6648" t="str">
        <v/>
      </c>
      <c r="U6648" t="str">
        <f t="shared" si="414"/>
        <v>編號</v>
      </c>
      <c r="V6648">
        <f t="shared" si="412"/>
        <v>0</v>
      </c>
      <c r="W6648">
        <f t="shared" si="413"/>
        <v>0</v>
      </c>
      <c r="X6648" t="str">
        <f t="shared" si="415"/>
        <v>F0:F0</v>
      </c>
      <c r="Y6648" t="e" cm="1">
        <f t="array" aca="1" ref="Y6648" ca="1">INDIRECT(X6648)</f>
        <v>#REF!</v>
      </c>
    </row>
    <row r="6649" spans="19:25">
      <c r="S6649" t="str">
        <v/>
      </c>
      <c r="U6649" t="str">
        <f t="shared" si="414"/>
        <v>編號</v>
      </c>
      <c r="V6649">
        <f t="shared" si="412"/>
        <v>0</v>
      </c>
      <c r="W6649">
        <f t="shared" si="413"/>
        <v>0</v>
      </c>
      <c r="X6649" t="str">
        <f t="shared" si="415"/>
        <v>F0:F0</v>
      </c>
      <c r="Y6649" t="e" cm="1">
        <f t="array" aca="1" ref="Y6649" ca="1">INDIRECT(X6649)</f>
        <v>#REF!</v>
      </c>
    </row>
    <row r="6650" spans="19:25">
      <c r="S6650" t="str">
        <v/>
      </c>
      <c r="U6650" t="str">
        <f t="shared" si="414"/>
        <v>編號</v>
      </c>
      <c r="V6650">
        <f t="shared" si="412"/>
        <v>0</v>
      </c>
      <c r="W6650">
        <f t="shared" si="413"/>
        <v>0</v>
      </c>
      <c r="X6650" t="str">
        <f t="shared" si="415"/>
        <v>F0:F0</v>
      </c>
      <c r="Y6650" t="e" cm="1">
        <f t="array" aca="1" ref="Y6650" ca="1">INDIRECT(X6650)</f>
        <v>#REF!</v>
      </c>
    </row>
    <row r="6651" spans="19:25">
      <c r="S6651" t="str">
        <v/>
      </c>
      <c r="U6651" t="str">
        <f t="shared" si="414"/>
        <v>編號</v>
      </c>
      <c r="V6651">
        <f t="shared" si="412"/>
        <v>0</v>
      </c>
      <c r="W6651">
        <f t="shared" si="413"/>
        <v>0</v>
      </c>
      <c r="X6651" t="str">
        <f t="shared" si="415"/>
        <v>F0:F0</v>
      </c>
      <c r="Y6651" t="e" cm="1">
        <f t="array" aca="1" ref="Y6651" ca="1">INDIRECT(X6651)</f>
        <v>#REF!</v>
      </c>
    </row>
    <row r="6652" spans="19:25">
      <c r="S6652" t="str">
        <v/>
      </c>
      <c r="U6652" t="str">
        <f t="shared" si="414"/>
        <v>編號</v>
      </c>
      <c r="V6652">
        <f t="shared" si="412"/>
        <v>0</v>
      </c>
      <c r="W6652">
        <f t="shared" si="413"/>
        <v>0</v>
      </c>
      <c r="X6652" t="str">
        <f t="shared" si="415"/>
        <v>F0:F0</v>
      </c>
      <c r="Y6652" t="e" cm="1">
        <f t="array" aca="1" ref="Y6652" ca="1">INDIRECT(X6652)</f>
        <v>#REF!</v>
      </c>
    </row>
    <row r="6653" spans="19:25">
      <c r="S6653" t="str">
        <v/>
      </c>
      <c r="U6653" t="str">
        <f t="shared" si="414"/>
        <v>編號</v>
      </c>
      <c r="V6653">
        <f t="shared" si="412"/>
        <v>0</v>
      </c>
      <c r="W6653">
        <f t="shared" si="413"/>
        <v>0</v>
      </c>
      <c r="X6653" t="str">
        <f t="shared" si="415"/>
        <v>F0:F0</v>
      </c>
      <c r="Y6653" t="e" cm="1">
        <f t="array" aca="1" ref="Y6653" ca="1">INDIRECT(X6653)</f>
        <v>#REF!</v>
      </c>
    </row>
    <row r="6654" spans="19:25">
      <c r="S6654" t="str">
        <v/>
      </c>
      <c r="U6654" t="str">
        <f t="shared" si="414"/>
        <v>編號</v>
      </c>
      <c r="V6654">
        <f t="shared" si="412"/>
        <v>0</v>
      </c>
      <c r="W6654">
        <f t="shared" si="413"/>
        <v>0</v>
      </c>
      <c r="X6654" t="str">
        <f t="shared" si="415"/>
        <v>F0:F0</v>
      </c>
      <c r="Y6654" t="e" cm="1">
        <f t="array" aca="1" ref="Y6654" ca="1">INDIRECT(X6654)</f>
        <v>#REF!</v>
      </c>
    </row>
    <row r="6655" spans="19:25">
      <c r="S6655" t="str">
        <v/>
      </c>
      <c r="U6655" t="str">
        <f t="shared" si="414"/>
        <v>編號</v>
      </c>
      <c r="V6655">
        <f t="shared" si="412"/>
        <v>0</v>
      </c>
      <c r="W6655">
        <f t="shared" si="413"/>
        <v>0</v>
      </c>
      <c r="X6655" t="str">
        <f t="shared" si="415"/>
        <v>F0:F0</v>
      </c>
      <c r="Y6655" t="e" cm="1">
        <f t="array" aca="1" ref="Y6655" ca="1">INDIRECT(X6655)</f>
        <v>#REF!</v>
      </c>
    </row>
    <row r="6656" spans="19:25">
      <c r="S6656" t="str">
        <v/>
      </c>
      <c r="U6656" t="str">
        <f t="shared" si="414"/>
        <v>編號</v>
      </c>
      <c r="V6656">
        <f t="shared" si="412"/>
        <v>0</v>
      </c>
      <c r="W6656">
        <f t="shared" si="413"/>
        <v>0</v>
      </c>
      <c r="X6656" t="str">
        <f t="shared" si="415"/>
        <v>F0:F0</v>
      </c>
      <c r="Y6656" t="e" cm="1">
        <f t="array" aca="1" ref="Y6656" ca="1">INDIRECT(X6656)</f>
        <v>#REF!</v>
      </c>
    </row>
    <row r="6657" spans="19:25">
      <c r="S6657" t="str">
        <v/>
      </c>
      <c r="U6657" t="str">
        <f t="shared" si="414"/>
        <v>編號</v>
      </c>
      <c r="V6657">
        <f t="shared" si="412"/>
        <v>0</v>
      </c>
      <c r="W6657">
        <f t="shared" si="413"/>
        <v>0</v>
      </c>
      <c r="X6657" t="str">
        <f t="shared" si="415"/>
        <v>F0:F0</v>
      </c>
      <c r="Y6657" t="e" cm="1">
        <f t="array" aca="1" ref="Y6657" ca="1">INDIRECT(X6657)</f>
        <v>#REF!</v>
      </c>
    </row>
    <row r="6658" spans="19:25">
      <c r="S6658" t="str">
        <v/>
      </c>
      <c r="U6658" t="str">
        <f t="shared" si="414"/>
        <v>編號</v>
      </c>
      <c r="V6658">
        <f t="shared" ref="V6658:V6721" si="416">_xlfn.MINIFS($S:$S,$B:$B,$T6658)</f>
        <v>0</v>
      </c>
      <c r="W6658">
        <f t="shared" ref="W6658:W6721" si="417">_xlfn.MAXIFS($S:$S,$B:$B,$T6658)</f>
        <v>0</v>
      </c>
      <c r="X6658" t="str">
        <f t="shared" si="415"/>
        <v>F0:F0</v>
      </c>
      <c r="Y6658" t="e" cm="1">
        <f t="array" aca="1" ref="Y6658" ca="1">INDIRECT(X6658)</f>
        <v>#REF!</v>
      </c>
    </row>
    <row r="6659" spans="19:25">
      <c r="S6659" t="str">
        <v/>
      </c>
      <c r="U6659" t="str">
        <f t="shared" ref="U6659:U6722" si="418">CONCATENATE("編號",$T6659)</f>
        <v>編號</v>
      </c>
      <c r="V6659">
        <f t="shared" si="416"/>
        <v>0</v>
      </c>
      <c r="W6659">
        <f t="shared" si="417"/>
        <v>0</v>
      </c>
      <c r="X6659" t="str">
        <f t="shared" ref="X6659:X6722" si="419">"F"&amp;V6659&amp;":F"&amp;W6659</f>
        <v>F0:F0</v>
      </c>
      <c r="Y6659" t="e" cm="1">
        <f t="array" aca="1" ref="Y6659" ca="1">INDIRECT(X6659)</f>
        <v>#REF!</v>
      </c>
    </row>
    <row r="6660" spans="19:25">
      <c r="S6660" t="str">
        <v/>
      </c>
      <c r="U6660" t="str">
        <f t="shared" si="418"/>
        <v>編號</v>
      </c>
      <c r="V6660">
        <f t="shared" si="416"/>
        <v>0</v>
      </c>
      <c r="W6660">
        <f t="shared" si="417"/>
        <v>0</v>
      </c>
      <c r="X6660" t="str">
        <f t="shared" si="419"/>
        <v>F0:F0</v>
      </c>
      <c r="Y6660" t="e" cm="1">
        <f t="array" aca="1" ref="Y6660" ca="1">INDIRECT(X6660)</f>
        <v>#REF!</v>
      </c>
    </row>
    <row r="6661" spans="19:25">
      <c r="S6661" t="str">
        <v/>
      </c>
      <c r="U6661" t="str">
        <f t="shared" si="418"/>
        <v>編號</v>
      </c>
      <c r="V6661">
        <f t="shared" si="416"/>
        <v>0</v>
      </c>
      <c r="W6661">
        <f t="shared" si="417"/>
        <v>0</v>
      </c>
      <c r="X6661" t="str">
        <f t="shared" si="419"/>
        <v>F0:F0</v>
      </c>
      <c r="Y6661" t="e" cm="1">
        <f t="array" aca="1" ref="Y6661" ca="1">INDIRECT(X6661)</f>
        <v>#REF!</v>
      </c>
    </row>
    <row r="6662" spans="19:25">
      <c r="S6662" t="str">
        <v/>
      </c>
      <c r="U6662" t="str">
        <f t="shared" si="418"/>
        <v>編號</v>
      </c>
      <c r="V6662">
        <f t="shared" si="416"/>
        <v>0</v>
      </c>
      <c r="W6662">
        <f t="shared" si="417"/>
        <v>0</v>
      </c>
      <c r="X6662" t="str">
        <f t="shared" si="419"/>
        <v>F0:F0</v>
      </c>
      <c r="Y6662" t="e" cm="1">
        <f t="array" aca="1" ref="Y6662" ca="1">INDIRECT(X6662)</f>
        <v>#REF!</v>
      </c>
    </row>
    <row r="6663" spans="19:25">
      <c r="S6663" t="str">
        <v/>
      </c>
      <c r="U6663" t="str">
        <f t="shared" si="418"/>
        <v>編號</v>
      </c>
      <c r="V6663">
        <f t="shared" si="416"/>
        <v>0</v>
      </c>
      <c r="W6663">
        <f t="shared" si="417"/>
        <v>0</v>
      </c>
      <c r="X6663" t="str">
        <f t="shared" si="419"/>
        <v>F0:F0</v>
      </c>
      <c r="Y6663" t="e" cm="1">
        <f t="array" aca="1" ref="Y6663" ca="1">INDIRECT(X6663)</f>
        <v>#REF!</v>
      </c>
    </row>
    <row r="6664" spans="19:25">
      <c r="S6664" t="str">
        <v/>
      </c>
      <c r="U6664" t="str">
        <f t="shared" si="418"/>
        <v>編號</v>
      </c>
      <c r="V6664">
        <f t="shared" si="416"/>
        <v>0</v>
      </c>
      <c r="W6664">
        <f t="shared" si="417"/>
        <v>0</v>
      </c>
      <c r="X6664" t="str">
        <f t="shared" si="419"/>
        <v>F0:F0</v>
      </c>
      <c r="Y6664" t="e" cm="1">
        <f t="array" aca="1" ref="Y6664" ca="1">INDIRECT(X6664)</f>
        <v>#REF!</v>
      </c>
    </row>
    <row r="6665" spans="19:25">
      <c r="S6665" t="str">
        <v/>
      </c>
      <c r="U6665" t="str">
        <f t="shared" si="418"/>
        <v>編號</v>
      </c>
      <c r="V6665">
        <f t="shared" si="416"/>
        <v>0</v>
      </c>
      <c r="W6665">
        <f t="shared" si="417"/>
        <v>0</v>
      </c>
      <c r="X6665" t="str">
        <f t="shared" si="419"/>
        <v>F0:F0</v>
      </c>
      <c r="Y6665" t="e" cm="1">
        <f t="array" aca="1" ref="Y6665" ca="1">INDIRECT(X6665)</f>
        <v>#REF!</v>
      </c>
    </row>
    <row r="6666" spans="19:25">
      <c r="S6666" t="str">
        <v/>
      </c>
      <c r="U6666" t="str">
        <f t="shared" si="418"/>
        <v>編號</v>
      </c>
      <c r="V6666">
        <f t="shared" si="416"/>
        <v>0</v>
      </c>
      <c r="W6666">
        <f t="shared" si="417"/>
        <v>0</v>
      </c>
      <c r="X6666" t="str">
        <f t="shared" si="419"/>
        <v>F0:F0</v>
      </c>
      <c r="Y6666" t="e" cm="1">
        <f t="array" aca="1" ref="Y6666" ca="1">INDIRECT(X6666)</f>
        <v>#REF!</v>
      </c>
    </row>
    <row r="6667" spans="19:25">
      <c r="S6667" t="str">
        <v/>
      </c>
      <c r="U6667" t="str">
        <f t="shared" si="418"/>
        <v>編號</v>
      </c>
      <c r="V6667">
        <f t="shared" si="416"/>
        <v>0</v>
      </c>
      <c r="W6667">
        <f t="shared" si="417"/>
        <v>0</v>
      </c>
      <c r="X6667" t="str">
        <f t="shared" si="419"/>
        <v>F0:F0</v>
      </c>
      <c r="Y6667" t="e" cm="1">
        <f t="array" aca="1" ref="Y6667" ca="1">INDIRECT(X6667)</f>
        <v>#REF!</v>
      </c>
    </row>
    <row r="6668" spans="19:25">
      <c r="S6668" t="str">
        <v/>
      </c>
      <c r="U6668" t="str">
        <f t="shared" si="418"/>
        <v>編號</v>
      </c>
      <c r="V6668">
        <f t="shared" si="416"/>
        <v>0</v>
      </c>
      <c r="W6668">
        <f t="shared" si="417"/>
        <v>0</v>
      </c>
      <c r="X6668" t="str">
        <f t="shared" si="419"/>
        <v>F0:F0</v>
      </c>
      <c r="Y6668" t="e" cm="1">
        <f t="array" aca="1" ref="Y6668" ca="1">INDIRECT(X6668)</f>
        <v>#REF!</v>
      </c>
    </row>
    <row r="6669" spans="19:25">
      <c r="S6669" t="str">
        <v/>
      </c>
      <c r="U6669" t="str">
        <f t="shared" si="418"/>
        <v>編號</v>
      </c>
      <c r="V6669">
        <f t="shared" si="416"/>
        <v>0</v>
      </c>
      <c r="W6669">
        <f t="shared" si="417"/>
        <v>0</v>
      </c>
      <c r="X6669" t="str">
        <f t="shared" si="419"/>
        <v>F0:F0</v>
      </c>
      <c r="Y6669" t="e" cm="1">
        <f t="array" aca="1" ref="Y6669" ca="1">INDIRECT(X6669)</f>
        <v>#REF!</v>
      </c>
    </row>
    <row r="6670" spans="19:25">
      <c r="S6670" t="str">
        <v/>
      </c>
      <c r="U6670" t="str">
        <f t="shared" si="418"/>
        <v>編號</v>
      </c>
      <c r="V6670">
        <f t="shared" si="416"/>
        <v>0</v>
      </c>
      <c r="W6670">
        <f t="shared" si="417"/>
        <v>0</v>
      </c>
      <c r="X6670" t="str">
        <f t="shared" si="419"/>
        <v>F0:F0</v>
      </c>
      <c r="Y6670" t="e" cm="1">
        <f t="array" aca="1" ref="Y6670" ca="1">INDIRECT(X6670)</f>
        <v>#REF!</v>
      </c>
    </row>
    <row r="6671" spans="19:25">
      <c r="S6671" t="str">
        <v/>
      </c>
      <c r="U6671" t="str">
        <f t="shared" si="418"/>
        <v>編號</v>
      </c>
      <c r="V6671">
        <f t="shared" si="416"/>
        <v>0</v>
      </c>
      <c r="W6671">
        <f t="shared" si="417"/>
        <v>0</v>
      </c>
      <c r="X6671" t="str">
        <f t="shared" si="419"/>
        <v>F0:F0</v>
      </c>
      <c r="Y6671" t="e" cm="1">
        <f t="array" aca="1" ref="Y6671" ca="1">INDIRECT(X6671)</f>
        <v>#REF!</v>
      </c>
    </row>
    <row r="6672" spans="19:25">
      <c r="S6672" t="str">
        <v/>
      </c>
      <c r="U6672" t="str">
        <f t="shared" si="418"/>
        <v>編號</v>
      </c>
      <c r="V6672">
        <f t="shared" si="416"/>
        <v>0</v>
      </c>
      <c r="W6672">
        <f t="shared" si="417"/>
        <v>0</v>
      </c>
      <c r="X6672" t="str">
        <f t="shared" si="419"/>
        <v>F0:F0</v>
      </c>
      <c r="Y6672" t="e" cm="1">
        <f t="array" aca="1" ref="Y6672" ca="1">INDIRECT(X6672)</f>
        <v>#REF!</v>
      </c>
    </row>
    <row r="6673" spans="19:25">
      <c r="S6673" t="str">
        <v/>
      </c>
      <c r="U6673" t="str">
        <f t="shared" si="418"/>
        <v>編號</v>
      </c>
      <c r="V6673">
        <f t="shared" si="416"/>
        <v>0</v>
      </c>
      <c r="W6673">
        <f t="shared" si="417"/>
        <v>0</v>
      </c>
      <c r="X6673" t="str">
        <f t="shared" si="419"/>
        <v>F0:F0</v>
      </c>
      <c r="Y6673" t="e" cm="1">
        <f t="array" aca="1" ref="Y6673" ca="1">INDIRECT(X6673)</f>
        <v>#REF!</v>
      </c>
    </row>
    <row r="6674" spans="19:25">
      <c r="S6674" t="str">
        <v/>
      </c>
      <c r="U6674" t="str">
        <f t="shared" si="418"/>
        <v>編號</v>
      </c>
      <c r="V6674">
        <f t="shared" si="416"/>
        <v>0</v>
      </c>
      <c r="W6674">
        <f t="shared" si="417"/>
        <v>0</v>
      </c>
      <c r="X6674" t="str">
        <f t="shared" si="419"/>
        <v>F0:F0</v>
      </c>
      <c r="Y6674" t="e" cm="1">
        <f t="array" aca="1" ref="Y6674" ca="1">INDIRECT(X6674)</f>
        <v>#REF!</v>
      </c>
    </row>
    <row r="6675" spans="19:25">
      <c r="S6675" t="str">
        <v/>
      </c>
      <c r="U6675" t="str">
        <f t="shared" si="418"/>
        <v>編號</v>
      </c>
      <c r="V6675">
        <f t="shared" si="416"/>
        <v>0</v>
      </c>
      <c r="W6675">
        <f t="shared" si="417"/>
        <v>0</v>
      </c>
      <c r="X6675" t="str">
        <f t="shared" si="419"/>
        <v>F0:F0</v>
      </c>
      <c r="Y6675" t="e" cm="1">
        <f t="array" aca="1" ref="Y6675" ca="1">INDIRECT(X6675)</f>
        <v>#REF!</v>
      </c>
    </row>
    <row r="6676" spans="19:25">
      <c r="S6676" t="str">
        <v/>
      </c>
      <c r="U6676" t="str">
        <f t="shared" si="418"/>
        <v>編號</v>
      </c>
      <c r="V6676">
        <f t="shared" si="416"/>
        <v>0</v>
      </c>
      <c r="W6676">
        <f t="shared" si="417"/>
        <v>0</v>
      </c>
      <c r="X6676" t="str">
        <f t="shared" si="419"/>
        <v>F0:F0</v>
      </c>
      <c r="Y6676" t="e" cm="1">
        <f t="array" aca="1" ref="Y6676" ca="1">INDIRECT(X6676)</f>
        <v>#REF!</v>
      </c>
    </row>
    <row r="6677" spans="19:25">
      <c r="S6677" t="str">
        <v/>
      </c>
      <c r="U6677" t="str">
        <f t="shared" si="418"/>
        <v>編號</v>
      </c>
      <c r="V6677">
        <f t="shared" si="416"/>
        <v>0</v>
      </c>
      <c r="W6677">
        <f t="shared" si="417"/>
        <v>0</v>
      </c>
      <c r="X6677" t="str">
        <f t="shared" si="419"/>
        <v>F0:F0</v>
      </c>
      <c r="Y6677" t="e" cm="1">
        <f t="array" aca="1" ref="Y6677" ca="1">INDIRECT(X6677)</f>
        <v>#REF!</v>
      </c>
    </row>
    <row r="6678" spans="19:25">
      <c r="S6678" t="str">
        <v/>
      </c>
      <c r="U6678" t="str">
        <f t="shared" si="418"/>
        <v>編號</v>
      </c>
      <c r="V6678">
        <f t="shared" si="416"/>
        <v>0</v>
      </c>
      <c r="W6678">
        <f t="shared" si="417"/>
        <v>0</v>
      </c>
      <c r="X6678" t="str">
        <f t="shared" si="419"/>
        <v>F0:F0</v>
      </c>
      <c r="Y6678" t="e" cm="1">
        <f t="array" aca="1" ref="Y6678" ca="1">INDIRECT(X6678)</f>
        <v>#REF!</v>
      </c>
    </row>
    <row r="6679" spans="19:25">
      <c r="S6679" t="str">
        <v/>
      </c>
      <c r="U6679" t="str">
        <f t="shared" si="418"/>
        <v>編號</v>
      </c>
      <c r="V6679">
        <f t="shared" si="416"/>
        <v>0</v>
      </c>
      <c r="W6679">
        <f t="shared" si="417"/>
        <v>0</v>
      </c>
      <c r="X6679" t="str">
        <f t="shared" si="419"/>
        <v>F0:F0</v>
      </c>
      <c r="Y6679" t="e" cm="1">
        <f t="array" aca="1" ref="Y6679" ca="1">INDIRECT(X6679)</f>
        <v>#REF!</v>
      </c>
    </row>
    <row r="6680" spans="19:25">
      <c r="S6680" t="str">
        <v/>
      </c>
      <c r="U6680" t="str">
        <f t="shared" si="418"/>
        <v>編號</v>
      </c>
      <c r="V6680">
        <f t="shared" si="416"/>
        <v>0</v>
      </c>
      <c r="W6680">
        <f t="shared" si="417"/>
        <v>0</v>
      </c>
      <c r="X6680" t="str">
        <f t="shared" si="419"/>
        <v>F0:F0</v>
      </c>
      <c r="Y6680" t="e" cm="1">
        <f t="array" aca="1" ref="Y6680" ca="1">INDIRECT(X6680)</f>
        <v>#REF!</v>
      </c>
    </row>
    <row r="6681" spans="19:25">
      <c r="S6681" t="str">
        <v/>
      </c>
      <c r="U6681" t="str">
        <f t="shared" si="418"/>
        <v>編號</v>
      </c>
      <c r="V6681">
        <f t="shared" si="416"/>
        <v>0</v>
      </c>
      <c r="W6681">
        <f t="shared" si="417"/>
        <v>0</v>
      </c>
      <c r="X6681" t="str">
        <f t="shared" si="419"/>
        <v>F0:F0</v>
      </c>
      <c r="Y6681" t="e" cm="1">
        <f t="array" aca="1" ref="Y6681" ca="1">INDIRECT(X6681)</f>
        <v>#REF!</v>
      </c>
    </row>
    <row r="6682" spans="19:25">
      <c r="S6682" t="str">
        <v/>
      </c>
      <c r="U6682" t="str">
        <f t="shared" si="418"/>
        <v>編號</v>
      </c>
      <c r="V6682">
        <f t="shared" si="416"/>
        <v>0</v>
      </c>
      <c r="W6682">
        <f t="shared" si="417"/>
        <v>0</v>
      </c>
      <c r="X6682" t="str">
        <f t="shared" si="419"/>
        <v>F0:F0</v>
      </c>
      <c r="Y6682" t="e" cm="1">
        <f t="array" aca="1" ref="Y6682" ca="1">INDIRECT(X6682)</f>
        <v>#REF!</v>
      </c>
    </row>
    <row r="6683" spans="19:25">
      <c r="S6683" t="str">
        <v/>
      </c>
      <c r="U6683" t="str">
        <f t="shared" si="418"/>
        <v>編號</v>
      </c>
      <c r="V6683">
        <f t="shared" si="416"/>
        <v>0</v>
      </c>
      <c r="W6683">
        <f t="shared" si="417"/>
        <v>0</v>
      </c>
      <c r="X6683" t="str">
        <f t="shared" si="419"/>
        <v>F0:F0</v>
      </c>
      <c r="Y6683" t="e" cm="1">
        <f t="array" aca="1" ref="Y6683" ca="1">INDIRECT(X6683)</f>
        <v>#REF!</v>
      </c>
    </row>
    <row r="6684" spans="19:25">
      <c r="S6684" t="str">
        <v/>
      </c>
      <c r="U6684" t="str">
        <f t="shared" si="418"/>
        <v>編號</v>
      </c>
      <c r="V6684">
        <f t="shared" si="416"/>
        <v>0</v>
      </c>
      <c r="W6684">
        <f t="shared" si="417"/>
        <v>0</v>
      </c>
      <c r="X6684" t="str">
        <f t="shared" si="419"/>
        <v>F0:F0</v>
      </c>
      <c r="Y6684" t="e" cm="1">
        <f t="array" aca="1" ref="Y6684" ca="1">INDIRECT(X6684)</f>
        <v>#REF!</v>
      </c>
    </row>
    <row r="6685" spans="19:25">
      <c r="S6685" t="str">
        <v/>
      </c>
      <c r="U6685" t="str">
        <f t="shared" si="418"/>
        <v>編號</v>
      </c>
      <c r="V6685">
        <f t="shared" si="416"/>
        <v>0</v>
      </c>
      <c r="W6685">
        <f t="shared" si="417"/>
        <v>0</v>
      </c>
      <c r="X6685" t="str">
        <f t="shared" si="419"/>
        <v>F0:F0</v>
      </c>
      <c r="Y6685" t="e" cm="1">
        <f t="array" aca="1" ref="Y6685" ca="1">INDIRECT(X6685)</f>
        <v>#REF!</v>
      </c>
    </row>
    <row r="6686" spans="19:25">
      <c r="S6686" t="str">
        <v/>
      </c>
      <c r="U6686" t="str">
        <f t="shared" si="418"/>
        <v>編號</v>
      </c>
      <c r="V6686">
        <f t="shared" si="416"/>
        <v>0</v>
      </c>
      <c r="W6686">
        <f t="shared" si="417"/>
        <v>0</v>
      </c>
      <c r="X6686" t="str">
        <f t="shared" si="419"/>
        <v>F0:F0</v>
      </c>
      <c r="Y6686" t="e" cm="1">
        <f t="array" aca="1" ref="Y6686" ca="1">INDIRECT(X6686)</f>
        <v>#REF!</v>
      </c>
    </row>
    <row r="6687" spans="19:25">
      <c r="S6687" t="str">
        <v/>
      </c>
      <c r="U6687" t="str">
        <f t="shared" si="418"/>
        <v>編號</v>
      </c>
      <c r="V6687">
        <f t="shared" si="416"/>
        <v>0</v>
      </c>
      <c r="W6687">
        <f t="shared" si="417"/>
        <v>0</v>
      </c>
      <c r="X6687" t="str">
        <f t="shared" si="419"/>
        <v>F0:F0</v>
      </c>
      <c r="Y6687" t="e" cm="1">
        <f t="array" aca="1" ref="Y6687" ca="1">INDIRECT(X6687)</f>
        <v>#REF!</v>
      </c>
    </row>
    <row r="6688" spans="19:25">
      <c r="S6688" t="str">
        <v/>
      </c>
      <c r="U6688" t="str">
        <f t="shared" si="418"/>
        <v>編號</v>
      </c>
      <c r="V6688">
        <f t="shared" si="416"/>
        <v>0</v>
      </c>
      <c r="W6688">
        <f t="shared" si="417"/>
        <v>0</v>
      </c>
      <c r="X6688" t="str">
        <f t="shared" si="419"/>
        <v>F0:F0</v>
      </c>
      <c r="Y6688" t="e" cm="1">
        <f t="array" aca="1" ref="Y6688" ca="1">INDIRECT(X6688)</f>
        <v>#REF!</v>
      </c>
    </row>
    <row r="6689" spans="19:25">
      <c r="S6689" t="str">
        <v/>
      </c>
      <c r="U6689" t="str">
        <f t="shared" si="418"/>
        <v>編號</v>
      </c>
      <c r="V6689">
        <f t="shared" si="416"/>
        <v>0</v>
      </c>
      <c r="W6689">
        <f t="shared" si="417"/>
        <v>0</v>
      </c>
      <c r="X6689" t="str">
        <f t="shared" si="419"/>
        <v>F0:F0</v>
      </c>
      <c r="Y6689" t="e" cm="1">
        <f t="array" aca="1" ref="Y6689" ca="1">INDIRECT(X6689)</f>
        <v>#REF!</v>
      </c>
    </row>
    <row r="6690" spans="19:25">
      <c r="S6690" t="str">
        <v/>
      </c>
      <c r="U6690" t="str">
        <f t="shared" si="418"/>
        <v>編號</v>
      </c>
      <c r="V6690">
        <f t="shared" si="416"/>
        <v>0</v>
      </c>
      <c r="W6690">
        <f t="shared" si="417"/>
        <v>0</v>
      </c>
      <c r="X6690" t="str">
        <f t="shared" si="419"/>
        <v>F0:F0</v>
      </c>
      <c r="Y6690" t="e" cm="1">
        <f t="array" aca="1" ref="Y6690" ca="1">INDIRECT(X6690)</f>
        <v>#REF!</v>
      </c>
    </row>
    <row r="6691" spans="19:25">
      <c r="S6691" t="str">
        <v/>
      </c>
      <c r="U6691" t="str">
        <f t="shared" si="418"/>
        <v>編號</v>
      </c>
      <c r="V6691">
        <f t="shared" si="416"/>
        <v>0</v>
      </c>
      <c r="W6691">
        <f t="shared" si="417"/>
        <v>0</v>
      </c>
      <c r="X6691" t="str">
        <f t="shared" si="419"/>
        <v>F0:F0</v>
      </c>
      <c r="Y6691" t="e" cm="1">
        <f t="array" aca="1" ref="Y6691" ca="1">INDIRECT(X6691)</f>
        <v>#REF!</v>
      </c>
    </row>
    <row r="6692" spans="19:25">
      <c r="S6692" t="str">
        <v/>
      </c>
      <c r="U6692" t="str">
        <f t="shared" si="418"/>
        <v>編號</v>
      </c>
      <c r="V6692">
        <f t="shared" si="416"/>
        <v>0</v>
      </c>
      <c r="W6692">
        <f t="shared" si="417"/>
        <v>0</v>
      </c>
      <c r="X6692" t="str">
        <f t="shared" si="419"/>
        <v>F0:F0</v>
      </c>
      <c r="Y6692" t="e" cm="1">
        <f t="array" aca="1" ref="Y6692" ca="1">INDIRECT(X6692)</f>
        <v>#REF!</v>
      </c>
    </row>
    <row r="6693" spans="19:25">
      <c r="S6693" t="str">
        <v/>
      </c>
      <c r="U6693" t="str">
        <f t="shared" si="418"/>
        <v>編號</v>
      </c>
      <c r="V6693">
        <f t="shared" si="416"/>
        <v>0</v>
      </c>
      <c r="W6693">
        <f t="shared" si="417"/>
        <v>0</v>
      </c>
      <c r="X6693" t="str">
        <f t="shared" si="419"/>
        <v>F0:F0</v>
      </c>
      <c r="Y6693" t="e" cm="1">
        <f t="array" aca="1" ref="Y6693" ca="1">INDIRECT(X6693)</f>
        <v>#REF!</v>
      </c>
    </row>
    <row r="6694" spans="19:25">
      <c r="S6694" t="str">
        <v/>
      </c>
      <c r="U6694" t="str">
        <f t="shared" si="418"/>
        <v>編號</v>
      </c>
      <c r="V6694">
        <f t="shared" si="416"/>
        <v>0</v>
      </c>
      <c r="W6694">
        <f t="shared" si="417"/>
        <v>0</v>
      </c>
      <c r="X6694" t="str">
        <f t="shared" si="419"/>
        <v>F0:F0</v>
      </c>
      <c r="Y6694" t="e" cm="1">
        <f t="array" aca="1" ref="Y6694" ca="1">INDIRECT(X6694)</f>
        <v>#REF!</v>
      </c>
    </row>
    <row r="6695" spans="19:25">
      <c r="S6695" t="str">
        <v/>
      </c>
      <c r="U6695" t="str">
        <f t="shared" si="418"/>
        <v>編號</v>
      </c>
      <c r="V6695">
        <f t="shared" si="416"/>
        <v>0</v>
      </c>
      <c r="W6695">
        <f t="shared" si="417"/>
        <v>0</v>
      </c>
      <c r="X6695" t="str">
        <f t="shared" si="419"/>
        <v>F0:F0</v>
      </c>
      <c r="Y6695" t="e" cm="1">
        <f t="array" aca="1" ref="Y6695" ca="1">INDIRECT(X6695)</f>
        <v>#REF!</v>
      </c>
    </row>
    <row r="6696" spans="19:25">
      <c r="S6696" t="str">
        <v/>
      </c>
      <c r="U6696" t="str">
        <f t="shared" si="418"/>
        <v>編號</v>
      </c>
      <c r="V6696">
        <f t="shared" si="416"/>
        <v>0</v>
      </c>
      <c r="W6696">
        <f t="shared" si="417"/>
        <v>0</v>
      </c>
      <c r="X6696" t="str">
        <f t="shared" si="419"/>
        <v>F0:F0</v>
      </c>
      <c r="Y6696" t="e" cm="1">
        <f t="array" aca="1" ref="Y6696" ca="1">INDIRECT(X6696)</f>
        <v>#REF!</v>
      </c>
    </row>
    <row r="6697" spans="19:25">
      <c r="S6697" t="str">
        <v/>
      </c>
      <c r="U6697" t="str">
        <f t="shared" si="418"/>
        <v>編號</v>
      </c>
      <c r="V6697">
        <f t="shared" si="416"/>
        <v>0</v>
      </c>
      <c r="W6697">
        <f t="shared" si="417"/>
        <v>0</v>
      </c>
      <c r="X6697" t="str">
        <f t="shared" si="419"/>
        <v>F0:F0</v>
      </c>
      <c r="Y6697" t="e" cm="1">
        <f t="array" aca="1" ref="Y6697" ca="1">INDIRECT(X6697)</f>
        <v>#REF!</v>
      </c>
    </row>
    <row r="6698" spans="19:25">
      <c r="S6698" t="str">
        <v/>
      </c>
      <c r="U6698" t="str">
        <f t="shared" si="418"/>
        <v>編號</v>
      </c>
      <c r="V6698">
        <f t="shared" si="416"/>
        <v>0</v>
      </c>
      <c r="W6698">
        <f t="shared" si="417"/>
        <v>0</v>
      </c>
      <c r="X6698" t="str">
        <f t="shared" si="419"/>
        <v>F0:F0</v>
      </c>
      <c r="Y6698" t="e" cm="1">
        <f t="array" aca="1" ref="Y6698" ca="1">INDIRECT(X6698)</f>
        <v>#REF!</v>
      </c>
    </row>
    <row r="6699" spans="19:25">
      <c r="S6699" t="str">
        <v/>
      </c>
      <c r="U6699" t="str">
        <f t="shared" si="418"/>
        <v>編號</v>
      </c>
      <c r="V6699">
        <f t="shared" si="416"/>
        <v>0</v>
      </c>
      <c r="W6699">
        <f t="shared" si="417"/>
        <v>0</v>
      </c>
      <c r="X6699" t="str">
        <f t="shared" si="419"/>
        <v>F0:F0</v>
      </c>
      <c r="Y6699" t="e" cm="1">
        <f t="array" aca="1" ref="Y6699" ca="1">INDIRECT(X6699)</f>
        <v>#REF!</v>
      </c>
    </row>
    <row r="6700" spans="19:25">
      <c r="S6700" t="str">
        <v/>
      </c>
      <c r="U6700" t="str">
        <f t="shared" si="418"/>
        <v>編號</v>
      </c>
      <c r="V6700">
        <f t="shared" si="416"/>
        <v>0</v>
      </c>
      <c r="W6700">
        <f t="shared" si="417"/>
        <v>0</v>
      </c>
      <c r="X6700" t="str">
        <f t="shared" si="419"/>
        <v>F0:F0</v>
      </c>
      <c r="Y6700" t="e" cm="1">
        <f t="array" aca="1" ref="Y6700" ca="1">INDIRECT(X6700)</f>
        <v>#REF!</v>
      </c>
    </row>
    <row r="6701" spans="19:25">
      <c r="S6701" t="str">
        <v/>
      </c>
      <c r="U6701" t="str">
        <f t="shared" si="418"/>
        <v>編號</v>
      </c>
      <c r="V6701">
        <f t="shared" si="416"/>
        <v>0</v>
      </c>
      <c r="W6701">
        <f t="shared" si="417"/>
        <v>0</v>
      </c>
      <c r="X6701" t="str">
        <f t="shared" si="419"/>
        <v>F0:F0</v>
      </c>
      <c r="Y6701" t="e" cm="1">
        <f t="array" aca="1" ref="Y6701" ca="1">INDIRECT(X6701)</f>
        <v>#REF!</v>
      </c>
    </row>
    <row r="6702" spans="19:25">
      <c r="S6702" t="str">
        <v/>
      </c>
      <c r="U6702" t="str">
        <f t="shared" si="418"/>
        <v>編號</v>
      </c>
      <c r="V6702">
        <f t="shared" si="416"/>
        <v>0</v>
      </c>
      <c r="W6702">
        <f t="shared" si="417"/>
        <v>0</v>
      </c>
      <c r="X6702" t="str">
        <f t="shared" si="419"/>
        <v>F0:F0</v>
      </c>
      <c r="Y6702" t="e" cm="1">
        <f t="array" aca="1" ref="Y6702" ca="1">INDIRECT(X6702)</f>
        <v>#REF!</v>
      </c>
    </row>
    <row r="6703" spans="19:25">
      <c r="S6703" t="str">
        <v/>
      </c>
      <c r="U6703" t="str">
        <f t="shared" si="418"/>
        <v>編號</v>
      </c>
      <c r="V6703">
        <f t="shared" si="416"/>
        <v>0</v>
      </c>
      <c r="W6703">
        <f t="shared" si="417"/>
        <v>0</v>
      </c>
      <c r="X6703" t="str">
        <f t="shared" si="419"/>
        <v>F0:F0</v>
      </c>
      <c r="Y6703" t="e" cm="1">
        <f t="array" aca="1" ref="Y6703" ca="1">INDIRECT(X6703)</f>
        <v>#REF!</v>
      </c>
    </row>
    <row r="6704" spans="19:25">
      <c r="S6704" t="str">
        <v/>
      </c>
      <c r="U6704" t="str">
        <f t="shared" si="418"/>
        <v>編號</v>
      </c>
      <c r="V6704">
        <f t="shared" si="416"/>
        <v>0</v>
      </c>
      <c r="W6704">
        <f t="shared" si="417"/>
        <v>0</v>
      </c>
      <c r="X6704" t="str">
        <f t="shared" si="419"/>
        <v>F0:F0</v>
      </c>
      <c r="Y6704" t="e" cm="1">
        <f t="array" aca="1" ref="Y6704" ca="1">INDIRECT(X6704)</f>
        <v>#REF!</v>
      </c>
    </row>
    <row r="6705" spans="19:25">
      <c r="S6705" t="str">
        <v/>
      </c>
      <c r="U6705" t="str">
        <f t="shared" si="418"/>
        <v>編號</v>
      </c>
      <c r="V6705">
        <f t="shared" si="416"/>
        <v>0</v>
      </c>
      <c r="W6705">
        <f t="shared" si="417"/>
        <v>0</v>
      </c>
      <c r="X6705" t="str">
        <f t="shared" si="419"/>
        <v>F0:F0</v>
      </c>
      <c r="Y6705" t="e" cm="1">
        <f t="array" aca="1" ref="Y6705" ca="1">INDIRECT(X6705)</f>
        <v>#REF!</v>
      </c>
    </row>
    <row r="6706" spans="19:25">
      <c r="S6706" t="str">
        <v/>
      </c>
      <c r="U6706" t="str">
        <f t="shared" si="418"/>
        <v>編號</v>
      </c>
      <c r="V6706">
        <f t="shared" si="416"/>
        <v>0</v>
      </c>
      <c r="W6706">
        <f t="shared" si="417"/>
        <v>0</v>
      </c>
      <c r="X6706" t="str">
        <f t="shared" si="419"/>
        <v>F0:F0</v>
      </c>
      <c r="Y6706" t="e" cm="1">
        <f t="array" aca="1" ref="Y6706" ca="1">INDIRECT(X6706)</f>
        <v>#REF!</v>
      </c>
    </row>
    <row r="6707" spans="19:25">
      <c r="S6707" t="str">
        <v/>
      </c>
      <c r="U6707" t="str">
        <f t="shared" si="418"/>
        <v>編號</v>
      </c>
      <c r="V6707">
        <f t="shared" si="416"/>
        <v>0</v>
      </c>
      <c r="W6707">
        <f t="shared" si="417"/>
        <v>0</v>
      </c>
      <c r="X6707" t="str">
        <f t="shared" si="419"/>
        <v>F0:F0</v>
      </c>
      <c r="Y6707" t="e" cm="1">
        <f t="array" aca="1" ref="Y6707" ca="1">INDIRECT(X6707)</f>
        <v>#REF!</v>
      </c>
    </row>
    <row r="6708" spans="19:25">
      <c r="S6708" t="str">
        <v/>
      </c>
      <c r="U6708" t="str">
        <f t="shared" si="418"/>
        <v>編號</v>
      </c>
      <c r="V6708">
        <f t="shared" si="416"/>
        <v>0</v>
      </c>
      <c r="W6708">
        <f t="shared" si="417"/>
        <v>0</v>
      </c>
      <c r="X6708" t="str">
        <f t="shared" si="419"/>
        <v>F0:F0</v>
      </c>
      <c r="Y6708" t="e" cm="1">
        <f t="array" aca="1" ref="Y6708" ca="1">INDIRECT(X6708)</f>
        <v>#REF!</v>
      </c>
    </row>
    <row r="6709" spans="19:25">
      <c r="S6709" t="str">
        <v/>
      </c>
      <c r="U6709" t="str">
        <f t="shared" si="418"/>
        <v>編號</v>
      </c>
      <c r="V6709">
        <f t="shared" si="416"/>
        <v>0</v>
      </c>
      <c r="W6709">
        <f t="shared" si="417"/>
        <v>0</v>
      </c>
      <c r="X6709" t="str">
        <f t="shared" si="419"/>
        <v>F0:F0</v>
      </c>
      <c r="Y6709" t="e" cm="1">
        <f t="array" aca="1" ref="Y6709" ca="1">INDIRECT(X6709)</f>
        <v>#REF!</v>
      </c>
    </row>
    <row r="6710" spans="19:25">
      <c r="S6710" t="str">
        <v/>
      </c>
      <c r="U6710" t="str">
        <f t="shared" si="418"/>
        <v>編號</v>
      </c>
      <c r="V6710">
        <f t="shared" si="416"/>
        <v>0</v>
      </c>
      <c r="W6710">
        <f t="shared" si="417"/>
        <v>0</v>
      </c>
      <c r="X6710" t="str">
        <f t="shared" si="419"/>
        <v>F0:F0</v>
      </c>
      <c r="Y6710" t="e" cm="1">
        <f t="array" aca="1" ref="Y6710" ca="1">INDIRECT(X6710)</f>
        <v>#REF!</v>
      </c>
    </row>
    <row r="6711" spans="19:25">
      <c r="S6711" t="str">
        <v/>
      </c>
      <c r="U6711" t="str">
        <f t="shared" si="418"/>
        <v>編號</v>
      </c>
      <c r="V6711">
        <f t="shared" si="416"/>
        <v>0</v>
      </c>
      <c r="W6711">
        <f t="shared" si="417"/>
        <v>0</v>
      </c>
      <c r="X6711" t="str">
        <f t="shared" si="419"/>
        <v>F0:F0</v>
      </c>
      <c r="Y6711" t="e" cm="1">
        <f t="array" aca="1" ref="Y6711" ca="1">INDIRECT(X6711)</f>
        <v>#REF!</v>
      </c>
    </row>
    <row r="6712" spans="19:25">
      <c r="S6712" t="str">
        <v/>
      </c>
      <c r="U6712" t="str">
        <f t="shared" si="418"/>
        <v>編號</v>
      </c>
      <c r="V6712">
        <f t="shared" si="416"/>
        <v>0</v>
      </c>
      <c r="W6712">
        <f t="shared" si="417"/>
        <v>0</v>
      </c>
      <c r="X6712" t="str">
        <f t="shared" si="419"/>
        <v>F0:F0</v>
      </c>
      <c r="Y6712" t="e" cm="1">
        <f t="array" aca="1" ref="Y6712" ca="1">INDIRECT(X6712)</f>
        <v>#REF!</v>
      </c>
    </row>
    <row r="6713" spans="19:25">
      <c r="S6713" t="str">
        <v/>
      </c>
      <c r="U6713" t="str">
        <f t="shared" si="418"/>
        <v>編號</v>
      </c>
      <c r="V6713">
        <f t="shared" si="416"/>
        <v>0</v>
      </c>
      <c r="W6713">
        <f t="shared" si="417"/>
        <v>0</v>
      </c>
      <c r="X6713" t="str">
        <f t="shared" si="419"/>
        <v>F0:F0</v>
      </c>
      <c r="Y6713" t="e" cm="1">
        <f t="array" aca="1" ref="Y6713" ca="1">INDIRECT(X6713)</f>
        <v>#REF!</v>
      </c>
    </row>
    <row r="6714" spans="19:25">
      <c r="S6714" t="str">
        <v/>
      </c>
      <c r="U6714" t="str">
        <f t="shared" si="418"/>
        <v>編號</v>
      </c>
      <c r="V6714">
        <f t="shared" si="416"/>
        <v>0</v>
      </c>
      <c r="W6714">
        <f t="shared" si="417"/>
        <v>0</v>
      </c>
      <c r="X6714" t="str">
        <f t="shared" si="419"/>
        <v>F0:F0</v>
      </c>
      <c r="Y6714" t="e" cm="1">
        <f t="array" aca="1" ref="Y6714" ca="1">INDIRECT(X6714)</f>
        <v>#REF!</v>
      </c>
    </row>
    <row r="6715" spans="19:25">
      <c r="S6715" t="str">
        <v/>
      </c>
      <c r="U6715" t="str">
        <f t="shared" si="418"/>
        <v>編號</v>
      </c>
      <c r="V6715">
        <f t="shared" si="416"/>
        <v>0</v>
      </c>
      <c r="W6715">
        <f t="shared" si="417"/>
        <v>0</v>
      </c>
      <c r="X6715" t="str">
        <f t="shared" si="419"/>
        <v>F0:F0</v>
      </c>
      <c r="Y6715" t="e" cm="1">
        <f t="array" aca="1" ref="Y6715" ca="1">INDIRECT(X6715)</f>
        <v>#REF!</v>
      </c>
    </row>
    <row r="6716" spans="19:25">
      <c r="S6716" t="str">
        <v/>
      </c>
      <c r="U6716" t="str">
        <f t="shared" si="418"/>
        <v>編號</v>
      </c>
      <c r="V6716">
        <f t="shared" si="416"/>
        <v>0</v>
      </c>
      <c r="W6716">
        <f t="shared" si="417"/>
        <v>0</v>
      </c>
      <c r="X6716" t="str">
        <f t="shared" si="419"/>
        <v>F0:F0</v>
      </c>
      <c r="Y6716" t="e" cm="1">
        <f t="array" aca="1" ref="Y6716" ca="1">INDIRECT(X6716)</f>
        <v>#REF!</v>
      </c>
    </row>
    <row r="6717" spans="19:25">
      <c r="S6717" t="str">
        <v/>
      </c>
      <c r="U6717" t="str">
        <f t="shared" si="418"/>
        <v>編號</v>
      </c>
      <c r="V6717">
        <f t="shared" si="416"/>
        <v>0</v>
      </c>
      <c r="W6717">
        <f t="shared" si="417"/>
        <v>0</v>
      </c>
      <c r="X6717" t="str">
        <f t="shared" si="419"/>
        <v>F0:F0</v>
      </c>
      <c r="Y6717" t="e" cm="1">
        <f t="array" aca="1" ref="Y6717" ca="1">INDIRECT(X6717)</f>
        <v>#REF!</v>
      </c>
    </row>
    <row r="6718" spans="19:25">
      <c r="S6718" t="str">
        <v/>
      </c>
      <c r="U6718" t="str">
        <f t="shared" si="418"/>
        <v>編號</v>
      </c>
      <c r="V6718">
        <f t="shared" si="416"/>
        <v>0</v>
      </c>
      <c r="W6718">
        <f t="shared" si="417"/>
        <v>0</v>
      </c>
      <c r="X6718" t="str">
        <f t="shared" si="419"/>
        <v>F0:F0</v>
      </c>
      <c r="Y6718" t="e" cm="1">
        <f t="array" aca="1" ref="Y6718" ca="1">INDIRECT(X6718)</f>
        <v>#REF!</v>
      </c>
    </row>
    <row r="6719" spans="19:25">
      <c r="S6719" t="str">
        <v/>
      </c>
      <c r="U6719" t="str">
        <f t="shared" si="418"/>
        <v>編號</v>
      </c>
      <c r="V6719">
        <f t="shared" si="416"/>
        <v>0</v>
      </c>
      <c r="W6719">
        <f t="shared" si="417"/>
        <v>0</v>
      </c>
      <c r="X6719" t="str">
        <f t="shared" si="419"/>
        <v>F0:F0</v>
      </c>
      <c r="Y6719" t="e" cm="1">
        <f t="array" aca="1" ref="Y6719" ca="1">INDIRECT(X6719)</f>
        <v>#REF!</v>
      </c>
    </row>
    <row r="6720" spans="19:25">
      <c r="S6720" t="str">
        <v/>
      </c>
      <c r="U6720" t="str">
        <f t="shared" si="418"/>
        <v>編號</v>
      </c>
      <c r="V6720">
        <f t="shared" si="416"/>
        <v>0</v>
      </c>
      <c r="W6720">
        <f t="shared" si="417"/>
        <v>0</v>
      </c>
      <c r="X6720" t="str">
        <f t="shared" si="419"/>
        <v>F0:F0</v>
      </c>
      <c r="Y6720" t="e" cm="1">
        <f t="array" aca="1" ref="Y6720" ca="1">INDIRECT(X6720)</f>
        <v>#REF!</v>
      </c>
    </row>
    <row r="6721" spans="19:25">
      <c r="S6721" t="str">
        <v/>
      </c>
      <c r="U6721" t="str">
        <f t="shared" si="418"/>
        <v>編號</v>
      </c>
      <c r="V6721">
        <f t="shared" si="416"/>
        <v>0</v>
      </c>
      <c r="W6721">
        <f t="shared" si="417"/>
        <v>0</v>
      </c>
      <c r="X6721" t="str">
        <f t="shared" si="419"/>
        <v>F0:F0</v>
      </c>
      <c r="Y6721" t="e" cm="1">
        <f t="array" aca="1" ref="Y6721" ca="1">INDIRECT(X6721)</f>
        <v>#REF!</v>
      </c>
    </row>
    <row r="6722" spans="19:25">
      <c r="S6722" t="str">
        <v/>
      </c>
      <c r="U6722" t="str">
        <f t="shared" si="418"/>
        <v>編號</v>
      </c>
      <c r="V6722">
        <f t="shared" ref="V6722:V6785" si="420">_xlfn.MINIFS($S:$S,$B:$B,$T6722)</f>
        <v>0</v>
      </c>
      <c r="W6722">
        <f t="shared" ref="W6722:W6785" si="421">_xlfn.MAXIFS($S:$S,$B:$B,$T6722)</f>
        <v>0</v>
      </c>
      <c r="X6722" t="str">
        <f t="shared" si="419"/>
        <v>F0:F0</v>
      </c>
      <c r="Y6722" t="e" cm="1">
        <f t="array" aca="1" ref="Y6722" ca="1">INDIRECT(X6722)</f>
        <v>#REF!</v>
      </c>
    </row>
    <row r="6723" spans="19:25">
      <c r="S6723" t="str">
        <v/>
      </c>
      <c r="U6723" t="str">
        <f t="shared" ref="U6723:U6786" si="422">CONCATENATE("編號",$T6723)</f>
        <v>編號</v>
      </c>
      <c r="V6723">
        <f t="shared" si="420"/>
        <v>0</v>
      </c>
      <c r="W6723">
        <f t="shared" si="421"/>
        <v>0</v>
      </c>
      <c r="X6723" t="str">
        <f t="shared" ref="X6723:X6786" si="423">"F"&amp;V6723&amp;":F"&amp;W6723</f>
        <v>F0:F0</v>
      </c>
      <c r="Y6723" t="e" cm="1">
        <f t="array" aca="1" ref="Y6723" ca="1">INDIRECT(X6723)</f>
        <v>#REF!</v>
      </c>
    </row>
    <row r="6724" spans="19:25">
      <c r="S6724" t="str">
        <v/>
      </c>
      <c r="U6724" t="str">
        <f t="shared" si="422"/>
        <v>編號</v>
      </c>
      <c r="V6724">
        <f t="shared" si="420"/>
        <v>0</v>
      </c>
      <c r="W6724">
        <f t="shared" si="421"/>
        <v>0</v>
      </c>
      <c r="X6724" t="str">
        <f t="shared" si="423"/>
        <v>F0:F0</v>
      </c>
      <c r="Y6724" t="e" cm="1">
        <f t="array" aca="1" ref="Y6724" ca="1">INDIRECT(X6724)</f>
        <v>#REF!</v>
      </c>
    </row>
    <row r="6725" spans="19:25">
      <c r="S6725" t="str">
        <v/>
      </c>
      <c r="U6725" t="str">
        <f t="shared" si="422"/>
        <v>編號</v>
      </c>
      <c r="V6725">
        <f t="shared" si="420"/>
        <v>0</v>
      </c>
      <c r="W6725">
        <f t="shared" si="421"/>
        <v>0</v>
      </c>
      <c r="X6725" t="str">
        <f t="shared" si="423"/>
        <v>F0:F0</v>
      </c>
      <c r="Y6725" t="e" cm="1">
        <f t="array" aca="1" ref="Y6725" ca="1">INDIRECT(X6725)</f>
        <v>#REF!</v>
      </c>
    </row>
    <row r="6726" spans="19:25">
      <c r="S6726" t="str">
        <v/>
      </c>
      <c r="U6726" t="str">
        <f t="shared" si="422"/>
        <v>編號</v>
      </c>
      <c r="V6726">
        <f t="shared" si="420"/>
        <v>0</v>
      </c>
      <c r="W6726">
        <f t="shared" si="421"/>
        <v>0</v>
      </c>
      <c r="X6726" t="str">
        <f t="shared" si="423"/>
        <v>F0:F0</v>
      </c>
      <c r="Y6726" t="e" cm="1">
        <f t="array" aca="1" ref="Y6726" ca="1">INDIRECT(X6726)</f>
        <v>#REF!</v>
      </c>
    </row>
    <row r="6727" spans="19:25">
      <c r="S6727" t="str">
        <v/>
      </c>
      <c r="U6727" t="str">
        <f t="shared" si="422"/>
        <v>編號</v>
      </c>
      <c r="V6727">
        <f t="shared" si="420"/>
        <v>0</v>
      </c>
      <c r="W6727">
        <f t="shared" si="421"/>
        <v>0</v>
      </c>
      <c r="X6727" t="str">
        <f t="shared" si="423"/>
        <v>F0:F0</v>
      </c>
      <c r="Y6727" t="e" cm="1">
        <f t="array" aca="1" ref="Y6727" ca="1">INDIRECT(X6727)</f>
        <v>#REF!</v>
      </c>
    </row>
    <row r="6728" spans="19:25">
      <c r="S6728" t="str">
        <v/>
      </c>
      <c r="U6728" t="str">
        <f t="shared" si="422"/>
        <v>編號</v>
      </c>
      <c r="V6728">
        <f t="shared" si="420"/>
        <v>0</v>
      </c>
      <c r="W6728">
        <f t="shared" si="421"/>
        <v>0</v>
      </c>
      <c r="X6728" t="str">
        <f t="shared" si="423"/>
        <v>F0:F0</v>
      </c>
      <c r="Y6728" t="e" cm="1">
        <f t="array" aca="1" ref="Y6728" ca="1">INDIRECT(X6728)</f>
        <v>#REF!</v>
      </c>
    </row>
    <row r="6729" spans="19:25">
      <c r="S6729" t="str">
        <v/>
      </c>
      <c r="U6729" t="str">
        <f t="shared" si="422"/>
        <v>編號</v>
      </c>
      <c r="V6729">
        <f t="shared" si="420"/>
        <v>0</v>
      </c>
      <c r="W6729">
        <f t="shared" si="421"/>
        <v>0</v>
      </c>
      <c r="X6729" t="str">
        <f t="shared" si="423"/>
        <v>F0:F0</v>
      </c>
      <c r="Y6729" t="e" cm="1">
        <f t="array" aca="1" ref="Y6729" ca="1">INDIRECT(X6729)</f>
        <v>#REF!</v>
      </c>
    </row>
    <row r="6730" spans="19:25">
      <c r="S6730" t="str">
        <v/>
      </c>
      <c r="U6730" t="str">
        <f t="shared" si="422"/>
        <v>編號</v>
      </c>
      <c r="V6730">
        <f t="shared" si="420"/>
        <v>0</v>
      </c>
      <c r="W6730">
        <f t="shared" si="421"/>
        <v>0</v>
      </c>
      <c r="X6730" t="str">
        <f t="shared" si="423"/>
        <v>F0:F0</v>
      </c>
      <c r="Y6730" t="e" cm="1">
        <f t="array" aca="1" ref="Y6730" ca="1">INDIRECT(X6730)</f>
        <v>#REF!</v>
      </c>
    </row>
    <row r="6731" spans="19:25">
      <c r="S6731" t="str">
        <v/>
      </c>
      <c r="U6731" t="str">
        <f t="shared" si="422"/>
        <v>編號</v>
      </c>
      <c r="V6731">
        <f t="shared" si="420"/>
        <v>0</v>
      </c>
      <c r="W6731">
        <f t="shared" si="421"/>
        <v>0</v>
      </c>
      <c r="X6731" t="str">
        <f t="shared" si="423"/>
        <v>F0:F0</v>
      </c>
      <c r="Y6731" t="e" cm="1">
        <f t="array" aca="1" ref="Y6731" ca="1">INDIRECT(X6731)</f>
        <v>#REF!</v>
      </c>
    </row>
    <row r="6732" spans="19:25">
      <c r="S6732" t="str">
        <v/>
      </c>
      <c r="U6732" t="str">
        <f t="shared" si="422"/>
        <v>編號</v>
      </c>
      <c r="V6732">
        <f t="shared" si="420"/>
        <v>0</v>
      </c>
      <c r="W6732">
        <f t="shared" si="421"/>
        <v>0</v>
      </c>
      <c r="X6732" t="str">
        <f t="shared" si="423"/>
        <v>F0:F0</v>
      </c>
      <c r="Y6732" t="e" cm="1">
        <f t="array" aca="1" ref="Y6732" ca="1">INDIRECT(X6732)</f>
        <v>#REF!</v>
      </c>
    </row>
    <row r="6733" spans="19:25">
      <c r="S6733" t="str">
        <v/>
      </c>
      <c r="U6733" t="str">
        <f t="shared" si="422"/>
        <v>編號</v>
      </c>
      <c r="V6733">
        <f t="shared" si="420"/>
        <v>0</v>
      </c>
      <c r="W6733">
        <f t="shared" si="421"/>
        <v>0</v>
      </c>
      <c r="X6733" t="str">
        <f t="shared" si="423"/>
        <v>F0:F0</v>
      </c>
      <c r="Y6733" t="e" cm="1">
        <f t="array" aca="1" ref="Y6733" ca="1">INDIRECT(X6733)</f>
        <v>#REF!</v>
      </c>
    </row>
    <row r="6734" spans="19:25">
      <c r="S6734" t="str">
        <v/>
      </c>
      <c r="U6734" t="str">
        <f t="shared" si="422"/>
        <v>編號</v>
      </c>
      <c r="V6734">
        <f t="shared" si="420"/>
        <v>0</v>
      </c>
      <c r="W6734">
        <f t="shared" si="421"/>
        <v>0</v>
      </c>
      <c r="X6734" t="str">
        <f t="shared" si="423"/>
        <v>F0:F0</v>
      </c>
      <c r="Y6734" t="e" cm="1">
        <f t="array" aca="1" ref="Y6734" ca="1">INDIRECT(X6734)</f>
        <v>#REF!</v>
      </c>
    </row>
    <row r="6735" spans="19:25">
      <c r="S6735" t="str">
        <v/>
      </c>
      <c r="U6735" t="str">
        <f t="shared" si="422"/>
        <v>編號</v>
      </c>
      <c r="V6735">
        <f t="shared" si="420"/>
        <v>0</v>
      </c>
      <c r="W6735">
        <f t="shared" si="421"/>
        <v>0</v>
      </c>
      <c r="X6735" t="str">
        <f t="shared" si="423"/>
        <v>F0:F0</v>
      </c>
      <c r="Y6735" t="e" cm="1">
        <f t="array" aca="1" ref="Y6735" ca="1">INDIRECT(X6735)</f>
        <v>#REF!</v>
      </c>
    </row>
    <row r="6736" spans="19:25">
      <c r="S6736" t="str">
        <v/>
      </c>
      <c r="U6736" t="str">
        <f t="shared" si="422"/>
        <v>編號</v>
      </c>
      <c r="V6736">
        <f t="shared" si="420"/>
        <v>0</v>
      </c>
      <c r="W6736">
        <f t="shared" si="421"/>
        <v>0</v>
      </c>
      <c r="X6736" t="str">
        <f t="shared" si="423"/>
        <v>F0:F0</v>
      </c>
      <c r="Y6736" t="e" cm="1">
        <f t="array" aca="1" ref="Y6736" ca="1">INDIRECT(X6736)</f>
        <v>#REF!</v>
      </c>
    </row>
    <row r="6737" spans="19:25">
      <c r="S6737" t="str">
        <v/>
      </c>
      <c r="U6737" t="str">
        <f t="shared" si="422"/>
        <v>編號</v>
      </c>
      <c r="V6737">
        <f t="shared" si="420"/>
        <v>0</v>
      </c>
      <c r="W6737">
        <f t="shared" si="421"/>
        <v>0</v>
      </c>
      <c r="X6737" t="str">
        <f t="shared" si="423"/>
        <v>F0:F0</v>
      </c>
      <c r="Y6737" t="e" cm="1">
        <f t="array" aca="1" ref="Y6737" ca="1">INDIRECT(X6737)</f>
        <v>#REF!</v>
      </c>
    </row>
    <row r="6738" spans="19:25">
      <c r="S6738" t="str">
        <v/>
      </c>
      <c r="U6738" t="str">
        <f t="shared" si="422"/>
        <v>編號</v>
      </c>
      <c r="V6738">
        <f t="shared" si="420"/>
        <v>0</v>
      </c>
      <c r="W6738">
        <f t="shared" si="421"/>
        <v>0</v>
      </c>
      <c r="X6738" t="str">
        <f t="shared" si="423"/>
        <v>F0:F0</v>
      </c>
      <c r="Y6738" t="e" cm="1">
        <f t="array" aca="1" ref="Y6738" ca="1">INDIRECT(X6738)</f>
        <v>#REF!</v>
      </c>
    </row>
    <row r="6739" spans="19:25">
      <c r="S6739" t="str">
        <v/>
      </c>
      <c r="U6739" t="str">
        <f t="shared" si="422"/>
        <v>編號</v>
      </c>
      <c r="V6739">
        <f t="shared" si="420"/>
        <v>0</v>
      </c>
      <c r="W6739">
        <f t="shared" si="421"/>
        <v>0</v>
      </c>
      <c r="X6739" t="str">
        <f t="shared" si="423"/>
        <v>F0:F0</v>
      </c>
      <c r="Y6739" t="e" cm="1">
        <f t="array" aca="1" ref="Y6739" ca="1">INDIRECT(X6739)</f>
        <v>#REF!</v>
      </c>
    </row>
    <row r="6740" spans="19:25">
      <c r="S6740" t="str">
        <v/>
      </c>
      <c r="U6740" t="str">
        <f t="shared" si="422"/>
        <v>編號</v>
      </c>
      <c r="V6740">
        <f t="shared" si="420"/>
        <v>0</v>
      </c>
      <c r="W6740">
        <f t="shared" si="421"/>
        <v>0</v>
      </c>
      <c r="X6740" t="str">
        <f t="shared" si="423"/>
        <v>F0:F0</v>
      </c>
      <c r="Y6740" t="e" cm="1">
        <f t="array" aca="1" ref="Y6740" ca="1">INDIRECT(X6740)</f>
        <v>#REF!</v>
      </c>
    </row>
    <row r="6741" spans="19:25">
      <c r="S6741" t="str">
        <v/>
      </c>
      <c r="U6741" t="str">
        <f t="shared" si="422"/>
        <v>編號</v>
      </c>
      <c r="V6741">
        <f t="shared" si="420"/>
        <v>0</v>
      </c>
      <c r="W6741">
        <f t="shared" si="421"/>
        <v>0</v>
      </c>
      <c r="X6741" t="str">
        <f t="shared" si="423"/>
        <v>F0:F0</v>
      </c>
      <c r="Y6741" t="e" cm="1">
        <f t="array" aca="1" ref="Y6741" ca="1">INDIRECT(X6741)</f>
        <v>#REF!</v>
      </c>
    </row>
    <row r="6742" spans="19:25">
      <c r="S6742" t="str">
        <v/>
      </c>
      <c r="U6742" t="str">
        <f t="shared" si="422"/>
        <v>編號</v>
      </c>
      <c r="V6742">
        <f t="shared" si="420"/>
        <v>0</v>
      </c>
      <c r="W6742">
        <f t="shared" si="421"/>
        <v>0</v>
      </c>
      <c r="X6742" t="str">
        <f t="shared" si="423"/>
        <v>F0:F0</v>
      </c>
      <c r="Y6742" t="e" cm="1">
        <f t="array" aca="1" ref="Y6742" ca="1">INDIRECT(X6742)</f>
        <v>#REF!</v>
      </c>
    </row>
    <row r="6743" spans="19:25">
      <c r="S6743" t="str">
        <v/>
      </c>
      <c r="U6743" t="str">
        <f t="shared" si="422"/>
        <v>編號</v>
      </c>
      <c r="V6743">
        <f t="shared" si="420"/>
        <v>0</v>
      </c>
      <c r="W6743">
        <f t="shared" si="421"/>
        <v>0</v>
      </c>
      <c r="X6743" t="str">
        <f t="shared" si="423"/>
        <v>F0:F0</v>
      </c>
      <c r="Y6743" t="e" cm="1">
        <f t="array" aca="1" ref="Y6743" ca="1">INDIRECT(X6743)</f>
        <v>#REF!</v>
      </c>
    </row>
    <row r="6744" spans="19:25">
      <c r="S6744" t="str">
        <v/>
      </c>
      <c r="U6744" t="str">
        <f t="shared" si="422"/>
        <v>編號</v>
      </c>
      <c r="V6744">
        <f t="shared" si="420"/>
        <v>0</v>
      </c>
      <c r="W6744">
        <f t="shared" si="421"/>
        <v>0</v>
      </c>
      <c r="X6744" t="str">
        <f t="shared" si="423"/>
        <v>F0:F0</v>
      </c>
      <c r="Y6744" t="e" cm="1">
        <f t="array" aca="1" ref="Y6744" ca="1">INDIRECT(X6744)</f>
        <v>#REF!</v>
      </c>
    </row>
    <row r="6745" spans="19:25">
      <c r="S6745" t="str">
        <v/>
      </c>
      <c r="U6745" t="str">
        <f t="shared" si="422"/>
        <v>編號</v>
      </c>
      <c r="V6745">
        <f t="shared" si="420"/>
        <v>0</v>
      </c>
      <c r="W6745">
        <f t="shared" si="421"/>
        <v>0</v>
      </c>
      <c r="X6745" t="str">
        <f t="shared" si="423"/>
        <v>F0:F0</v>
      </c>
      <c r="Y6745" t="e" cm="1">
        <f t="array" aca="1" ref="Y6745" ca="1">INDIRECT(X6745)</f>
        <v>#REF!</v>
      </c>
    </row>
    <row r="6746" spans="19:25">
      <c r="S6746" t="str">
        <v/>
      </c>
      <c r="U6746" t="str">
        <f t="shared" si="422"/>
        <v>編號</v>
      </c>
      <c r="V6746">
        <f t="shared" si="420"/>
        <v>0</v>
      </c>
      <c r="W6746">
        <f t="shared" si="421"/>
        <v>0</v>
      </c>
      <c r="X6746" t="str">
        <f t="shared" si="423"/>
        <v>F0:F0</v>
      </c>
      <c r="Y6746" t="e" cm="1">
        <f t="array" aca="1" ref="Y6746" ca="1">INDIRECT(X6746)</f>
        <v>#REF!</v>
      </c>
    </row>
    <row r="6747" spans="19:25">
      <c r="S6747" t="str">
        <v/>
      </c>
      <c r="U6747" t="str">
        <f t="shared" si="422"/>
        <v>編號</v>
      </c>
      <c r="V6747">
        <f t="shared" si="420"/>
        <v>0</v>
      </c>
      <c r="W6747">
        <f t="shared" si="421"/>
        <v>0</v>
      </c>
      <c r="X6747" t="str">
        <f t="shared" si="423"/>
        <v>F0:F0</v>
      </c>
      <c r="Y6747" t="e" cm="1">
        <f t="array" aca="1" ref="Y6747" ca="1">INDIRECT(X6747)</f>
        <v>#REF!</v>
      </c>
    </row>
    <row r="6748" spans="19:25">
      <c r="S6748" t="str">
        <v/>
      </c>
      <c r="U6748" t="str">
        <f t="shared" si="422"/>
        <v>編號</v>
      </c>
      <c r="V6748">
        <f t="shared" si="420"/>
        <v>0</v>
      </c>
      <c r="W6748">
        <f t="shared" si="421"/>
        <v>0</v>
      </c>
      <c r="X6748" t="str">
        <f t="shared" si="423"/>
        <v>F0:F0</v>
      </c>
      <c r="Y6748" t="e" cm="1">
        <f t="array" aca="1" ref="Y6748" ca="1">INDIRECT(X6748)</f>
        <v>#REF!</v>
      </c>
    </row>
    <row r="6749" spans="19:25">
      <c r="S6749" t="str">
        <v/>
      </c>
      <c r="U6749" t="str">
        <f t="shared" si="422"/>
        <v>編號</v>
      </c>
      <c r="V6749">
        <f t="shared" si="420"/>
        <v>0</v>
      </c>
      <c r="W6749">
        <f t="shared" si="421"/>
        <v>0</v>
      </c>
      <c r="X6749" t="str">
        <f t="shared" si="423"/>
        <v>F0:F0</v>
      </c>
      <c r="Y6749" t="e" cm="1">
        <f t="array" aca="1" ref="Y6749" ca="1">INDIRECT(X6749)</f>
        <v>#REF!</v>
      </c>
    </row>
    <row r="6750" spans="19:25">
      <c r="S6750" t="str">
        <v/>
      </c>
      <c r="U6750" t="str">
        <f t="shared" si="422"/>
        <v>編號</v>
      </c>
      <c r="V6750">
        <f t="shared" si="420"/>
        <v>0</v>
      </c>
      <c r="W6750">
        <f t="shared" si="421"/>
        <v>0</v>
      </c>
      <c r="X6750" t="str">
        <f t="shared" si="423"/>
        <v>F0:F0</v>
      </c>
      <c r="Y6750" t="e" cm="1">
        <f t="array" aca="1" ref="Y6750" ca="1">INDIRECT(X6750)</f>
        <v>#REF!</v>
      </c>
    </row>
    <row r="6751" spans="19:25">
      <c r="S6751" t="str">
        <v/>
      </c>
      <c r="U6751" t="str">
        <f t="shared" si="422"/>
        <v>編號</v>
      </c>
      <c r="V6751">
        <f t="shared" si="420"/>
        <v>0</v>
      </c>
      <c r="W6751">
        <f t="shared" si="421"/>
        <v>0</v>
      </c>
      <c r="X6751" t="str">
        <f t="shared" si="423"/>
        <v>F0:F0</v>
      </c>
      <c r="Y6751" t="e" cm="1">
        <f t="array" aca="1" ref="Y6751" ca="1">INDIRECT(X6751)</f>
        <v>#REF!</v>
      </c>
    </row>
    <row r="6752" spans="19:25">
      <c r="S6752" t="str">
        <v/>
      </c>
      <c r="U6752" t="str">
        <f t="shared" si="422"/>
        <v>編號</v>
      </c>
      <c r="V6752">
        <f t="shared" si="420"/>
        <v>0</v>
      </c>
      <c r="W6752">
        <f t="shared" si="421"/>
        <v>0</v>
      </c>
      <c r="X6752" t="str">
        <f t="shared" si="423"/>
        <v>F0:F0</v>
      </c>
      <c r="Y6752" t="e" cm="1">
        <f t="array" aca="1" ref="Y6752" ca="1">INDIRECT(X6752)</f>
        <v>#REF!</v>
      </c>
    </row>
    <row r="6753" spans="19:25">
      <c r="S6753" t="str">
        <v/>
      </c>
      <c r="U6753" t="str">
        <f t="shared" si="422"/>
        <v>編號</v>
      </c>
      <c r="V6753">
        <f t="shared" si="420"/>
        <v>0</v>
      </c>
      <c r="W6753">
        <f t="shared" si="421"/>
        <v>0</v>
      </c>
      <c r="X6753" t="str">
        <f t="shared" si="423"/>
        <v>F0:F0</v>
      </c>
      <c r="Y6753" t="e" cm="1">
        <f t="array" aca="1" ref="Y6753" ca="1">INDIRECT(X6753)</f>
        <v>#REF!</v>
      </c>
    </row>
    <row r="6754" spans="19:25">
      <c r="S6754" t="str">
        <v/>
      </c>
      <c r="U6754" t="str">
        <f t="shared" si="422"/>
        <v>編號</v>
      </c>
      <c r="V6754">
        <f t="shared" si="420"/>
        <v>0</v>
      </c>
      <c r="W6754">
        <f t="shared" si="421"/>
        <v>0</v>
      </c>
      <c r="X6754" t="str">
        <f t="shared" si="423"/>
        <v>F0:F0</v>
      </c>
      <c r="Y6754" t="e" cm="1">
        <f t="array" aca="1" ref="Y6754" ca="1">INDIRECT(X6754)</f>
        <v>#REF!</v>
      </c>
    </row>
    <row r="6755" spans="19:25">
      <c r="S6755" t="str">
        <v/>
      </c>
      <c r="U6755" t="str">
        <f t="shared" si="422"/>
        <v>編號</v>
      </c>
      <c r="V6755">
        <f t="shared" si="420"/>
        <v>0</v>
      </c>
      <c r="W6755">
        <f t="shared" si="421"/>
        <v>0</v>
      </c>
      <c r="X6755" t="str">
        <f t="shared" si="423"/>
        <v>F0:F0</v>
      </c>
      <c r="Y6755" t="e" cm="1">
        <f t="array" aca="1" ref="Y6755" ca="1">INDIRECT(X6755)</f>
        <v>#REF!</v>
      </c>
    </row>
    <row r="6756" spans="19:25">
      <c r="S6756" t="str">
        <v/>
      </c>
      <c r="U6756" t="str">
        <f t="shared" si="422"/>
        <v>編號</v>
      </c>
      <c r="V6756">
        <f t="shared" si="420"/>
        <v>0</v>
      </c>
      <c r="W6756">
        <f t="shared" si="421"/>
        <v>0</v>
      </c>
      <c r="X6756" t="str">
        <f t="shared" si="423"/>
        <v>F0:F0</v>
      </c>
      <c r="Y6756" t="e" cm="1">
        <f t="array" aca="1" ref="Y6756" ca="1">INDIRECT(X6756)</f>
        <v>#REF!</v>
      </c>
    </row>
    <row r="6757" spans="19:25">
      <c r="S6757" t="str">
        <v/>
      </c>
      <c r="U6757" t="str">
        <f t="shared" si="422"/>
        <v>編號</v>
      </c>
      <c r="V6757">
        <f t="shared" si="420"/>
        <v>0</v>
      </c>
      <c r="W6757">
        <f t="shared" si="421"/>
        <v>0</v>
      </c>
      <c r="X6757" t="str">
        <f t="shared" si="423"/>
        <v>F0:F0</v>
      </c>
      <c r="Y6757" t="e" cm="1">
        <f t="array" aca="1" ref="Y6757" ca="1">INDIRECT(X6757)</f>
        <v>#REF!</v>
      </c>
    </row>
    <row r="6758" spans="19:25">
      <c r="S6758" t="str">
        <v/>
      </c>
      <c r="U6758" t="str">
        <f t="shared" si="422"/>
        <v>編號</v>
      </c>
      <c r="V6758">
        <f t="shared" si="420"/>
        <v>0</v>
      </c>
      <c r="W6758">
        <f t="shared" si="421"/>
        <v>0</v>
      </c>
      <c r="X6758" t="str">
        <f t="shared" si="423"/>
        <v>F0:F0</v>
      </c>
      <c r="Y6758" t="e" cm="1">
        <f t="array" aca="1" ref="Y6758" ca="1">INDIRECT(X6758)</f>
        <v>#REF!</v>
      </c>
    </row>
    <row r="6759" spans="19:25">
      <c r="S6759" t="str">
        <v/>
      </c>
      <c r="U6759" t="str">
        <f t="shared" si="422"/>
        <v>編號</v>
      </c>
      <c r="V6759">
        <f t="shared" si="420"/>
        <v>0</v>
      </c>
      <c r="W6759">
        <f t="shared" si="421"/>
        <v>0</v>
      </c>
      <c r="X6759" t="str">
        <f t="shared" si="423"/>
        <v>F0:F0</v>
      </c>
      <c r="Y6759" t="e" cm="1">
        <f t="array" aca="1" ref="Y6759" ca="1">INDIRECT(X6759)</f>
        <v>#REF!</v>
      </c>
    </row>
    <row r="6760" spans="19:25">
      <c r="S6760" t="str">
        <v/>
      </c>
      <c r="U6760" t="str">
        <f t="shared" si="422"/>
        <v>編號</v>
      </c>
      <c r="V6760">
        <f t="shared" si="420"/>
        <v>0</v>
      </c>
      <c r="W6760">
        <f t="shared" si="421"/>
        <v>0</v>
      </c>
      <c r="X6760" t="str">
        <f t="shared" si="423"/>
        <v>F0:F0</v>
      </c>
      <c r="Y6760" t="e" cm="1">
        <f t="array" aca="1" ref="Y6760" ca="1">INDIRECT(X6760)</f>
        <v>#REF!</v>
      </c>
    </row>
    <row r="6761" spans="19:25">
      <c r="S6761" t="str">
        <v/>
      </c>
      <c r="U6761" t="str">
        <f t="shared" si="422"/>
        <v>編號</v>
      </c>
      <c r="V6761">
        <f t="shared" si="420"/>
        <v>0</v>
      </c>
      <c r="W6761">
        <f t="shared" si="421"/>
        <v>0</v>
      </c>
      <c r="X6761" t="str">
        <f t="shared" si="423"/>
        <v>F0:F0</v>
      </c>
      <c r="Y6761" t="e" cm="1">
        <f t="array" aca="1" ref="Y6761" ca="1">INDIRECT(X6761)</f>
        <v>#REF!</v>
      </c>
    </row>
    <row r="6762" spans="19:25">
      <c r="S6762" t="str">
        <v/>
      </c>
      <c r="U6762" t="str">
        <f t="shared" si="422"/>
        <v>編號</v>
      </c>
      <c r="V6762">
        <f t="shared" si="420"/>
        <v>0</v>
      </c>
      <c r="W6762">
        <f t="shared" si="421"/>
        <v>0</v>
      </c>
      <c r="X6762" t="str">
        <f t="shared" si="423"/>
        <v>F0:F0</v>
      </c>
      <c r="Y6762" t="e" cm="1">
        <f t="array" aca="1" ref="Y6762" ca="1">INDIRECT(X6762)</f>
        <v>#REF!</v>
      </c>
    </row>
    <row r="6763" spans="19:25">
      <c r="S6763" t="str">
        <v/>
      </c>
      <c r="U6763" t="str">
        <f t="shared" si="422"/>
        <v>編號</v>
      </c>
      <c r="V6763">
        <f t="shared" si="420"/>
        <v>0</v>
      </c>
      <c r="W6763">
        <f t="shared" si="421"/>
        <v>0</v>
      </c>
      <c r="X6763" t="str">
        <f t="shared" si="423"/>
        <v>F0:F0</v>
      </c>
      <c r="Y6763" t="e" cm="1">
        <f t="array" aca="1" ref="Y6763" ca="1">INDIRECT(X6763)</f>
        <v>#REF!</v>
      </c>
    </row>
    <row r="6764" spans="19:25">
      <c r="S6764" t="str">
        <v/>
      </c>
      <c r="U6764" t="str">
        <f t="shared" si="422"/>
        <v>編號</v>
      </c>
      <c r="V6764">
        <f t="shared" si="420"/>
        <v>0</v>
      </c>
      <c r="W6764">
        <f t="shared" si="421"/>
        <v>0</v>
      </c>
      <c r="X6764" t="str">
        <f t="shared" si="423"/>
        <v>F0:F0</v>
      </c>
      <c r="Y6764" t="e" cm="1">
        <f t="array" aca="1" ref="Y6764" ca="1">INDIRECT(X6764)</f>
        <v>#REF!</v>
      </c>
    </row>
    <row r="6765" spans="19:25">
      <c r="S6765" t="str">
        <v/>
      </c>
      <c r="U6765" t="str">
        <f t="shared" si="422"/>
        <v>編號</v>
      </c>
      <c r="V6765">
        <f t="shared" si="420"/>
        <v>0</v>
      </c>
      <c r="W6765">
        <f t="shared" si="421"/>
        <v>0</v>
      </c>
      <c r="X6765" t="str">
        <f t="shared" si="423"/>
        <v>F0:F0</v>
      </c>
      <c r="Y6765" t="e" cm="1">
        <f t="array" aca="1" ref="Y6765" ca="1">INDIRECT(X6765)</f>
        <v>#REF!</v>
      </c>
    </row>
    <row r="6766" spans="19:25">
      <c r="S6766" t="str">
        <v/>
      </c>
      <c r="U6766" t="str">
        <f t="shared" si="422"/>
        <v>編號</v>
      </c>
      <c r="V6766">
        <f t="shared" si="420"/>
        <v>0</v>
      </c>
      <c r="W6766">
        <f t="shared" si="421"/>
        <v>0</v>
      </c>
      <c r="X6766" t="str">
        <f t="shared" si="423"/>
        <v>F0:F0</v>
      </c>
      <c r="Y6766" t="e" cm="1">
        <f t="array" aca="1" ref="Y6766" ca="1">INDIRECT(X6766)</f>
        <v>#REF!</v>
      </c>
    </row>
    <row r="6767" spans="19:25">
      <c r="S6767" t="str">
        <v/>
      </c>
      <c r="U6767" t="str">
        <f t="shared" si="422"/>
        <v>編號</v>
      </c>
      <c r="V6767">
        <f t="shared" si="420"/>
        <v>0</v>
      </c>
      <c r="W6767">
        <f t="shared" si="421"/>
        <v>0</v>
      </c>
      <c r="X6767" t="str">
        <f t="shared" si="423"/>
        <v>F0:F0</v>
      </c>
      <c r="Y6767" t="e" cm="1">
        <f t="array" aca="1" ref="Y6767" ca="1">INDIRECT(X6767)</f>
        <v>#REF!</v>
      </c>
    </row>
    <row r="6768" spans="19:25">
      <c r="S6768" t="str">
        <v/>
      </c>
      <c r="U6768" t="str">
        <f t="shared" si="422"/>
        <v>編號</v>
      </c>
      <c r="V6768">
        <f t="shared" si="420"/>
        <v>0</v>
      </c>
      <c r="W6768">
        <f t="shared" si="421"/>
        <v>0</v>
      </c>
      <c r="X6768" t="str">
        <f t="shared" si="423"/>
        <v>F0:F0</v>
      </c>
      <c r="Y6768" t="e" cm="1">
        <f t="array" aca="1" ref="Y6768" ca="1">INDIRECT(X6768)</f>
        <v>#REF!</v>
      </c>
    </row>
    <row r="6769" spans="19:25">
      <c r="S6769" t="str">
        <v/>
      </c>
      <c r="U6769" t="str">
        <f t="shared" si="422"/>
        <v>編號</v>
      </c>
      <c r="V6769">
        <f t="shared" si="420"/>
        <v>0</v>
      </c>
      <c r="W6769">
        <f t="shared" si="421"/>
        <v>0</v>
      </c>
      <c r="X6769" t="str">
        <f t="shared" si="423"/>
        <v>F0:F0</v>
      </c>
      <c r="Y6769" t="e" cm="1">
        <f t="array" aca="1" ref="Y6769" ca="1">INDIRECT(X6769)</f>
        <v>#REF!</v>
      </c>
    </row>
    <row r="6770" spans="19:25">
      <c r="S6770" t="str">
        <v/>
      </c>
      <c r="U6770" t="str">
        <f t="shared" si="422"/>
        <v>編號</v>
      </c>
      <c r="V6770">
        <f t="shared" si="420"/>
        <v>0</v>
      </c>
      <c r="W6770">
        <f t="shared" si="421"/>
        <v>0</v>
      </c>
      <c r="X6770" t="str">
        <f t="shared" si="423"/>
        <v>F0:F0</v>
      </c>
      <c r="Y6770" t="e" cm="1">
        <f t="array" aca="1" ref="Y6770" ca="1">INDIRECT(X6770)</f>
        <v>#REF!</v>
      </c>
    </row>
    <row r="6771" spans="19:25">
      <c r="S6771" t="str">
        <v/>
      </c>
      <c r="U6771" t="str">
        <f t="shared" si="422"/>
        <v>編號</v>
      </c>
      <c r="V6771">
        <f t="shared" si="420"/>
        <v>0</v>
      </c>
      <c r="W6771">
        <f t="shared" si="421"/>
        <v>0</v>
      </c>
      <c r="X6771" t="str">
        <f t="shared" si="423"/>
        <v>F0:F0</v>
      </c>
      <c r="Y6771" t="e" cm="1">
        <f t="array" aca="1" ref="Y6771" ca="1">INDIRECT(X6771)</f>
        <v>#REF!</v>
      </c>
    </row>
    <row r="6772" spans="19:25">
      <c r="S6772" t="str">
        <v/>
      </c>
      <c r="U6772" t="str">
        <f t="shared" si="422"/>
        <v>編號</v>
      </c>
      <c r="V6772">
        <f t="shared" si="420"/>
        <v>0</v>
      </c>
      <c r="W6772">
        <f t="shared" si="421"/>
        <v>0</v>
      </c>
      <c r="X6772" t="str">
        <f t="shared" si="423"/>
        <v>F0:F0</v>
      </c>
      <c r="Y6772" t="e" cm="1">
        <f t="array" aca="1" ref="Y6772" ca="1">INDIRECT(X6772)</f>
        <v>#REF!</v>
      </c>
    </row>
    <row r="6773" spans="19:25">
      <c r="S6773" t="str">
        <v/>
      </c>
      <c r="U6773" t="str">
        <f t="shared" si="422"/>
        <v>編號</v>
      </c>
      <c r="V6773">
        <f t="shared" si="420"/>
        <v>0</v>
      </c>
      <c r="W6773">
        <f t="shared" si="421"/>
        <v>0</v>
      </c>
      <c r="X6773" t="str">
        <f t="shared" si="423"/>
        <v>F0:F0</v>
      </c>
      <c r="Y6773" t="e" cm="1">
        <f t="array" aca="1" ref="Y6773" ca="1">INDIRECT(X6773)</f>
        <v>#REF!</v>
      </c>
    </row>
    <row r="6774" spans="19:25">
      <c r="S6774" t="str">
        <v/>
      </c>
      <c r="U6774" t="str">
        <f t="shared" si="422"/>
        <v>編號</v>
      </c>
      <c r="V6774">
        <f t="shared" si="420"/>
        <v>0</v>
      </c>
      <c r="W6774">
        <f t="shared" si="421"/>
        <v>0</v>
      </c>
      <c r="X6774" t="str">
        <f t="shared" si="423"/>
        <v>F0:F0</v>
      </c>
      <c r="Y6774" t="e" cm="1">
        <f t="array" aca="1" ref="Y6774" ca="1">INDIRECT(X6774)</f>
        <v>#REF!</v>
      </c>
    </row>
    <row r="6775" spans="19:25">
      <c r="S6775" t="str">
        <v/>
      </c>
      <c r="U6775" t="str">
        <f t="shared" si="422"/>
        <v>編號</v>
      </c>
      <c r="V6775">
        <f t="shared" si="420"/>
        <v>0</v>
      </c>
      <c r="W6775">
        <f t="shared" si="421"/>
        <v>0</v>
      </c>
      <c r="X6775" t="str">
        <f t="shared" si="423"/>
        <v>F0:F0</v>
      </c>
      <c r="Y6775" t="e" cm="1">
        <f t="array" aca="1" ref="Y6775" ca="1">INDIRECT(X6775)</f>
        <v>#REF!</v>
      </c>
    </row>
    <row r="6776" spans="19:25">
      <c r="S6776" t="str">
        <v/>
      </c>
      <c r="U6776" t="str">
        <f t="shared" si="422"/>
        <v>編號</v>
      </c>
      <c r="V6776">
        <f t="shared" si="420"/>
        <v>0</v>
      </c>
      <c r="W6776">
        <f t="shared" si="421"/>
        <v>0</v>
      </c>
      <c r="X6776" t="str">
        <f t="shared" si="423"/>
        <v>F0:F0</v>
      </c>
      <c r="Y6776" t="e" cm="1">
        <f t="array" aca="1" ref="Y6776" ca="1">INDIRECT(X6776)</f>
        <v>#REF!</v>
      </c>
    </row>
    <row r="6777" spans="19:25">
      <c r="S6777" t="str">
        <v/>
      </c>
      <c r="U6777" t="str">
        <f t="shared" si="422"/>
        <v>編號</v>
      </c>
      <c r="V6777">
        <f t="shared" si="420"/>
        <v>0</v>
      </c>
      <c r="W6777">
        <f t="shared" si="421"/>
        <v>0</v>
      </c>
      <c r="X6777" t="str">
        <f t="shared" si="423"/>
        <v>F0:F0</v>
      </c>
      <c r="Y6777" t="e" cm="1">
        <f t="array" aca="1" ref="Y6777" ca="1">INDIRECT(X6777)</f>
        <v>#REF!</v>
      </c>
    </row>
    <row r="6778" spans="19:25">
      <c r="S6778" t="str">
        <v/>
      </c>
      <c r="U6778" t="str">
        <f t="shared" si="422"/>
        <v>編號</v>
      </c>
      <c r="V6778">
        <f t="shared" si="420"/>
        <v>0</v>
      </c>
      <c r="W6778">
        <f t="shared" si="421"/>
        <v>0</v>
      </c>
      <c r="X6778" t="str">
        <f t="shared" si="423"/>
        <v>F0:F0</v>
      </c>
      <c r="Y6778" t="e" cm="1">
        <f t="array" aca="1" ref="Y6778" ca="1">INDIRECT(X6778)</f>
        <v>#REF!</v>
      </c>
    </row>
    <row r="6779" spans="19:25">
      <c r="S6779" t="str">
        <v/>
      </c>
      <c r="U6779" t="str">
        <f t="shared" si="422"/>
        <v>編號</v>
      </c>
      <c r="V6779">
        <f t="shared" si="420"/>
        <v>0</v>
      </c>
      <c r="W6779">
        <f t="shared" si="421"/>
        <v>0</v>
      </c>
      <c r="X6779" t="str">
        <f t="shared" si="423"/>
        <v>F0:F0</v>
      </c>
      <c r="Y6779" t="e" cm="1">
        <f t="array" aca="1" ref="Y6779" ca="1">INDIRECT(X6779)</f>
        <v>#REF!</v>
      </c>
    </row>
    <row r="6780" spans="19:25">
      <c r="S6780" t="str">
        <v/>
      </c>
      <c r="U6780" t="str">
        <f t="shared" si="422"/>
        <v>編號</v>
      </c>
      <c r="V6780">
        <f t="shared" si="420"/>
        <v>0</v>
      </c>
      <c r="W6780">
        <f t="shared" si="421"/>
        <v>0</v>
      </c>
      <c r="X6780" t="str">
        <f t="shared" si="423"/>
        <v>F0:F0</v>
      </c>
      <c r="Y6780" t="e" cm="1">
        <f t="array" aca="1" ref="Y6780" ca="1">INDIRECT(X6780)</f>
        <v>#REF!</v>
      </c>
    </row>
    <row r="6781" spans="19:25">
      <c r="S6781" t="str">
        <v/>
      </c>
      <c r="U6781" t="str">
        <f t="shared" si="422"/>
        <v>編號</v>
      </c>
      <c r="V6781">
        <f t="shared" si="420"/>
        <v>0</v>
      </c>
      <c r="W6781">
        <f t="shared" si="421"/>
        <v>0</v>
      </c>
      <c r="X6781" t="str">
        <f t="shared" si="423"/>
        <v>F0:F0</v>
      </c>
      <c r="Y6781" t="e" cm="1">
        <f t="array" aca="1" ref="Y6781" ca="1">INDIRECT(X6781)</f>
        <v>#REF!</v>
      </c>
    </row>
    <row r="6782" spans="19:25">
      <c r="S6782" t="str">
        <v/>
      </c>
      <c r="U6782" t="str">
        <f t="shared" si="422"/>
        <v>編號</v>
      </c>
      <c r="V6782">
        <f t="shared" si="420"/>
        <v>0</v>
      </c>
      <c r="W6782">
        <f t="shared" si="421"/>
        <v>0</v>
      </c>
      <c r="X6782" t="str">
        <f t="shared" si="423"/>
        <v>F0:F0</v>
      </c>
      <c r="Y6782" t="e" cm="1">
        <f t="array" aca="1" ref="Y6782" ca="1">INDIRECT(X6782)</f>
        <v>#REF!</v>
      </c>
    </row>
    <row r="6783" spans="19:25">
      <c r="S6783" t="str">
        <v/>
      </c>
      <c r="U6783" t="str">
        <f t="shared" si="422"/>
        <v>編號</v>
      </c>
      <c r="V6783">
        <f t="shared" si="420"/>
        <v>0</v>
      </c>
      <c r="W6783">
        <f t="shared" si="421"/>
        <v>0</v>
      </c>
      <c r="X6783" t="str">
        <f t="shared" si="423"/>
        <v>F0:F0</v>
      </c>
      <c r="Y6783" t="e" cm="1">
        <f t="array" aca="1" ref="Y6783" ca="1">INDIRECT(X6783)</f>
        <v>#REF!</v>
      </c>
    </row>
    <row r="6784" spans="19:25">
      <c r="S6784" t="str">
        <v/>
      </c>
      <c r="U6784" t="str">
        <f t="shared" si="422"/>
        <v>編號</v>
      </c>
      <c r="V6784">
        <f t="shared" si="420"/>
        <v>0</v>
      </c>
      <c r="W6784">
        <f t="shared" si="421"/>
        <v>0</v>
      </c>
      <c r="X6784" t="str">
        <f t="shared" si="423"/>
        <v>F0:F0</v>
      </c>
      <c r="Y6784" t="e" cm="1">
        <f t="array" aca="1" ref="Y6784" ca="1">INDIRECT(X6784)</f>
        <v>#REF!</v>
      </c>
    </row>
    <row r="6785" spans="19:25">
      <c r="S6785" t="str">
        <v/>
      </c>
      <c r="U6785" t="str">
        <f t="shared" si="422"/>
        <v>編號</v>
      </c>
      <c r="V6785">
        <f t="shared" si="420"/>
        <v>0</v>
      </c>
      <c r="W6785">
        <f t="shared" si="421"/>
        <v>0</v>
      </c>
      <c r="X6785" t="str">
        <f t="shared" si="423"/>
        <v>F0:F0</v>
      </c>
      <c r="Y6785" t="e" cm="1">
        <f t="array" aca="1" ref="Y6785" ca="1">INDIRECT(X6785)</f>
        <v>#REF!</v>
      </c>
    </row>
    <row r="6786" spans="19:25">
      <c r="S6786" t="str">
        <v/>
      </c>
      <c r="U6786" t="str">
        <f t="shared" si="422"/>
        <v>編號</v>
      </c>
      <c r="V6786">
        <f t="shared" ref="V6786:V6849" si="424">_xlfn.MINIFS($S:$S,$B:$B,$T6786)</f>
        <v>0</v>
      </c>
      <c r="W6786">
        <f t="shared" ref="W6786:W6849" si="425">_xlfn.MAXIFS($S:$S,$B:$B,$T6786)</f>
        <v>0</v>
      </c>
      <c r="X6786" t="str">
        <f t="shared" si="423"/>
        <v>F0:F0</v>
      </c>
      <c r="Y6786" t="e" cm="1">
        <f t="array" aca="1" ref="Y6786" ca="1">INDIRECT(X6786)</f>
        <v>#REF!</v>
      </c>
    </row>
    <row r="6787" spans="19:25">
      <c r="S6787" t="str">
        <v/>
      </c>
      <c r="U6787" t="str">
        <f t="shared" ref="U6787:U6850" si="426">CONCATENATE("編號",$T6787)</f>
        <v>編號</v>
      </c>
      <c r="V6787">
        <f t="shared" si="424"/>
        <v>0</v>
      </c>
      <c r="W6787">
        <f t="shared" si="425"/>
        <v>0</v>
      </c>
      <c r="X6787" t="str">
        <f t="shared" ref="X6787:X6850" si="427">"F"&amp;V6787&amp;":F"&amp;W6787</f>
        <v>F0:F0</v>
      </c>
      <c r="Y6787" t="e" cm="1">
        <f t="array" aca="1" ref="Y6787" ca="1">INDIRECT(X6787)</f>
        <v>#REF!</v>
      </c>
    </row>
    <row r="6788" spans="19:25">
      <c r="S6788" t="str">
        <v/>
      </c>
      <c r="U6788" t="str">
        <f t="shared" si="426"/>
        <v>編號</v>
      </c>
      <c r="V6788">
        <f t="shared" si="424"/>
        <v>0</v>
      </c>
      <c r="W6788">
        <f t="shared" si="425"/>
        <v>0</v>
      </c>
      <c r="X6788" t="str">
        <f t="shared" si="427"/>
        <v>F0:F0</v>
      </c>
      <c r="Y6788" t="e" cm="1">
        <f t="array" aca="1" ref="Y6788" ca="1">INDIRECT(X6788)</f>
        <v>#REF!</v>
      </c>
    </row>
    <row r="6789" spans="19:25">
      <c r="S6789" t="str">
        <v/>
      </c>
      <c r="U6789" t="str">
        <f t="shared" si="426"/>
        <v>編號</v>
      </c>
      <c r="V6789">
        <f t="shared" si="424"/>
        <v>0</v>
      </c>
      <c r="W6789">
        <f t="shared" si="425"/>
        <v>0</v>
      </c>
      <c r="X6789" t="str">
        <f t="shared" si="427"/>
        <v>F0:F0</v>
      </c>
      <c r="Y6789" t="e" cm="1">
        <f t="array" aca="1" ref="Y6789" ca="1">INDIRECT(X6789)</f>
        <v>#REF!</v>
      </c>
    </row>
    <row r="6790" spans="19:25">
      <c r="S6790" t="str">
        <v/>
      </c>
      <c r="U6790" t="str">
        <f t="shared" si="426"/>
        <v>編號</v>
      </c>
      <c r="V6790">
        <f t="shared" si="424"/>
        <v>0</v>
      </c>
      <c r="W6790">
        <f t="shared" si="425"/>
        <v>0</v>
      </c>
      <c r="X6790" t="str">
        <f t="shared" si="427"/>
        <v>F0:F0</v>
      </c>
      <c r="Y6790" t="e" cm="1">
        <f t="array" aca="1" ref="Y6790" ca="1">INDIRECT(X6790)</f>
        <v>#REF!</v>
      </c>
    </row>
    <row r="6791" spans="19:25">
      <c r="S6791" t="str">
        <v/>
      </c>
      <c r="U6791" t="str">
        <f t="shared" si="426"/>
        <v>編號</v>
      </c>
      <c r="V6791">
        <f t="shared" si="424"/>
        <v>0</v>
      </c>
      <c r="W6791">
        <f t="shared" si="425"/>
        <v>0</v>
      </c>
      <c r="X6791" t="str">
        <f t="shared" si="427"/>
        <v>F0:F0</v>
      </c>
      <c r="Y6791" t="e" cm="1">
        <f t="array" aca="1" ref="Y6791" ca="1">INDIRECT(X6791)</f>
        <v>#REF!</v>
      </c>
    </row>
    <row r="6792" spans="19:25">
      <c r="S6792" t="str">
        <v/>
      </c>
      <c r="U6792" t="str">
        <f t="shared" si="426"/>
        <v>編號</v>
      </c>
      <c r="V6792">
        <f t="shared" si="424"/>
        <v>0</v>
      </c>
      <c r="W6792">
        <f t="shared" si="425"/>
        <v>0</v>
      </c>
      <c r="X6792" t="str">
        <f t="shared" si="427"/>
        <v>F0:F0</v>
      </c>
      <c r="Y6792" t="e" cm="1">
        <f t="array" aca="1" ref="Y6792" ca="1">INDIRECT(X6792)</f>
        <v>#REF!</v>
      </c>
    </row>
    <row r="6793" spans="19:25">
      <c r="S6793" t="str">
        <v/>
      </c>
      <c r="U6793" t="str">
        <f t="shared" si="426"/>
        <v>編號</v>
      </c>
      <c r="V6793">
        <f t="shared" si="424"/>
        <v>0</v>
      </c>
      <c r="W6793">
        <f t="shared" si="425"/>
        <v>0</v>
      </c>
      <c r="X6793" t="str">
        <f t="shared" si="427"/>
        <v>F0:F0</v>
      </c>
      <c r="Y6793" t="e" cm="1">
        <f t="array" aca="1" ref="Y6793" ca="1">INDIRECT(X6793)</f>
        <v>#REF!</v>
      </c>
    </row>
    <row r="6794" spans="19:25">
      <c r="S6794" t="str">
        <v/>
      </c>
      <c r="U6794" t="str">
        <f t="shared" si="426"/>
        <v>編號</v>
      </c>
      <c r="V6794">
        <f t="shared" si="424"/>
        <v>0</v>
      </c>
      <c r="W6794">
        <f t="shared" si="425"/>
        <v>0</v>
      </c>
      <c r="X6794" t="str">
        <f t="shared" si="427"/>
        <v>F0:F0</v>
      </c>
      <c r="Y6794" t="e" cm="1">
        <f t="array" aca="1" ref="Y6794" ca="1">INDIRECT(X6794)</f>
        <v>#REF!</v>
      </c>
    </row>
    <row r="6795" spans="19:25">
      <c r="S6795" t="str">
        <v/>
      </c>
      <c r="U6795" t="str">
        <f t="shared" si="426"/>
        <v>編號</v>
      </c>
      <c r="V6795">
        <f t="shared" si="424"/>
        <v>0</v>
      </c>
      <c r="W6795">
        <f t="shared" si="425"/>
        <v>0</v>
      </c>
      <c r="X6795" t="str">
        <f t="shared" si="427"/>
        <v>F0:F0</v>
      </c>
      <c r="Y6795" t="e" cm="1">
        <f t="array" aca="1" ref="Y6795" ca="1">INDIRECT(X6795)</f>
        <v>#REF!</v>
      </c>
    </row>
    <row r="6796" spans="19:25">
      <c r="S6796" t="str">
        <v/>
      </c>
      <c r="U6796" t="str">
        <f t="shared" si="426"/>
        <v>編號</v>
      </c>
      <c r="V6796">
        <f t="shared" si="424"/>
        <v>0</v>
      </c>
      <c r="W6796">
        <f t="shared" si="425"/>
        <v>0</v>
      </c>
      <c r="X6796" t="str">
        <f t="shared" si="427"/>
        <v>F0:F0</v>
      </c>
      <c r="Y6796" t="e" cm="1">
        <f t="array" aca="1" ref="Y6796" ca="1">INDIRECT(X6796)</f>
        <v>#REF!</v>
      </c>
    </row>
    <row r="6797" spans="19:25">
      <c r="S6797" t="str">
        <v/>
      </c>
      <c r="U6797" t="str">
        <f t="shared" si="426"/>
        <v>編號</v>
      </c>
      <c r="V6797">
        <f t="shared" si="424"/>
        <v>0</v>
      </c>
      <c r="W6797">
        <f t="shared" si="425"/>
        <v>0</v>
      </c>
      <c r="X6797" t="str">
        <f t="shared" si="427"/>
        <v>F0:F0</v>
      </c>
      <c r="Y6797" t="e" cm="1">
        <f t="array" aca="1" ref="Y6797" ca="1">INDIRECT(X6797)</f>
        <v>#REF!</v>
      </c>
    </row>
    <row r="6798" spans="19:25">
      <c r="S6798" t="str">
        <v/>
      </c>
      <c r="U6798" t="str">
        <f t="shared" si="426"/>
        <v>編號</v>
      </c>
      <c r="V6798">
        <f t="shared" si="424"/>
        <v>0</v>
      </c>
      <c r="W6798">
        <f t="shared" si="425"/>
        <v>0</v>
      </c>
      <c r="X6798" t="str">
        <f t="shared" si="427"/>
        <v>F0:F0</v>
      </c>
      <c r="Y6798" t="e" cm="1">
        <f t="array" aca="1" ref="Y6798" ca="1">INDIRECT(X6798)</f>
        <v>#REF!</v>
      </c>
    </row>
    <row r="6799" spans="19:25">
      <c r="S6799" t="str">
        <v/>
      </c>
      <c r="U6799" t="str">
        <f t="shared" si="426"/>
        <v>編號</v>
      </c>
      <c r="V6799">
        <f t="shared" si="424"/>
        <v>0</v>
      </c>
      <c r="W6799">
        <f t="shared" si="425"/>
        <v>0</v>
      </c>
      <c r="X6799" t="str">
        <f t="shared" si="427"/>
        <v>F0:F0</v>
      </c>
      <c r="Y6799" t="e" cm="1">
        <f t="array" aca="1" ref="Y6799" ca="1">INDIRECT(X6799)</f>
        <v>#REF!</v>
      </c>
    </row>
    <row r="6800" spans="19:25">
      <c r="S6800" t="str">
        <v/>
      </c>
      <c r="U6800" t="str">
        <f t="shared" si="426"/>
        <v>編號</v>
      </c>
      <c r="V6800">
        <f t="shared" si="424"/>
        <v>0</v>
      </c>
      <c r="W6800">
        <f t="shared" si="425"/>
        <v>0</v>
      </c>
      <c r="X6800" t="str">
        <f t="shared" si="427"/>
        <v>F0:F0</v>
      </c>
      <c r="Y6800" t="e" cm="1">
        <f t="array" aca="1" ref="Y6800" ca="1">INDIRECT(X6800)</f>
        <v>#REF!</v>
      </c>
    </row>
    <row r="6801" spans="19:25">
      <c r="S6801" t="str">
        <v/>
      </c>
      <c r="U6801" t="str">
        <f t="shared" si="426"/>
        <v>編號</v>
      </c>
      <c r="V6801">
        <f t="shared" si="424"/>
        <v>0</v>
      </c>
      <c r="W6801">
        <f t="shared" si="425"/>
        <v>0</v>
      </c>
      <c r="X6801" t="str">
        <f t="shared" si="427"/>
        <v>F0:F0</v>
      </c>
      <c r="Y6801" t="e" cm="1">
        <f t="array" aca="1" ref="Y6801" ca="1">INDIRECT(X6801)</f>
        <v>#REF!</v>
      </c>
    </row>
    <row r="6802" spans="19:25">
      <c r="S6802" t="str">
        <v/>
      </c>
      <c r="U6802" t="str">
        <f t="shared" si="426"/>
        <v>編號</v>
      </c>
      <c r="V6802">
        <f t="shared" si="424"/>
        <v>0</v>
      </c>
      <c r="W6802">
        <f t="shared" si="425"/>
        <v>0</v>
      </c>
      <c r="X6802" t="str">
        <f t="shared" si="427"/>
        <v>F0:F0</v>
      </c>
      <c r="Y6802" t="e" cm="1">
        <f t="array" aca="1" ref="Y6802" ca="1">INDIRECT(X6802)</f>
        <v>#REF!</v>
      </c>
    </row>
    <row r="6803" spans="19:25">
      <c r="S6803" t="str">
        <v/>
      </c>
      <c r="U6803" t="str">
        <f t="shared" si="426"/>
        <v>編號</v>
      </c>
      <c r="V6803">
        <f t="shared" si="424"/>
        <v>0</v>
      </c>
      <c r="W6803">
        <f t="shared" si="425"/>
        <v>0</v>
      </c>
      <c r="X6803" t="str">
        <f t="shared" si="427"/>
        <v>F0:F0</v>
      </c>
      <c r="Y6803" t="e" cm="1">
        <f t="array" aca="1" ref="Y6803" ca="1">INDIRECT(X6803)</f>
        <v>#REF!</v>
      </c>
    </row>
    <row r="6804" spans="19:25">
      <c r="S6804" t="str">
        <v/>
      </c>
      <c r="U6804" t="str">
        <f t="shared" si="426"/>
        <v>編號</v>
      </c>
      <c r="V6804">
        <f t="shared" si="424"/>
        <v>0</v>
      </c>
      <c r="W6804">
        <f t="shared" si="425"/>
        <v>0</v>
      </c>
      <c r="X6804" t="str">
        <f t="shared" si="427"/>
        <v>F0:F0</v>
      </c>
      <c r="Y6804" t="e" cm="1">
        <f t="array" aca="1" ref="Y6804" ca="1">INDIRECT(X6804)</f>
        <v>#REF!</v>
      </c>
    </row>
    <row r="6805" spans="19:25">
      <c r="S6805" t="str">
        <v/>
      </c>
      <c r="U6805" t="str">
        <f t="shared" si="426"/>
        <v>編號</v>
      </c>
      <c r="V6805">
        <f t="shared" si="424"/>
        <v>0</v>
      </c>
      <c r="W6805">
        <f t="shared" si="425"/>
        <v>0</v>
      </c>
      <c r="X6805" t="str">
        <f t="shared" si="427"/>
        <v>F0:F0</v>
      </c>
      <c r="Y6805" t="e" cm="1">
        <f t="array" aca="1" ref="Y6805" ca="1">INDIRECT(X6805)</f>
        <v>#REF!</v>
      </c>
    </row>
    <row r="6806" spans="19:25">
      <c r="S6806" t="str">
        <v/>
      </c>
      <c r="U6806" t="str">
        <f t="shared" si="426"/>
        <v>編號</v>
      </c>
      <c r="V6806">
        <f t="shared" si="424"/>
        <v>0</v>
      </c>
      <c r="W6806">
        <f t="shared" si="425"/>
        <v>0</v>
      </c>
      <c r="X6806" t="str">
        <f t="shared" si="427"/>
        <v>F0:F0</v>
      </c>
      <c r="Y6806" t="e" cm="1">
        <f t="array" aca="1" ref="Y6806" ca="1">INDIRECT(X6806)</f>
        <v>#REF!</v>
      </c>
    </row>
    <row r="6807" spans="19:25">
      <c r="S6807" t="str">
        <v/>
      </c>
      <c r="U6807" t="str">
        <f t="shared" si="426"/>
        <v>編號</v>
      </c>
      <c r="V6807">
        <f t="shared" si="424"/>
        <v>0</v>
      </c>
      <c r="W6807">
        <f t="shared" si="425"/>
        <v>0</v>
      </c>
      <c r="X6807" t="str">
        <f t="shared" si="427"/>
        <v>F0:F0</v>
      </c>
      <c r="Y6807" t="e" cm="1">
        <f t="array" aca="1" ref="Y6807" ca="1">INDIRECT(X6807)</f>
        <v>#REF!</v>
      </c>
    </row>
    <row r="6808" spans="19:25">
      <c r="S6808" t="str">
        <v/>
      </c>
      <c r="U6808" t="str">
        <f t="shared" si="426"/>
        <v>編號</v>
      </c>
      <c r="V6808">
        <f t="shared" si="424"/>
        <v>0</v>
      </c>
      <c r="W6808">
        <f t="shared" si="425"/>
        <v>0</v>
      </c>
      <c r="X6808" t="str">
        <f t="shared" si="427"/>
        <v>F0:F0</v>
      </c>
      <c r="Y6808" t="e" cm="1">
        <f t="array" aca="1" ref="Y6808" ca="1">INDIRECT(X6808)</f>
        <v>#REF!</v>
      </c>
    </row>
    <row r="6809" spans="19:25">
      <c r="S6809" t="str">
        <v/>
      </c>
      <c r="U6809" t="str">
        <f t="shared" si="426"/>
        <v>編號</v>
      </c>
      <c r="V6809">
        <f t="shared" si="424"/>
        <v>0</v>
      </c>
      <c r="W6809">
        <f t="shared" si="425"/>
        <v>0</v>
      </c>
      <c r="X6809" t="str">
        <f t="shared" si="427"/>
        <v>F0:F0</v>
      </c>
      <c r="Y6809" t="e" cm="1">
        <f t="array" aca="1" ref="Y6809" ca="1">INDIRECT(X6809)</f>
        <v>#REF!</v>
      </c>
    </row>
    <row r="6810" spans="19:25">
      <c r="S6810" t="str">
        <v/>
      </c>
      <c r="U6810" t="str">
        <f t="shared" si="426"/>
        <v>編號</v>
      </c>
      <c r="V6810">
        <f t="shared" si="424"/>
        <v>0</v>
      </c>
      <c r="W6810">
        <f t="shared" si="425"/>
        <v>0</v>
      </c>
      <c r="X6810" t="str">
        <f t="shared" si="427"/>
        <v>F0:F0</v>
      </c>
      <c r="Y6810" t="e" cm="1">
        <f t="array" aca="1" ref="Y6810" ca="1">INDIRECT(X6810)</f>
        <v>#REF!</v>
      </c>
    </row>
    <row r="6811" spans="19:25">
      <c r="S6811" t="str">
        <v/>
      </c>
      <c r="U6811" t="str">
        <f t="shared" si="426"/>
        <v>編號</v>
      </c>
      <c r="V6811">
        <f t="shared" si="424"/>
        <v>0</v>
      </c>
      <c r="W6811">
        <f t="shared" si="425"/>
        <v>0</v>
      </c>
      <c r="X6811" t="str">
        <f t="shared" si="427"/>
        <v>F0:F0</v>
      </c>
      <c r="Y6811" t="e" cm="1">
        <f t="array" aca="1" ref="Y6811" ca="1">INDIRECT(X6811)</f>
        <v>#REF!</v>
      </c>
    </row>
    <row r="6812" spans="19:25">
      <c r="S6812" t="str">
        <v/>
      </c>
      <c r="U6812" t="str">
        <f t="shared" si="426"/>
        <v>編號</v>
      </c>
      <c r="V6812">
        <f t="shared" si="424"/>
        <v>0</v>
      </c>
      <c r="W6812">
        <f t="shared" si="425"/>
        <v>0</v>
      </c>
      <c r="X6812" t="str">
        <f t="shared" si="427"/>
        <v>F0:F0</v>
      </c>
      <c r="Y6812" t="e" cm="1">
        <f t="array" aca="1" ref="Y6812" ca="1">INDIRECT(X6812)</f>
        <v>#REF!</v>
      </c>
    </row>
    <row r="6813" spans="19:25">
      <c r="S6813" t="str">
        <v/>
      </c>
      <c r="U6813" t="str">
        <f t="shared" si="426"/>
        <v>編號</v>
      </c>
      <c r="V6813">
        <f t="shared" si="424"/>
        <v>0</v>
      </c>
      <c r="W6813">
        <f t="shared" si="425"/>
        <v>0</v>
      </c>
      <c r="X6813" t="str">
        <f t="shared" si="427"/>
        <v>F0:F0</v>
      </c>
      <c r="Y6813" t="e" cm="1">
        <f t="array" aca="1" ref="Y6813" ca="1">INDIRECT(X6813)</f>
        <v>#REF!</v>
      </c>
    </row>
    <row r="6814" spans="19:25">
      <c r="S6814" t="str">
        <v/>
      </c>
      <c r="U6814" t="str">
        <f t="shared" si="426"/>
        <v>編號</v>
      </c>
      <c r="V6814">
        <f t="shared" si="424"/>
        <v>0</v>
      </c>
      <c r="W6814">
        <f t="shared" si="425"/>
        <v>0</v>
      </c>
      <c r="X6814" t="str">
        <f t="shared" si="427"/>
        <v>F0:F0</v>
      </c>
      <c r="Y6814" t="e" cm="1">
        <f t="array" aca="1" ref="Y6814" ca="1">INDIRECT(X6814)</f>
        <v>#REF!</v>
      </c>
    </row>
    <row r="6815" spans="19:25">
      <c r="S6815" t="str">
        <v/>
      </c>
      <c r="U6815" t="str">
        <f t="shared" si="426"/>
        <v>編號</v>
      </c>
      <c r="V6815">
        <f t="shared" si="424"/>
        <v>0</v>
      </c>
      <c r="W6815">
        <f t="shared" si="425"/>
        <v>0</v>
      </c>
      <c r="X6815" t="str">
        <f t="shared" si="427"/>
        <v>F0:F0</v>
      </c>
      <c r="Y6815" t="e" cm="1">
        <f t="array" aca="1" ref="Y6815" ca="1">INDIRECT(X6815)</f>
        <v>#REF!</v>
      </c>
    </row>
    <row r="6816" spans="19:25">
      <c r="S6816" t="str">
        <v/>
      </c>
      <c r="U6816" t="str">
        <f t="shared" si="426"/>
        <v>編號</v>
      </c>
      <c r="V6816">
        <f t="shared" si="424"/>
        <v>0</v>
      </c>
      <c r="W6816">
        <f t="shared" si="425"/>
        <v>0</v>
      </c>
      <c r="X6816" t="str">
        <f t="shared" si="427"/>
        <v>F0:F0</v>
      </c>
      <c r="Y6816" t="e" cm="1">
        <f t="array" aca="1" ref="Y6816" ca="1">INDIRECT(X6816)</f>
        <v>#REF!</v>
      </c>
    </row>
    <row r="6817" spans="19:25">
      <c r="S6817" t="str">
        <v/>
      </c>
      <c r="U6817" t="str">
        <f t="shared" si="426"/>
        <v>編號</v>
      </c>
      <c r="V6817">
        <f t="shared" si="424"/>
        <v>0</v>
      </c>
      <c r="W6817">
        <f t="shared" si="425"/>
        <v>0</v>
      </c>
      <c r="X6817" t="str">
        <f t="shared" si="427"/>
        <v>F0:F0</v>
      </c>
      <c r="Y6817" t="e" cm="1">
        <f t="array" aca="1" ref="Y6817" ca="1">INDIRECT(X6817)</f>
        <v>#REF!</v>
      </c>
    </row>
    <row r="6818" spans="19:25">
      <c r="S6818" t="str">
        <v/>
      </c>
      <c r="U6818" t="str">
        <f t="shared" si="426"/>
        <v>編號</v>
      </c>
      <c r="V6818">
        <f t="shared" si="424"/>
        <v>0</v>
      </c>
      <c r="W6818">
        <f t="shared" si="425"/>
        <v>0</v>
      </c>
      <c r="X6818" t="str">
        <f t="shared" si="427"/>
        <v>F0:F0</v>
      </c>
      <c r="Y6818" t="e" cm="1">
        <f t="array" aca="1" ref="Y6818" ca="1">INDIRECT(X6818)</f>
        <v>#REF!</v>
      </c>
    </row>
    <row r="6819" spans="19:25">
      <c r="S6819" t="str">
        <v/>
      </c>
      <c r="U6819" t="str">
        <f t="shared" si="426"/>
        <v>編號</v>
      </c>
      <c r="V6819">
        <f t="shared" si="424"/>
        <v>0</v>
      </c>
      <c r="W6819">
        <f t="shared" si="425"/>
        <v>0</v>
      </c>
      <c r="X6819" t="str">
        <f t="shared" si="427"/>
        <v>F0:F0</v>
      </c>
      <c r="Y6819" t="e" cm="1">
        <f t="array" aca="1" ref="Y6819" ca="1">INDIRECT(X6819)</f>
        <v>#REF!</v>
      </c>
    </row>
    <row r="6820" spans="19:25">
      <c r="S6820" t="str">
        <v/>
      </c>
      <c r="U6820" t="str">
        <f t="shared" si="426"/>
        <v>編號</v>
      </c>
      <c r="V6820">
        <f t="shared" si="424"/>
        <v>0</v>
      </c>
      <c r="W6820">
        <f t="shared" si="425"/>
        <v>0</v>
      </c>
      <c r="X6820" t="str">
        <f t="shared" si="427"/>
        <v>F0:F0</v>
      </c>
      <c r="Y6820" t="e" cm="1">
        <f t="array" aca="1" ref="Y6820" ca="1">INDIRECT(X6820)</f>
        <v>#REF!</v>
      </c>
    </row>
    <row r="6821" spans="19:25">
      <c r="S6821" t="str">
        <v/>
      </c>
      <c r="U6821" t="str">
        <f t="shared" si="426"/>
        <v>編號</v>
      </c>
      <c r="V6821">
        <f t="shared" si="424"/>
        <v>0</v>
      </c>
      <c r="W6821">
        <f t="shared" si="425"/>
        <v>0</v>
      </c>
      <c r="X6821" t="str">
        <f t="shared" si="427"/>
        <v>F0:F0</v>
      </c>
      <c r="Y6821" t="e" cm="1">
        <f t="array" aca="1" ref="Y6821" ca="1">INDIRECT(X6821)</f>
        <v>#REF!</v>
      </c>
    </row>
    <row r="6822" spans="19:25">
      <c r="S6822" t="str">
        <v/>
      </c>
      <c r="U6822" t="str">
        <f t="shared" si="426"/>
        <v>編號</v>
      </c>
      <c r="V6822">
        <f t="shared" si="424"/>
        <v>0</v>
      </c>
      <c r="W6822">
        <f t="shared" si="425"/>
        <v>0</v>
      </c>
      <c r="X6822" t="str">
        <f t="shared" si="427"/>
        <v>F0:F0</v>
      </c>
      <c r="Y6822" t="e" cm="1">
        <f t="array" aca="1" ref="Y6822" ca="1">INDIRECT(X6822)</f>
        <v>#REF!</v>
      </c>
    </row>
    <row r="6823" spans="19:25">
      <c r="S6823" t="str">
        <v/>
      </c>
      <c r="U6823" t="str">
        <f t="shared" si="426"/>
        <v>編號</v>
      </c>
      <c r="V6823">
        <f t="shared" si="424"/>
        <v>0</v>
      </c>
      <c r="W6823">
        <f t="shared" si="425"/>
        <v>0</v>
      </c>
      <c r="X6823" t="str">
        <f t="shared" si="427"/>
        <v>F0:F0</v>
      </c>
      <c r="Y6823" t="e" cm="1">
        <f t="array" aca="1" ref="Y6823" ca="1">INDIRECT(X6823)</f>
        <v>#REF!</v>
      </c>
    </row>
    <row r="6824" spans="19:25">
      <c r="S6824" t="str">
        <v/>
      </c>
      <c r="U6824" t="str">
        <f t="shared" si="426"/>
        <v>編號</v>
      </c>
      <c r="V6824">
        <f t="shared" si="424"/>
        <v>0</v>
      </c>
      <c r="W6824">
        <f t="shared" si="425"/>
        <v>0</v>
      </c>
      <c r="X6824" t="str">
        <f t="shared" si="427"/>
        <v>F0:F0</v>
      </c>
      <c r="Y6824" t="e" cm="1">
        <f t="array" aca="1" ref="Y6824" ca="1">INDIRECT(X6824)</f>
        <v>#REF!</v>
      </c>
    </row>
    <row r="6825" spans="19:25">
      <c r="S6825" t="str">
        <v/>
      </c>
      <c r="U6825" t="str">
        <f t="shared" si="426"/>
        <v>編號</v>
      </c>
      <c r="V6825">
        <f t="shared" si="424"/>
        <v>0</v>
      </c>
      <c r="W6825">
        <f t="shared" si="425"/>
        <v>0</v>
      </c>
      <c r="X6825" t="str">
        <f t="shared" si="427"/>
        <v>F0:F0</v>
      </c>
      <c r="Y6825" t="e" cm="1">
        <f t="array" aca="1" ref="Y6825" ca="1">INDIRECT(X6825)</f>
        <v>#REF!</v>
      </c>
    </row>
    <row r="6826" spans="19:25">
      <c r="S6826" t="str">
        <v/>
      </c>
      <c r="U6826" t="str">
        <f t="shared" si="426"/>
        <v>編號</v>
      </c>
      <c r="V6826">
        <f t="shared" si="424"/>
        <v>0</v>
      </c>
      <c r="W6826">
        <f t="shared" si="425"/>
        <v>0</v>
      </c>
      <c r="X6826" t="str">
        <f t="shared" si="427"/>
        <v>F0:F0</v>
      </c>
      <c r="Y6826" t="e" cm="1">
        <f t="array" aca="1" ref="Y6826" ca="1">INDIRECT(X6826)</f>
        <v>#REF!</v>
      </c>
    </row>
    <row r="6827" spans="19:25">
      <c r="S6827" t="str">
        <v/>
      </c>
      <c r="U6827" t="str">
        <f t="shared" si="426"/>
        <v>編號</v>
      </c>
      <c r="V6827">
        <f t="shared" si="424"/>
        <v>0</v>
      </c>
      <c r="W6827">
        <f t="shared" si="425"/>
        <v>0</v>
      </c>
      <c r="X6827" t="str">
        <f t="shared" si="427"/>
        <v>F0:F0</v>
      </c>
      <c r="Y6827" t="e" cm="1">
        <f t="array" aca="1" ref="Y6827" ca="1">INDIRECT(X6827)</f>
        <v>#REF!</v>
      </c>
    </row>
    <row r="6828" spans="19:25">
      <c r="S6828" t="str">
        <v/>
      </c>
      <c r="U6828" t="str">
        <f t="shared" si="426"/>
        <v>編號</v>
      </c>
      <c r="V6828">
        <f t="shared" si="424"/>
        <v>0</v>
      </c>
      <c r="W6828">
        <f t="shared" si="425"/>
        <v>0</v>
      </c>
      <c r="X6828" t="str">
        <f t="shared" si="427"/>
        <v>F0:F0</v>
      </c>
      <c r="Y6828" t="e" cm="1">
        <f t="array" aca="1" ref="Y6828" ca="1">INDIRECT(X6828)</f>
        <v>#REF!</v>
      </c>
    </row>
    <row r="6829" spans="19:25">
      <c r="S6829" t="str">
        <v/>
      </c>
      <c r="U6829" t="str">
        <f t="shared" si="426"/>
        <v>編號</v>
      </c>
      <c r="V6829">
        <f t="shared" si="424"/>
        <v>0</v>
      </c>
      <c r="W6829">
        <f t="shared" si="425"/>
        <v>0</v>
      </c>
      <c r="X6829" t="str">
        <f t="shared" si="427"/>
        <v>F0:F0</v>
      </c>
      <c r="Y6829" t="e" cm="1">
        <f t="array" aca="1" ref="Y6829" ca="1">INDIRECT(X6829)</f>
        <v>#REF!</v>
      </c>
    </row>
    <row r="6830" spans="19:25">
      <c r="S6830" t="str">
        <v/>
      </c>
      <c r="U6830" t="str">
        <f t="shared" si="426"/>
        <v>編號</v>
      </c>
      <c r="V6830">
        <f t="shared" si="424"/>
        <v>0</v>
      </c>
      <c r="W6830">
        <f t="shared" si="425"/>
        <v>0</v>
      </c>
      <c r="X6830" t="str">
        <f t="shared" si="427"/>
        <v>F0:F0</v>
      </c>
      <c r="Y6830" t="e" cm="1">
        <f t="array" aca="1" ref="Y6830" ca="1">INDIRECT(X6830)</f>
        <v>#REF!</v>
      </c>
    </row>
    <row r="6831" spans="19:25">
      <c r="S6831" t="str">
        <v/>
      </c>
      <c r="U6831" t="str">
        <f t="shared" si="426"/>
        <v>編號</v>
      </c>
      <c r="V6831">
        <f t="shared" si="424"/>
        <v>0</v>
      </c>
      <c r="W6831">
        <f t="shared" si="425"/>
        <v>0</v>
      </c>
      <c r="X6831" t="str">
        <f t="shared" si="427"/>
        <v>F0:F0</v>
      </c>
      <c r="Y6831" t="e" cm="1">
        <f t="array" aca="1" ref="Y6831" ca="1">INDIRECT(X6831)</f>
        <v>#REF!</v>
      </c>
    </row>
    <row r="6832" spans="19:25">
      <c r="S6832" t="str">
        <v/>
      </c>
      <c r="U6832" t="str">
        <f t="shared" si="426"/>
        <v>編號</v>
      </c>
      <c r="V6832">
        <f t="shared" si="424"/>
        <v>0</v>
      </c>
      <c r="W6832">
        <f t="shared" si="425"/>
        <v>0</v>
      </c>
      <c r="X6832" t="str">
        <f t="shared" si="427"/>
        <v>F0:F0</v>
      </c>
      <c r="Y6832" t="e" cm="1">
        <f t="array" aca="1" ref="Y6832" ca="1">INDIRECT(X6832)</f>
        <v>#REF!</v>
      </c>
    </row>
    <row r="6833" spans="19:25">
      <c r="S6833" t="str">
        <v/>
      </c>
      <c r="U6833" t="str">
        <f t="shared" si="426"/>
        <v>編號</v>
      </c>
      <c r="V6833">
        <f t="shared" si="424"/>
        <v>0</v>
      </c>
      <c r="W6833">
        <f t="shared" si="425"/>
        <v>0</v>
      </c>
      <c r="X6833" t="str">
        <f t="shared" si="427"/>
        <v>F0:F0</v>
      </c>
      <c r="Y6833" t="e" cm="1">
        <f t="array" aca="1" ref="Y6833" ca="1">INDIRECT(X6833)</f>
        <v>#REF!</v>
      </c>
    </row>
    <row r="6834" spans="19:25">
      <c r="S6834" t="str">
        <v/>
      </c>
      <c r="U6834" t="str">
        <f t="shared" si="426"/>
        <v>編號</v>
      </c>
      <c r="V6834">
        <f t="shared" si="424"/>
        <v>0</v>
      </c>
      <c r="W6834">
        <f t="shared" si="425"/>
        <v>0</v>
      </c>
      <c r="X6834" t="str">
        <f t="shared" si="427"/>
        <v>F0:F0</v>
      </c>
      <c r="Y6834" t="e" cm="1">
        <f t="array" aca="1" ref="Y6834" ca="1">INDIRECT(X6834)</f>
        <v>#REF!</v>
      </c>
    </row>
    <row r="6835" spans="19:25">
      <c r="S6835" t="str">
        <v/>
      </c>
      <c r="U6835" t="str">
        <f t="shared" si="426"/>
        <v>編號</v>
      </c>
      <c r="V6835">
        <f t="shared" si="424"/>
        <v>0</v>
      </c>
      <c r="W6835">
        <f t="shared" si="425"/>
        <v>0</v>
      </c>
      <c r="X6835" t="str">
        <f t="shared" si="427"/>
        <v>F0:F0</v>
      </c>
      <c r="Y6835" t="e" cm="1">
        <f t="array" aca="1" ref="Y6835" ca="1">INDIRECT(X6835)</f>
        <v>#REF!</v>
      </c>
    </row>
    <row r="6836" spans="19:25">
      <c r="S6836" t="str">
        <v/>
      </c>
      <c r="U6836" t="str">
        <f t="shared" si="426"/>
        <v>編號</v>
      </c>
      <c r="V6836">
        <f t="shared" si="424"/>
        <v>0</v>
      </c>
      <c r="W6836">
        <f t="shared" si="425"/>
        <v>0</v>
      </c>
      <c r="X6836" t="str">
        <f t="shared" si="427"/>
        <v>F0:F0</v>
      </c>
      <c r="Y6836" t="e" cm="1">
        <f t="array" aca="1" ref="Y6836" ca="1">INDIRECT(X6836)</f>
        <v>#REF!</v>
      </c>
    </row>
    <row r="6837" spans="19:25">
      <c r="S6837" t="str">
        <v/>
      </c>
      <c r="U6837" t="str">
        <f t="shared" si="426"/>
        <v>編號</v>
      </c>
      <c r="V6837">
        <f t="shared" si="424"/>
        <v>0</v>
      </c>
      <c r="W6837">
        <f t="shared" si="425"/>
        <v>0</v>
      </c>
      <c r="X6837" t="str">
        <f t="shared" si="427"/>
        <v>F0:F0</v>
      </c>
      <c r="Y6837" t="e" cm="1">
        <f t="array" aca="1" ref="Y6837" ca="1">INDIRECT(X6837)</f>
        <v>#REF!</v>
      </c>
    </row>
    <row r="6838" spans="19:25">
      <c r="S6838" t="str">
        <v/>
      </c>
      <c r="U6838" t="str">
        <f t="shared" si="426"/>
        <v>編號</v>
      </c>
      <c r="V6838">
        <f t="shared" si="424"/>
        <v>0</v>
      </c>
      <c r="W6838">
        <f t="shared" si="425"/>
        <v>0</v>
      </c>
      <c r="X6838" t="str">
        <f t="shared" si="427"/>
        <v>F0:F0</v>
      </c>
      <c r="Y6838" t="e" cm="1">
        <f t="array" aca="1" ref="Y6838" ca="1">INDIRECT(X6838)</f>
        <v>#REF!</v>
      </c>
    </row>
    <row r="6839" spans="19:25">
      <c r="S6839" t="str">
        <v/>
      </c>
      <c r="U6839" t="str">
        <f t="shared" si="426"/>
        <v>編號</v>
      </c>
      <c r="V6839">
        <f t="shared" si="424"/>
        <v>0</v>
      </c>
      <c r="W6839">
        <f t="shared" si="425"/>
        <v>0</v>
      </c>
      <c r="X6839" t="str">
        <f t="shared" si="427"/>
        <v>F0:F0</v>
      </c>
      <c r="Y6839" t="e" cm="1">
        <f t="array" aca="1" ref="Y6839" ca="1">INDIRECT(X6839)</f>
        <v>#REF!</v>
      </c>
    </row>
    <row r="6840" spans="19:25">
      <c r="S6840" t="str">
        <v/>
      </c>
      <c r="U6840" t="str">
        <f t="shared" si="426"/>
        <v>編號</v>
      </c>
      <c r="V6840">
        <f t="shared" si="424"/>
        <v>0</v>
      </c>
      <c r="W6840">
        <f t="shared" si="425"/>
        <v>0</v>
      </c>
      <c r="X6840" t="str">
        <f t="shared" si="427"/>
        <v>F0:F0</v>
      </c>
      <c r="Y6840" t="e" cm="1">
        <f t="array" aca="1" ref="Y6840" ca="1">INDIRECT(X6840)</f>
        <v>#REF!</v>
      </c>
    </row>
    <row r="6841" spans="19:25">
      <c r="S6841" t="str">
        <v/>
      </c>
      <c r="U6841" t="str">
        <f t="shared" si="426"/>
        <v>編號</v>
      </c>
      <c r="V6841">
        <f t="shared" si="424"/>
        <v>0</v>
      </c>
      <c r="W6841">
        <f t="shared" si="425"/>
        <v>0</v>
      </c>
      <c r="X6841" t="str">
        <f t="shared" si="427"/>
        <v>F0:F0</v>
      </c>
      <c r="Y6841" t="e" cm="1">
        <f t="array" aca="1" ref="Y6841" ca="1">INDIRECT(X6841)</f>
        <v>#REF!</v>
      </c>
    </row>
    <row r="6842" spans="19:25">
      <c r="S6842" t="str">
        <v/>
      </c>
      <c r="U6842" t="str">
        <f t="shared" si="426"/>
        <v>編號</v>
      </c>
      <c r="V6842">
        <f t="shared" si="424"/>
        <v>0</v>
      </c>
      <c r="W6842">
        <f t="shared" si="425"/>
        <v>0</v>
      </c>
      <c r="X6842" t="str">
        <f t="shared" si="427"/>
        <v>F0:F0</v>
      </c>
      <c r="Y6842" t="e" cm="1">
        <f t="array" aca="1" ref="Y6842" ca="1">INDIRECT(X6842)</f>
        <v>#REF!</v>
      </c>
    </row>
    <row r="6843" spans="19:25">
      <c r="S6843" t="str">
        <v/>
      </c>
      <c r="U6843" t="str">
        <f t="shared" si="426"/>
        <v>編號</v>
      </c>
      <c r="V6843">
        <f t="shared" si="424"/>
        <v>0</v>
      </c>
      <c r="W6843">
        <f t="shared" si="425"/>
        <v>0</v>
      </c>
      <c r="X6843" t="str">
        <f t="shared" si="427"/>
        <v>F0:F0</v>
      </c>
      <c r="Y6843" t="e" cm="1">
        <f t="array" aca="1" ref="Y6843" ca="1">INDIRECT(X6843)</f>
        <v>#REF!</v>
      </c>
    </row>
    <row r="6844" spans="19:25">
      <c r="S6844" t="str">
        <v/>
      </c>
      <c r="U6844" t="str">
        <f t="shared" si="426"/>
        <v>編號</v>
      </c>
      <c r="V6844">
        <f t="shared" si="424"/>
        <v>0</v>
      </c>
      <c r="W6844">
        <f t="shared" si="425"/>
        <v>0</v>
      </c>
      <c r="X6844" t="str">
        <f t="shared" si="427"/>
        <v>F0:F0</v>
      </c>
      <c r="Y6844" t="e" cm="1">
        <f t="array" aca="1" ref="Y6844" ca="1">INDIRECT(X6844)</f>
        <v>#REF!</v>
      </c>
    </row>
    <row r="6845" spans="19:25">
      <c r="S6845" t="str">
        <v/>
      </c>
      <c r="U6845" t="str">
        <f t="shared" si="426"/>
        <v>編號</v>
      </c>
      <c r="V6845">
        <f t="shared" si="424"/>
        <v>0</v>
      </c>
      <c r="W6845">
        <f t="shared" si="425"/>
        <v>0</v>
      </c>
      <c r="X6845" t="str">
        <f t="shared" si="427"/>
        <v>F0:F0</v>
      </c>
      <c r="Y6845" t="e" cm="1">
        <f t="array" aca="1" ref="Y6845" ca="1">INDIRECT(X6845)</f>
        <v>#REF!</v>
      </c>
    </row>
    <row r="6846" spans="19:25">
      <c r="S6846" t="str">
        <v/>
      </c>
      <c r="U6846" t="str">
        <f t="shared" si="426"/>
        <v>編號</v>
      </c>
      <c r="V6846">
        <f t="shared" si="424"/>
        <v>0</v>
      </c>
      <c r="W6846">
        <f t="shared" si="425"/>
        <v>0</v>
      </c>
      <c r="X6846" t="str">
        <f t="shared" si="427"/>
        <v>F0:F0</v>
      </c>
      <c r="Y6846" t="e" cm="1">
        <f t="array" aca="1" ref="Y6846" ca="1">INDIRECT(X6846)</f>
        <v>#REF!</v>
      </c>
    </row>
    <row r="6847" spans="19:25">
      <c r="S6847" t="str">
        <v/>
      </c>
      <c r="U6847" t="str">
        <f t="shared" si="426"/>
        <v>編號</v>
      </c>
      <c r="V6847">
        <f t="shared" si="424"/>
        <v>0</v>
      </c>
      <c r="W6847">
        <f t="shared" si="425"/>
        <v>0</v>
      </c>
      <c r="X6847" t="str">
        <f t="shared" si="427"/>
        <v>F0:F0</v>
      </c>
      <c r="Y6847" t="e" cm="1">
        <f t="array" aca="1" ref="Y6847" ca="1">INDIRECT(X6847)</f>
        <v>#REF!</v>
      </c>
    </row>
    <row r="6848" spans="19:25">
      <c r="S6848" t="str">
        <v/>
      </c>
      <c r="U6848" t="str">
        <f t="shared" si="426"/>
        <v>編號</v>
      </c>
      <c r="V6848">
        <f t="shared" si="424"/>
        <v>0</v>
      </c>
      <c r="W6848">
        <f t="shared" si="425"/>
        <v>0</v>
      </c>
      <c r="X6848" t="str">
        <f t="shared" si="427"/>
        <v>F0:F0</v>
      </c>
      <c r="Y6848" t="e" cm="1">
        <f t="array" aca="1" ref="Y6848" ca="1">INDIRECT(X6848)</f>
        <v>#REF!</v>
      </c>
    </row>
    <row r="6849" spans="19:25">
      <c r="S6849" t="str">
        <v/>
      </c>
      <c r="U6849" t="str">
        <f t="shared" si="426"/>
        <v>編號</v>
      </c>
      <c r="V6849">
        <f t="shared" si="424"/>
        <v>0</v>
      </c>
      <c r="W6849">
        <f t="shared" si="425"/>
        <v>0</v>
      </c>
      <c r="X6849" t="str">
        <f t="shared" si="427"/>
        <v>F0:F0</v>
      </c>
      <c r="Y6849" t="e" cm="1">
        <f t="array" aca="1" ref="Y6849" ca="1">INDIRECT(X6849)</f>
        <v>#REF!</v>
      </c>
    </row>
    <row r="6850" spans="19:25">
      <c r="S6850" t="str">
        <v/>
      </c>
      <c r="U6850" t="str">
        <f t="shared" si="426"/>
        <v>編號</v>
      </c>
      <c r="V6850">
        <f t="shared" ref="V6850:V6913" si="428">_xlfn.MINIFS($S:$S,$B:$B,$T6850)</f>
        <v>0</v>
      </c>
      <c r="W6850">
        <f t="shared" ref="W6850:W6913" si="429">_xlfn.MAXIFS($S:$S,$B:$B,$T6850)</f>
        <v>0</v>
      </c>
      <c r="X6850" t="str">
        <f t="shared" si="427"/>
        <v>F0:F0</v>
      </c>
      <c r="Y6850" t="e" cm="1">
        <f t="array" aca="1" ref="Y6850" ca="1">INDIRECT(X6850)</f>
        <v>#REF!</v>
      </c>
    </row>
    <row r="6851" spans="19:25">
      <c r="S6851" t="str">
        <v/>
      </c>
      <c r="U6851" t="str">
        <f t="shared" ref="U6851:U6914" si="430">CONCATENATE("編號",$T6851)</f>
        <v>編號</v>
      </c>
      <c r="V6851">
        <f t="shared" si="428"/>
        <v>0</v>
      </c>
      <c r="W6851">
        <f t="shared" si="429"/>
        <v>0</v>
      </c>
      <c r="X6851" t="str">
        <f t="shared" ref="X6851:X6914" si="431">"F"&amp;V6851&amp;":F"&amp;W6851</f>
        <v>F0:F0</v>
      </c>
      <c r="Y6851" t="e" cm="1">
        <f t="array" aca="1" ref="Y6851" ca="1">INDIRECT(X6851)</f>
        <v>#REF!</v>
      </c>
    </row>
    <row r="6852" spans="19:25">
      <c r="S6852" t="str">
        <v/>
      </c>
      <c r="U6852" t="str">
        <f t="shared" si="430"/>
        <v>編號</v>
      </c>
      <c r="V6852">
        <f t="shared" si="428"/>
        <v>0</v>
      </c>
      <c r="W6852">
        <f t="shared" si="429"/>
        <v>0</v>
      </c>
      <c r="X6852" t="str">
        <f t="shared" si="431"/>
        <v>F0:F0</v>
      </c>
      <c r="Y6852" t="e" cm="1">
        <f t="array" aca="1" ref="Y6852" ca="1">INDIRECT(X6852)</f>
        <v>#REF!</v>
      </c>
    </row>
    <row r="6853" spans="19:25">
      <c r="S6853" t="str">
        <v/>
      </c>
      <c r="U6853" t="str">
        <f t="shared" si="430"/>
        <v>編號</v>
      </c>
      <c r="V6853">
        <f t="shared" si="428"/>
        <v>0</v>
      </c>
      <c r="W6853">
        <f t="shared" si="429"/>
        <v>0</v>
      </c>
      <c r="X6853" t="str">
        <f t="shared" si="431"/>
        <v>F0:F0</v>
      </c>
      <c r="Y6853" t="e" cm="1">
        <f t="array" aca="1" ref="Y6853" ca="1">INDIRECT(X6853)</f>
        <v>#REF!</v>
      </c>
    </row>
    <row r="6854" spans="19:25">
      <c r="S6854" t="str">
        <v/>
      </c>
      <c r="U6854" t="str">
        <f t="shared" si="430"/>
        <v>編號</v>
      </c>
      <c r="V6854">
        <f t="shared" si="428"/>
        <v>0</v>
      </c>
      <c r="W6854">
        <f t="shared" si="429"/>
        <v>0</v>
      </c>
      <c r="X6854" t="str">
        <f t="shared" si="431"/>
        <v>F0:F0</v>
      </c>
      <c r="Y6854" t="e" cm="1">
        <f t="array" aca="1" ref="Y6854" ca="1">INDIRECT(X6854)</f>
        <v>#REF!</v>
      </c>
    </row>
    <row r="6855" spans="19:25">
      <c r="S6855" t="str">
        <v/>
      </c>
      <c r="U6855" t="str">
        <f t="shared" si="430"/>
        <v>編號</v>
      </c>
      <c r="V6855">
        <f t="shared" si="428"/>
        <v>0</v>
      </c>
      <c r="W6855">
        <f t="shared" si="429"/>
        <v>0</v>
      </c>
      <c r="X6855" t="str">
        <f t="shared" si="431"/>
        <v>F0:F0</v>
      </c>
      <c r="Y6855" t="e" cm="1">
        <f t="array" aca="1" ref="Y6855" ca="1">INDIRECT(X6855)</f>
        <v>#REF!</v>
      </c>
    </row>
    <row r="6856" spans="19:25">
      <c r="S6856" t="str">
        <v/>
      </c>
      <c r="U6856" t="str">
        <f t="shared" si="430"/>
        <v>編號</v>
      </c>
      <c r="V6856">
        <f t="shared" si="428"/>
        <v>0</v>
      </c>
      <c r="W6856">
        <f t="shared" si="429"/>
        <v>0</v>
      </c>
      <c r="X6856" t="str">
        <f t="shared" si="431"/>
        <v>F0:F0</v>
      </c>
      <c r="Y6856" t="e" cm="1">
        <f t="array" aca="1" ref="Y6856" ca="1">INDIRECT(X6856)</f>
        <v>#REF!</v>
      </c>
    </row>
    <row r="6857" spans="19:25">
      <c r="S6857" t="str">
        <v/>
      </c>
      <c r="U6857" t="str">
        <f t="shared" si="430"/>
        <v>編號</v>
      </c>
      <c r="V6857">
        <f t="shared" si="428"/>
        <v>0</v>
      </c>
      <c r="W6857">
        <f t="shared" si="429"/>
        <v>0</v>
      </c>
      <c r="X6857" t="str">
        <f t="shared" si="431"/>
        <v>F0:F0</v>
      </c>
      <c r="Y6857" t="e" cm="1">
        <f t="array" aca="1" ref="Y6857" ca="1">INDIRECT(X6857)</f>
        <v>#REF!</v>
      </c>
    </row>
    <row r="6858" spans="19:25">
      <c r="S6858" t="str">
        <v/>
      </c>
      <c r="U6858" t="str">
        <f t="shared" si="430"/>
        <v>編號</v>
      </c>
      <c r="V6858">
        <f t="shared" si="428"/>
        <v>0</v>
      </c>
      <c r="W6858">
        <f t="shared" si="429"/>
        <v>0</v>
      </c>
      <c r="X6858" t="str">
        <f t="shared" si="431"/>
        <v>F0:F0</v>
      </c>
      <c r="Y6858" t="e" cm="1">
        <f t="array" aca="1" ref="Y6858" ca="1">INDIRECT(X6858)</f>
        <v>#REF!</v>
      </c>
    </row>
    <row r="6859" spans="19:25">
      <c r="S6859" t="str">
        <v/>
      </c>
      <c r="U6859" t="str">
        <f t="shared" si="430"/>
        <v>編號</v>
      </c>
      <c r="V6859">
        <f t="shared" si="428"/>
        <v>0</v>
      </c>
      <c r="W6859">
        <f t="shared" si="429"/>
        <v>0</v>
      </c>
      <c r="X6859" t="str">
        <f t="shared" si="431"/>
        <v>F0:F0</v>
      </c>
      <c r="Y6859" t="e" cm="1">
        <f t="array" aca="1" ref="Y6859" ca="1">INDIRECT(X6859)</f>
        <v>#REF!</v>
      </c>
    </row>
    <row r="6860" spans="19:25">
      <c r="S6860" t="str">
        <v/>
      </c>
      <c r="U6860" t="str">
        <f t="shared" si="430"/>
        <v>編號</v>
      </c>
      <c r="V6860">
        <f t="shared" si="428"/>
        <v>0</v>
      </c>
      <c r="W6860">
        <f t="shared" si="429"/>
        <v>0</v>
      </c>
      <c r="X6860" t="str">
        <f t="shared" si="431"/>
        <v>F0:F0</v>
      </c>
      <c r="Y6860" t="e" cm="1">
        <f t="array" aca="1" ref="Y6860" ca="1">INDIRECT(X6860)</f>
        <v>#REF!</v>
      </c>
    </row>
    <row r="6861" spans="19:25">
      <c r="S6861" t="str">
        <v/>
      </c>
      <c r="U6861" t="str">
        <f t="shared" si="430"/>
        <v>編號</v>
      </c>
      <c r="V6861">
        <f t="shared" si="428"/>
        <v>0</v>
      </c>
      <c r="W6861">
        <f t="shared" si="429"/>
        <v>0</v>
      </c>
      <c r="X6861" t="str">
        <f t="shared" si="431"/>
        <v>F0:F0</v>
      </c>
      <c r="Y6861" t="e" cm="1">
        <f t="array" aca="1" ref="Y6861" ca="1">INDIRECT(X6861)</f>
        <v>#REF!</v>
      </c>
    </row>
    <row r="6862" spans="19:25">
      <c r="S6862" t="str">
        <v/>
      </c>
      <c r="U6862" t="str">
        <f t="shared" si="430"/>
        <v>編號</v>
      </c>
      <c r="V6862">
        <f t="shared" si="428"/>
        <v>0</v>
      </c>
      <c r="W6862">
        <f t="shared" si="429"/>
        <v>0</v>
      </c>
      <c r="X6862" t="str">
        <f t="shared" si="431"/>
        <v>F0:F0</v>
      </c>
      <c r="Y6862" t="e" cm="1">
        <f t="array" aca="1" ref="Y6862" ca="1">INDIRECT(X6862)</f>
        <v>#REF!</v>
      </c>
    </row>
    <row r="6863" spans="19:25">
      <c r="S6863" t="str">
        <v/>
      </c>
      <c r="U6863" t="str">
        <f t="shared" si="430"/>
        <v>編號</v>
      </c>
      <c r="V6863">
        <f t="shared" si="428"/>
        <v>0</v>
      </c>
      <c r="W6863">
        <f t="shared" si="429"/>
        <v>0</v>
      </c>
      <c r="X6863" t="str">
        <f t="shared" si="431"/>
        <v>F0:F0</v>
      </c>
      <c r="Y6863" t="e" cm="1">
        <f t="array" aca="1" ref="Y6863" ca="1">INDIRECT(X6863)</f>
        <v>#REF!</v>
      </c>
    </row>
    <row r="6864" spans="19:25">
      <c r="S6864" t="str">
        <v/>
      </c>
      <c r="U6864" t="str">
        <f t="shared" si="430"/>
        <v>編號</v>
      </c>
      <c r="V6864">
        <f t="shared" si="428"/>
        <v>0</v>
      </c>
      <c r="W6864">
        <f t="shared" si="429"/>
        <v>0</v>
      </c>
      <c r="X6864" t="str">
        <f t="shared" si="431"/>
        <v>F0:F0</v>
      </c>
      <c r="Y6864" t="e" cm="1">
        <f t="array" aca="1" ref="Y6864" ca="1">INDIRECT(X6864)</f>
        <v>#REF!</v>
      </c>
    </row>
    <row r="6865" spans="19:25">
      <c r="S6865" t="str">
        <v/>
      </c>
      <c r="U6865" t="str">
        <f t="shared" si="430"/>
        <v>編號</v>
      </c>
      <c r="V6865">
        <f t="shared" si="428"/>
        <v>0</v>
      </c>
      <c r="W6865">
        <f t="shared" si="429"/>
        <v>0</v>
      </c>
      <c r="X6865" t="str">
        <f t="shared" si="431"/>
        <v>F0:F0</v>
      </c>
      <c r="Y6865" t="e" cm="1">
        <f t="array" aca="1" ref="Y6865" ca="1">INDIRECT(X6865)</f>
        <v>#REF!</v>
      </c>
    </row>
    <row r="6866" spans="19:25">
      <c r="S6866" t="str">
        <v/>
      </c>
      <c r="U6866" t="str">
        <f t="shared" si="430"/>
        <v>編號</v>
      </c>
      <c r="V6866">
        <f t="shared" si="428"/>
        <v>0</v>
      </c>
      <c r="W6866">
        <f t="shared" si="429"/>
        <v>0</v>
      </c>
      <c r="X6866" t="str">
        <f t="shared" si="431"/>
        <v>F0:F0</v>
      </c>
      <c r="Y6866" t="e" cm="1">
        <f t="array" aca="1" ref="Y6866" ca="1">INDIRECT(X6866)</f>
        <v>#REF!</v>
      </c>
    </row>
    <row r="6867" spans="19:25">
      <c r="S6867" t="str">
        <v/>
      </c>
      <c r="U6867" t="str">
        <f t="shared" si="430"/>
        <v>編號</v>
      </c>
      <c r="V6867">
        <f t="shared" si="428"/>
        <v>0</v>
      </c>
      <c r="W6867">
        <f t="shared" si="429"/>
        <v>0</v>
      </c>
      <c r="X6867" t="str">
        <f t="shared" si="431"/>
        <v>F0:F0</v>
      </c>
      <c r="Y6867" t="e" cm="1">
        <f t="array" aca="1" ref="Y6867" ca="1">INDIRECT(X6867)</f>
        <v>#REF!</v>
      </c>
    </row>
    <row r="6868" spans="19:25">
      <c r="S6868" t="str">
        <v/>
      </c>
      <c r="U6868" t="str">
        <f t="shared" si="430"/>
        <v>編號</v>
      </c>
      <c r="V6868">
        <f t="shared" si="428"/>
        <v>0</v>
      </c>
      <c r="W6868">
        <f t="shared" si="429"/>
        <v>0</v>
      </c>
      <c r="X6868" t="str">
        <f t="shared" si="431"/>
        <v>F0:F0</v>
      </c>
      <c r="Y6868" t="e" cm="1">
        <f t="array" aca="1" ref="Y6868" ca="1">INDIRECT(X6868)</f>
        <v>#REF!</v>
      </c>
    </row>
    <row r="6869" spans="19:25">
      <c r="S6869" t="str">
        <v/>
      </c>
      <c r="U6869" t="str">
        <f t="shared" si="430"/>
        <v>編號</v>
      </c>
      <c r="V6869">
        <f t="shared" si="428"/>
        <v>0</v>
      </c>
      <c r="W6869">
        <f t="shared" si="429"/>
        <v>0</v>
      </c>
      <c r="X6869" t="str">
        <f t="shared" si="431"/>
        <v>F0:F0</v>
      </c>
      <c r="Y6869" t="e" cm="1">
        <f t="array" aca="1" ref="Y6869" ca="1">INDIRECT(X6869)</f>
        <v>#REF!</v>
      </c>
    </row>
    <row r="6870" spans="19:25">
      <c r="S6870" t="str">
        <v/>
      </c>
      <c r="U6870" t="str">
        <f t="shared" si="430"/>
        <v>編號</v>
      </c>
      <c r="V6870">
        <f t="shared" si="428"/>
        <v>0</v>
      </c>
      <c r="W6870">
        <f t="shared" si="429"/>
        <v>0</v>
      </c>
      <c r="X6870" t="str">
        <f t="shared" si="431"/>
        <v>F0:F0</v>
      </c>
      <c r="Y6870" t="e" cm="1">
        <f t="array" aca="1" ref="Y6870" ca="1">INDIRECT(X6870)</f>
        <v>#REF!</v>
      </c>
    </row>
    <row r="6871" spans="19:25">
      <c r="S6871" t="str">
        <v/>
      </c>
      <c r="U6871" t="str">
        <f t="shared" si="430"/>
        <v>編號</v>
      </c>
      <c r="V6871">
        <f t="shared" si="428"/>
        <v>0</v>
      </c>
      <c r="W6871">
        <f t="shared" si="429"/>
        <v>0</v>
      </c>
      <c r="X6871" t="str">
        <f t="shared" si="431"/>
        <v>F0:F0</v>
      </c>
      <c r="Y6871" t="e" cm="1">
        <f t="array" aca="1" ref="Y6871" ca="1">INDIRECT(X6871)</f>
        <v>#REF!</v>
      </c>
    </row>
    <row r="6872" spans="19:25">
      <c r="S6872" t="str">
        <v/>
      </c>
      <c r="U6872" t="str">
        <f t="shared" si="430"/>
        <v>編號</v>
      </c>
      <c r="V6872">
        <f t="shared" si="428"/>
        <v>0</v>
      </c>
      <c r="W6872">
        <f t="shared" si="429"/>
        <v>0</v>
      </c>
      <c r="X6872" t="str">
        <f t="shared" si="431"/>
        <v>F0:F0</v>
      </c>
      <c r="Y6872" t="e" cm="1">
        <f t="array" aca="1" ref="Y6872" ca="1">INDIRECT(X6872)</f>
        <v>#REF!</v>
      </c>
    </row>
    <row r="6873" spans="19:25">
      <c r="S6873" t="str">
        <v/>
      </c>
      <c r="U6873" t="str">
        <f t="shared" si="430"/>
        <v>編號</v>
      </c>
      <c r="V6873">
        <f t="shared" si="428"/>
        <v>0</v>
      </c>
      <c r="W6873">
        <f t="shared" si="429"/>
        <v>0</v>
      </c>
      <c r="X6873" t="str">
        <f t="shared" si="431"/>
        <v>F0:F0</v>
      </c>
      <c r="Y6873" t="e" cm="1">
        <f t="array" aca="1" ref="Y6873" ca="1">INDIRECT(X6873)</f>
        <v>#REF!</v>
      </c>
    </row>
    <row r="6874" spans="19:25">
      <c r="S6874" t="str">
        <v/>
      </c>
      <c r="U6874" t="str">
        <f t="shared" si="430"/>
        <v>編號</v>
      </c>
      <c r="V6874">
        <f t="shared" si="428"/>
        <v>0</v>
      </c>
      <c r="W6874">
        <f t="shared" si="429"/>
        <v>0</v>
      </c>
      <c r="X6874" t="str">
        <f t="shared" si="431"/>
        <v>F0:F0</v>
      </c>
      <c r="Y6874" t="e" cm="1">
        <f t="array" aca="1" ref="Y6874" ca="1">INDIRECT(X6874)</f>
        <v>#REF!</v>
      </c>
    </row>
    <row r="6875" spans="19:25">
      <c r="S6875" t="str">
        <v/>
      </c>
      <c r="U6875" t="str">
        <f t="shared" si="430"/>
        <v>編號</v>
      </c>
      <c r="V6875">
        <f t="shared" si="428"/>
        <v>0</v>
      </c>
      <c r="W6875">
        <f t="shared" si="429"/>
        <v>0</v>
      </c>
      <c r="X6875" t="str">
        <f t="shared" si="431"/>
        <v>F0:F0</v>
      </c>
      <c r="Y6875" t="e" cm="1">
        <f t="array" aca="1" ref="Y6875" ca="1">INDIRECT(X6875)</f>
        <v>#REF!</v>
      </c>
    </row>
    <row r="6876" spans="19:25">
      <c r="S6876" t="str">
        <v/>
      </c>
      <c r="U6876" t="str">
        <f t="shared" si="430"/>
        <v>編號</v>
      </c>
      <c r="V6876">
        <f t="shared" si="428"/>
        <v>0</v>
      </c>
      <c r="W6876">
        <f t="shared" si="429"/>
        <v>0</v>
      </c>
      <c r="X6876" t="str">
        <f t="shared" si="431"/>
        <v>F0:F0</v>
      </c>
      <c r="Y6876" t="e" cm="1">
        <f t="array" aca="1" ref="Y6876" ca="1">INDIRECT(X6876)</f>
        <v>#REF!</v>
      </c>
    </row>
    <row r="6877" spans="19:25">
      <c r="S6877" t="str">
        <v/>
      </c>
      <c r="U6877" t="str">
        <f t="shared" si="430"/>
        <v>編號</v>
      </c>
      <c r="V6877">
        <f t="shared" si="428"/>
        <v>0</v>
      </c>
      <c r="W6877">
        <f t="shared" si="429"/>
        <v>0</v>
      </c>
      <c r="X6877" t="str">
        <f t="shared" si="431"/>
        <v>F0:F0</v>
      </c>
      <c r="Y6877" t="e" cm="1">
        <f t="array" aca="1" ref="Y6877" ca="1">INDIRECT(X6877)</f>
        <v>#REF!</v>
      </c>
    </row>
    <row r="6878" spans="19:25">
      <c r="S6878" t="str">
        <v/>
      </c>
      <c r="U6878" t="str">
        <f t="shared" si="430"/>
        <v>編號</v>
      </c>
      <c r="V6878">
        <f t="shared" si="428"/>
        <v>0</v>
      </c>
      <c r="W6878">
        <f t="shared" si="429"/>
        <v>0</v>
      </c>
      <c r="X6878" t="str">
        <f t="shared" si="431"/>
        <v>F0:F0</v>
      </c>
      <c r="Y6878" t="e" cm="1">
        <f t="array" aca="1" ref="Y6878" ca="1">INDIRECT(X6878)</f>
        <v>#REF!</v>
      </c>
    </row>
    <row r="6879" spans="19:25">
      <c r="S6879" t="str">
        <v/>
      </c>
      <c r="U6879" t="str">
        <f t="shared" si="430"/>
        <v>編號</v>
      </c>
      <c r="V6879">
        <f t="shared" si="428"/>
        <v>0</v>
      </c>
      <c r="W6879">
        <f t="shared" si="429"/>
        <v>0</v>
      </c>
      <c r="X6879" t="str">
        <f t="shared" si="431"/>
        <v>F0:F0</v>
      </c>
      <c r="Y6879" t="e" cm="1">
        <f t="array" aca="1" ref="Y6879" ca="1">INDIRECT(X6879)</f>
        <v>#REF!</v>
      </c>
    </row>
    <row r="6880" spans="19:25">
      <c r="S6880" t="str">
        <v/>
      </c>
      <c r="U6880" t="str">
        <f t="shared" si="430"/>
        <v>編號</v>
      </c>
      <c r="V6880">
        <f t="shared" si="428"/>
        <v>0</v>
      </c>
      <c r="W6880">
        <f t="shared" si="429"/>
        <v>0</v>
      </c>
      <c r="X6880" t="str">
        <f t="shared" si="431"/>
        <v>F0:F0</v>
      </c>
      <c r="Y6880" t="e" cm="1">
        <f t="array" aca="1" ref="Y6880" ca="1">INDIRECT(X6880)</f>
        <v>#REF!</v>
      </c>
    </row>
    <row r="6881" spans="19:25">
      <c r="S6881" t="str">
        <v/>
      </c>
      <c r="U6881" t="str">
        <f t="shared" si="430"/>
        <v>編號</v>
      </c>
      <c r="V6881">
        <f t="shared" si="428"/>
        <v>0</v>
      </c>
      <c r="W6881">
        <f t="shared" si="429"/>
        <v>0</v>
      </c>
      <c r="X6881" t="str">
        <f t="shared" si="431"/>
        <v>F0:F0</v>
      </c>
      <c r="Y6881" t="e" cm="1">
        <f t="array" aca="1" ref="Y6881" ca="1">INDIRECT(X6881)</f>
        <v>#REF!</v>
      </c>
    </row>
    <row r="6882" spans="19:25">
      <c r="S6882" t="str">
        <v/>
      </c>
      <c r="U6882" t="str">
        <f t="shared" si="430"/>
        <v>編號</v>
      </c>
      <c r="V6882">
        <f t="shared" si="428"/>
        <v>0</v>
      </c>
      <c r="W6882">
        <f t="shared" si="429"/>
        <v>0</v>
      </c>
      <c r="X6882" t="str">
        <f t="shared" si="431"/>
        <v>F0:F0</v>
      </c>
      <c r="Y6882" t="e" cm="1">
        <f t="array" aca="1" ref="Y6882" ca="1">INDIRECT(X6882)</f>
        <v>#REF!</v>
      </c>
    </row>
    <row r="6883" spans="19:25">
      <c r="S6883" t="str">
        <v/>
      </c>
      <c r="U6883" t="str">
        <f t="shared" si="430"/>
        <v>編號</v>
      </c>
      <c r="V6883">
        <f t="shared" si="428"/>
        <v>0</v>
      </c>
      <c r="W6883">
        <f t="shared" si="429"/>
        <v>0</v>
      </c>
      <c r="X6883" t="str">
        <f t="shared" si="431"/>
        <v>F0:F0</v>
      </c>
      <c r="Y6883" t="e" cm="1">
        <f t="array" aca="1" ref="Y6883" ca="1">INDIRECT(X6883)</f>
        <v>#REF!</v>
      </c>
    </row>
    <row r="6884" spans="19:25">
      <c r="S6884" t="str">
        <v/>
      </c>
      <c r="U6884" t="str">
        <f t="shared" si="430"/>
        <v>編號</v>
      </c>
      <c r="V6884">
        <f t="shared" si="428"/>
        <v>0</v>
      </c>
      <c r="W6884">
        <f t="shared" si="429"/>
        <v>0</v>
      </c>
      <c r="X6884" t="str">
        <f t="shared" si="431"/>
        <v>F0:F0</v>
      </c>
      <c r="Y6884" t="e" cm="1">
        <f t="array" aca="1" ref="Y6884" ca="1">INDIRECT(X6884)</f>
        <v>#REF!</v>
      </c>
    </row>
    <row r="6885" spans="19:25">
      <c r="S6885" t="str">
        <v/>
      </c>
      <c r="U6885" t="str">
        <f t="shared" si="430"/>
        <v>編號</v>
      </c>
      <c r="V6885">
        <f t="shared" si="428"/>
        <v>0</v>
      </c>
      <c r="W6885">
        <f t="shared" si="429"/>
        <v>0</v>
      </c>
      <c r="X6885" t="str">
        <f t="shared" si="431"/>
        <v>F0:F0</v>
      </c>
      <c r="Y6885" t="e" cm="1">
        <f t="array" aca="1" ref="Y6885" ca="1">INDIRECT(X6885)</f>
        <v>#REF!</v>
      </c>
    </row>
    <row r="6886" spans="19:25">
      <c r="S6886" t="str">
        <v/>
      </c>
      <c r="U6886" t="str">
        <f t="shared" si="430"/>
        <v>編號</v>
      </c>
      <c r="V6886">
        <f t="shared" si="428"/>
        <v>0</v>
      </c>
      <c r="W6886">
        <f t="shared" si="429"/>
        <v>0</v>
      </c>
      <c r="X6886" t="str">
        <f t="shared" si="431"/>
        <v>F0:F0</v>
      </c>
      <c r="Y6886" t="e" cm="1">
        <f t="array" aca="1" ref="Y6886" ca="1">INDIRECT(X6886)</f>
        <v>#REF!</v>
      </c>
    </row>
    <row r="6887" spans="19:25">
      <c r="S6887" t="str">
        <v/>
      </c>
      <c r="U6887" t="str">
        <f t="shared" si="430"/>
        <v>編號</v>
      </c>
      <c r="V6887">
        <f t="shared" si="428"/>
        <v>0</v>
      </c>
      <c r="W6887">
        <f t="shared" si="429"/>
        <v>0</v>
      </c>
      <c r="X6887" t="str">
        <f t="shared" si="431"/>
        <v>F0:F0</v>
      </c>
      <c r="Y6887" t="e" cm="1">
        <f t="array" aca="1" ref="Y6887" ca="1">INDIRECT(X6887)</f>
        <v>#REF!</v>
      </c>
    </row>
    <row r="6888" spans="19:25">
      <c r="S6888" t="str">
        <v/>
      </c>
      <c r="U6888" t="str">
        <f t="shared" si="430"/>
        <v>編號</v>
      </c>
      <c r="V6888">
        <f t="shared" si="428"/>
        <v>0</v>
      </c>
      <c r="W6888">
        <f t="shared" si="429"/>
        <v>0</v>
      </c>
      <c r="X6888" t="str">
        <f t="shared" si="431"/>
        <v>F0:F0</v>
      </c>
      <c r="Y6888" t="e" cm="1">
        <f t="array" aca="1" ref="Y6888" ca="1">INDIRECT(X6888)</f>
        <v>#REF!</v>
      </c>
    </row>
    <row r="6889" spans="19:25">
      <c r="S6889" t="str">
        <v/>
      </c>
      <c r="U6889" t="str">
        <f t="shared" si="430"/>
        <v>編號</v>
      </c>
      <c r="V6889">
        <f t="shared" si="428"/>
        <v>0</v>
      </c>
      <c r="W6889">
        <f t="shared" si="429"/>
        <v>0</v>
      </c>
      <c r="X6889" t="str">
        <f t="shared" si="431"/>
        <v>F0:F0</v>
      </c>
      <c r="Y6889" t="e" cm="1">
        <f t="array" aca="1" ref="Y6889" ca="1">INDIRECT(X6889)</f>
        <v>#REF!</v>
      </c>
    </row>
    <row r="6890" spans="19:25">
      <c r="S6890" t="str">
        <v/>
      </c>
      <c r="U6890" t="str">
        <f t="shared" si="430"/>
        <v>編號</v>
      </c>
      <c r="V6890">
        <f t="shared" si="428"/>
        <v>0</v>
      </c>
      <c r="W6890">
        <f t="shared" si="429"/>
        <v>0</v>
      </c>
      <c r="X6890" t="str">
        <f t="shared" si="431"/>
        <v>F0:F0</v>
      </c>
      <c r="Y6890" t="e" cm="1">
        <f t="array" aca="1" ref="Y6890" ca="1">INDIRECT(X6890)</f>
        <v>#REF!</v>
      </c>
    </row>
    <row r="6891" spans="19:25">
      <c r="S6891" t="str">
        <v/>
      </c>
      <c r="U6891" t="str">
        <f t="shared" si="430"/>
        <v>編號</v>
      </c>
      <c r="V6891">
        <f t="shared" si="428"/>
        <v>0</v>
      </c>
      <c r="W6891">
        <f t="shared" si="429"/>
        <v>0</v>
      </c>
      <c r="X6891" t="str">
        <f t="shared" si="431"/>
        <v>F0:F0</v>
      </c>
      <c r="Y6891" t="e" cm="1">
        <f t="array" aca="1" ref="Y6891" ca="1">INDIRECT(X6891)</f>
        <v>#REF!</v>
      </c>
    </row>
    <row r="6892" spans="19:25">
      <c r="S6892" t="str">
        <v/>
      </c>
      <c r="U6892" t="str">
        <f t="shared" si="430"/>
        <v>編號</v>
      </c>
      <c r="V6892">
        <f t="shared" si="428"/>
        <v>0</v>
      </c>
      <c r="W6892">
        <f t="shared" si="429"/>
        <v>0</v>
      </c>
      <c r="X6892" t="str">
        <f t="shared" si="431"/>
        <v>F0:F0</v>
      </c>
      <c r="Y6892" t="e" cm="1">
        <f t="array" aca="1" ref="Y6892" ca="1">INDIRECT(X6892)</f>
        <v>#REF!</v>
      </c>
    </row>
    <row r="6893" spans="19:25">
      <c r="S6893" t="str">
        <v/>
      </c>
      <c r="U6893" t="str">
        <f t="shared" si="430"/>
        <v>編號</v>
      </c>
      <c r="V6893">
        <f t="shared" si="428"/>
        <v>0</v>
      </c>
      <c r="W6893">
        <f t="shared" si="429"/>
        <v>0</v>
      </c>
      <c r="X6893" t="str">
        <f t="shared" si="431"/>
        <v>F0:F0</v>
      </c>
      <c r="Y6893" t="e" cm="1">
        <f t="array" aca="1" ref="Y6893" ca="1">INDIRECT(X6893)</f>
        <v>#REF!</v>
      </c>
    </row>
    <row r="6894" spans="19:25">
      <c r="S6894" t="str">
        <v/>
      </c>
      <c r="U6894" t="str">
        <f t="shared" si="430"/>
        <v>編號</v>
      </c>
      <c r="V6894">
        <f t="shared" si="428"/>
        <v>0</v>
      </c>
      <c r="W6894">
        <f t="shared" si="429"/>
        <v>0</v>
      </c>
      <c r="X6894" t="str">
        <f t="shared" si="431"/>
        <v>F0:F0</v>
      </c>
      <c r="Y6894" t="e" cm="1">
        <f t="array" aca="1" ref="Y6894" ca="1">INDIRECT(X6894)</f>
        <v>#REF!</v>
      </c>
    </row>
    <row r="6895" spans="19:25">
      <c r="S6895" t="str">
        <v/>
      </c>
      <c r="U6895" t="str">
        <f t="shared" si="430"/>
        <v>編號</v>
      </c>
      <c r="V6895">
        <f t="shared" si="428"/>
        <v>0</v>
      </c>
      <c r="W6895">
        <f t="shared" si="429"/>
        <v>0</v>
      </c>
      <c r="X6895" t="str">
        <f t="shared" si="431"/>
        <v>F0:F0</v>
      </c>
      <c r="Y6895" t="e" cm="1">
        <f t="array" aca="1" ref="Y6895" ca="1">INDIRECT(X6895)</f>
        <v>#REF!</v>
      </c>
    </row>
    <row r="6896" spans="19:25">
      <c r="S6896" t="str">
        <v/>
      </c>
      <c r="U6896" t="str">
        <f t="shared" si="430"/>
        <v>編號</v>
      </c>
      <c r="V6896">
        <f t="shared" si="428"/>
        <v>0</v>
      </c>
      <c r="W6896">
        <f t="shared" si="429"/>
        <v>0</v>
      </c>
      <c r="X6896" t="str">
        <f t="shared" si="431"/>
        <v>F0:F0</v>
      </c>
      <c r="Y6896" t="e" cm="1">
        <f t="array" aca="1" ref="Y6896" ca="1">INDIRECT(X6896)</f>
        <v>#REF!</v>
      </c>
    </row>
    <row r="6897" spans="19:25">
      <c r="S6897" t="str">
        <v/>
      </c>
      <c r="U6897" t="str">
        <f t="shared" si="430"/>
        <v>編號</v>
      </c>
      <c r="V6897">
        <f t="shared" si="428"/>
        <v>0</v>
      </c>
      <c r="W6897">
        <f t="shared" si="429"/>
        <v>0</v>
      </c>
      <c r="X6897" t="str">
        <f t="shared" si="431"/>
        <v>F0:F0</v>
      </c>
      <c r="Y6897" t="e" cm="1">
        <f t="array" aca="1" ref="Y6897" ca="1">INDIRECT(X6897)</f>
        <v>#REF!</v>
      </c>
    </row>
    <row r="6898" spans="19:25">
      <c r="S6898" t="str">
        <v/>
      </c>
      <c r="U6898" t="str">
        <f t="shared" si="430"/>
        <v>編號</v>
      </c>
      <c r="V6898">
        <f t="shared" si="428"/>
        <v>0</v>
      </c>
      <c r="W6898">
        <f t="shared" si="429"/>
        <v>0</v>
      </c>
      <c r="X6898" t="str">
        <f t="shared" si="431"/>
        <v>F0:F0</v>
      </c>
      <c r="Y6898" t="e" cm="1">
        <f t="array" aca="1" ref="Y6898" ca="1">INDIRECT(X6898)</f>
        <v>#REF!</v>
      </c>
    </row>
    <row r="6899" spans="19:25">
      <c r="S6899" t="str">
        <v/>
      </c>
      <c r="U6899" t="str">
        <f t="shared" si="430"/>
        <v>編號</v>
      </c>
      <c r="V6899">
        <f t="shared" si="428"/>
        <v>0</v>
      </c>
      <c r="W6899">
        <f t="shared" si="429"/>
        <v>0</v>
      </c>
      <c r="X6899" t="str">
        <f t="shared" si="431"/>
        <v>F0:F0</v>
      </c>
      <c r="Y6899" t="e" cm="1">
        <f t="array" aca="1" ref="Y6899" ca="1">INDIRECT(X6899)</f>
        <v>#REF!</v>
      </c>
    </row>
    <row r="6900" spans="19:25">
      <c r="S6900" t="str">
        <v/>
      </c>
      <c r="U6900" t="str">
        <f t="shared" si="430"/>
        <v>編號</v>
      </c>
      <c r="V6900">
        <f t="shared" si="428"/>
        <v>0</v>
      </c>
      <c r="W6900">
        <f t="shared" si="429"/>
        <v>0</v>
      </c>
      <c r="X6900" t="str">
        <f t="shared" si="431"/>
        <v>F0:F0</v>
      </c>
      <c r="Y6900" t="e" cm="1">
        <f t="array" aca="1" ref="Y6900" ca="1">INDIRECT(X6900)</f>
        <v>#REF!</v>
      </c>
    </row>
    <row r="6901" spans="19:25">
      <c r="S6901" t="str">
        <v/>
      </c>
      <c r="U6901" t="str">
        <f t="shared" si="430"/>
        <v>編號</v>
      </c>
      <c r="V6901">
        <f t="shared" si="428"/>
        <v>0</v>
      </c>
      <c r="W6901">
        <f t="shared" si="429"/>
        <v>0</v>
      </c>
      <c r="X6901" t="str">
        <f t="shared" si="431"/>
        <v>F0:F0</v>
      </c>
      <c r="Y6901" t="e" cm="1">
        <f t="array" aca="1" ref="Y6901" ca="1">INDIRECT(X6901)</f>
        <v>#REF!</v>
      </c>
    </row>
    <row r="6902" spans="19:25">
      <c r="S6902" t="str">
        <v/>
      </c>
      <c r="U6902" t="str">
        <f t="shared" si="430"/>
        <v>編號</v>
      </c>
      <c r="V6902">
        <f t="shared" si="428"/>
        <v>0</v>
      </c>
      <c r="W6902">
        <f t="shared" si="429"/>
        <v>0</v>
      </c>
      <c r="X6902" t="str">
        <f t="shared" si="431"/>
        <v>F0:F0</v>
      </c>
      <c r="Y6902" t="e" cm="1">
        <f t="array" aca="1" ref="Y6902" ca="1">INDIRECT(X6902)</f>
        <v>#REF!</v>
      </c>
    </row>
    <row r="6903" spans="19:25">
      <c r="S6903" t="str">
        <v/>
      </c>
      <c r="U6903" t="str">
        <f t="shared" si="430"/>
        <v>編號</v>
      </c>
      <c r="V6903">
        <f t="shared" si="428"/>
        <v>0</v>
      </c>
      <c r="W6903">
        <f t="shared" si="429"/>
        <v>0</v>
      </c>
      <c r="X6903" t="str">
        <f t="shared" si="431"/>
        <v>F0:F0</v>
      </c>
      <c r="Y6903" t="e" cm="1">
        <f t="array" aca="1" ref="Y6903" ca="1">INDIRECT(X6903)</f>
        <v>#REF!</v>
      </c>
    </row>
    <row r="6904" spans="19:25">
      <c r="S6904" t="str">
        <v/>
      </c>
      <c r="U6904" t="str">
        <f t="shared" si="430"/>
        <v>編號</v>
      </c>
      <c r="V6904">
        <f t="shared" si="428"/>
        <v>0</v>
      </c>
      <c r="W6904">
        <f t="shared" si="429"/>
        <v>0</v>
      </c>
      <c r="X6904" t="str">
        <f t="shared" si="431"/>
        <v>F0:F0</v>
      </c>
      <c r="Y6904" t="e" cm="1">
        <f t="array" aca="1" ref="Y6904" ca="1">INDIRECT(X6904)</f>
        <v>#REF!</v>
      </c>
    </row>
    <row r="6905" spans="19:25">
      <c r="S6905" t="str">
        <v/>
      </c>
      <c r="U6905" t="str">
        <f t="shared" si="430"/>
        <v>編號</v>
      </c>
      <c r="V6905">
        <f t="shared" si="428"/>
        <v>0</v>
      </c>
      <c r="W6905">
        <f t="shared" si="429"/>
        <v>0</v>
      </c>
      <c r="X6905" t="str">
        <f t="shared" si="431"/>
        <v>F0:F0</v>
      </c>
      <c r="Y6905" t="e" cm="1">
        <f t="array" aca="1" ref="Y6905" ca="1">INDIRECT(X6905)</f>
        <v>#REF!</v>
      </c>
    </row>
    <row r="6906" spans="19:25">
      <c r="S6906" t="str">
        <v/>
      </c>
      <c r="U6906" t="str">
        <f t="shared" si="430"/>
        <v>編號</v>
      </c>
      <c r="V6906">
        <f t="shared" si="428"/>
        <v>0</v>
      </c>
      <c r="W6906">
        <f t="shared" si="429"/>
        <v>0</v>
      </c>
      <c r="X6906" t="str">
        <f t="shared" si="431"/>
        <v>F0:F0</v>
      </c>
      <c r="Y6906" t="e" cm="1">
        <f t="array" aca="1" ref="Y6906" ca="1">INDIRECT(X6906)</f>
        <v>#REF!</v>
      </c>
    </row>
    <row r="6907" spans="19:25">
      <c r="S6907" t="str">
        <v/>
      </c>
      <c r="U6907" t="str">
        <f t="shared" si="430"/>
        <v>編號</v>
      </c>
      <c r="V6907">
        <f t="shared" si="428"/>
        <v>0</v>
      </c>
      <c r="W6907">
        <f t="shared" si="429"/>
        <v>0</v>
      </c>
      <c r="X6907" t="str">
        <f t="shared" si="431"/>
        <v>F0:F0</v>
      </c>
      <c r="Y6907" t="e" cm="1">
        <f t="array" aca="1" ref="Y6907" ca="1">INDIRECT(X6907)</f>
        <v>#REF!</v>
      </c>
    </row>
    <row r="6908" spans="19:25">
      <c r="S6908" t="str">
        <v/>
      </c>
      <c r="U6908" t="str">
        <f t="shared" si="430"/>
        <v>編號</v>
      </c>
      <c r="V6908">
        <f t="shared" si="428"/>
        <v>0</v>
      </c>
      <c r="W6908">
        <f t="shared" si="429"/>
        <v>0</v>
      </c>
      <c r="X6908" t="str">
        <f t="shared" si="431"/>
        <v>F0:F0</v>
      </c>
      <c r="Y6908" t="e" cm="1">
        <f t="array" aca="1" ref="Y6908" ca="1">INDIRECT(X6908)</f>
        <v>#REF!</v>
      </c>
    </row>
    <row r="6909" spans="19:25">
      <c r="S6909" t="str">
        <v/>
      </c>
      <c r="U6909" t="str">
        <f t="shared" si="430"/>
        <v>編號</v>
      </c>
      <c r="V6909">
        <f t="shared" si="428"/>
        <v>0</v>
      </c>
      <c r="W6909">
        <f t="shared" si="429"/>
        <v>0</v>
      </c>
      <c r="X6909" t="str">
        <f t="shared" si="431"/>
        <v>F0:F0</v>
      </c>
      <c r="Y6909" t="e" cm="1">
        <f t="array" aca="1" ref="Y6909" ca="1">INDIRECT(X6909)</f>
        <v>#REF!</v>
      </c>
    </row>
    <row r="6910" spans="19:25">
      <c r="S6910" t="str">
        <v/>
      </c>
      <c r="U6910" t="str">
        <f t="shared" si="430"/>
        <v>編號</v>
      </c>
      <c r="V6910">
        <f t="shared" si="428"/>
        <v>0</v>
      </c>
      <c r="W6910">
        <f t="shared" si="429"/>
        <v>0</v>
      </c>
      <c r="X6910" t="str">
        <f t="shared" si="431"/>
        <v>F0:F0</v>
      </c>
      <c r="Y6910" t="e" cm="1">
        <f t="array" aca="1" ref="Y6910" ca="1">INDIRECT(X6910)</f>
        <v>#REF!</v>
      </c>
    </row>
    <row r="6911" spans="19:25">
      <c r="S6911" t="str">
        <v/>
      </c>
      <c r="U6911" t="str">
        <f t="shared" si="430"/>
        <v>編號</v>
      </c>
      <c r="V6911">
        <f t="shared" si="428"/>
        <v>0</v>
      </c>
      <c r="W6911">
        <f t="shared" si="429"/>
        <v>0</v>
      </c>
      <c r="X6911" t="str">
        <f t="shared" si="431"/>
        <v>F0:F0</v>
      </c>
      <c r="Y6911" t="e" cm="1">
        <f t="array" aca="1" ref="Y6911" ca="1">INDIRECT(X6911)</f>
        <v>#REF!</v>
      </c>
    </row>
    <row r="6912" spans="19:25">
      <c r="S6912" t="str">
        <v/>
      </c>
      <c r="U6912" t="str">
        <f t="shared" si="430"/>
        <v>編號</v>
      </c>
      <c r="V6912">
        <f t="shared" si="428"/>
        <v>0</v>
      </c>
      <c r="W6912">
        <f t="shared" si="429"/>
        <v>0</v>
      </c>
      <c r="X6912" t="str">
        <f t="shared" si="431"/>
        <v>F0:F0</v>
      </c>
      <c r="Y6912" t="e" cm="1">
        <f t="array" aca="1" ref="Y6912" ca="1">INDIRECT(X6912)</f>
        <v>#REF!</v>
      </c>
    </row>
    <row r="6913" spans="19:25">
      <c r="S6913" t="str">
        <v/>
      </c>
      <c r="U6913" t="str">
        <f t="shared" si="430"/>
        <v>編號</v>
      </c>
      <c r="V6913">
        <f t="shared" si="428"/>
        <v>0</v>
      </c>
      <c r="W6913">
        <f t="shared" si="429"/>
        <v>0</v>
      </c>
      <c r="X6913" t="str">
        <f t="shared" si="431"/>
        <v>F0:F0</v>
      </c>
      <c r="Y6913" t="e" cm="1">
        <f t="array" aca="1" ref="Y6913" ca="1">INDIRECT(X6913)</f>
        <v>#REF!</v>
      </c>
    </row>
    <row r="6914" spans="19:25">
      <c r="S6914" t="str">
        <v/>
      </c>
      <c r="U6914" t="str">
        <f t="shared" si="430"/>
        <v>編號</v>
      </c>
      <c r="V6914">
        <f t="shared" ref="V6914:V6977" si="432">_xlfn.MINIFS($S:$S,$B:$B,$T6914)</f>
        <v>0</v>
      </c>
      <c r="W6914">
        <f t="shared" ref="W6914:W6977" si="433">_xlfn.MAXIFS($S:$S,$B:$B,$T6914)</f>
        <v>0</v>
      </c>
      <c r="X6914" t="str">
        <f t="shared" si="431"/>
        <v>F0:F0</v>
      </c>
      <c r="Y6914" t="e" cm="1">
        <f t="array" aca="1" ref="Y6914" ca="1">INDIRECT(X6914)</f>
        <v>#REF!</v>
      </c>
    </row>
    <row r="6915" spans="19:25">
      <c r="S6915" t="str">
        <v/>
      </c>
      <c r="U6915" t="str">
        <f t="shared" ref="U6915:U6978" si="434">CONCATENATE("編號",$T6915)</f>
        <v>編號</v>
      </c>
      <c r="V6915">
        <f t="shared" si="432"/>
        <v>0</v>
      </c>
      <c r="W6915">
        <f t="shared" si="433"/>
        <v>0</v>
      </c>
      <c r="X6915" t="str">
        <f t="shared" ref="X6915:X6978" si="435">"F"&amp;V6915&amp;":F"&amp;W6915</f>
        <v>F0:F0</v>
      </c>
      <c r="Y6915" t="e" cm="1">
        <f t="array" aca="1" ref="Y6915" ca="1">INDIRECT(X6915)</f>
        <v>#REF!</v>
      </c>
    </row>
    <row r="6916" spans="19:25">
      <c r="S6916" t="str">
        <v/>
      </c>
      <c r="U6916" t="str">
        <f t="shared" si="434"/>
        <v>編號</v>
      </c>
      <c r="V6916">
        <f t="shared" si="432"/>
        <v>0</v>
      </c>
      <c r="W6916">
        <f t="shared" si="433"/>
        <v>0</v>
      </c>
      <c r="X6916" t="str">
        <f t="shared" si="435"/>
        <v>F0:F0</v>
      </c>
      <c r="Y6916" t="e" cm="1">
        <f t="array" aca="1" ref="Y6916" ca="1">INDIRECT(X6916)</f>
        <v>#REF!</v>
      </c>
    </row>
    <row r="6917" spans="19:25">
      <c r="S6917" t="str">
        <v/>
      </c>
      <c r="U6917" t="str">
        <f t="shared" si="434"/>
        <v>編號</v>
      </c>
      <c r="V6917">
        <f t="shared" si="432"/>
        <v>0</v>
      </c>
      <c r="W6917">
        <f t="shared" si="433"/>
        <v>0</v>
      </c>
      <c r="X6917" t="str">
        <f t="shared" si="435"/>
        <v>F0:F0</v>
      </c>
      <c r="Y6917" t="e" cm="1">
        <f t="array" aca="1" ref="Y6917" ca="1">INDIRECT(X6917)</f>
        <v>#REF!</v>
      </c>
    </row>
    <row r="6918" spans="19:25">
      <c r="S6918" t="str">
        <v/>
      </c>
      <c r="U6918" t="str">
        <f t="shared" si="434"/>
        <v>編號</v>
      </c>
      <c r="V6918">
        <f t="shared" si="432"/>
        <v>0</v>
      </c>
      <c r="W6918">
        <f t="shared" si="433"/>
        <v>0</v>
      </c>
      <c r="X6918" t="str">
        <f t="shared" si="435"/>
        <v>F0:F0</v>
      </c>
      <c r="Y6918" t="e" cm="1">
        <f t="array" aca="1" ref="Y6918" ca="1">INDIRECT(X6918)</f>
        <v>#REF!</v>
      </c>
    </row>
    <row r="6919" spans="19:25">
      <c r="S6919" t="str">
        <v/>
      </c>
      <c r="U6919" t="str">
        <f t="shared" si="434"/>
        <v>編號</v>
      </c>
      <c r="V6919">
        <f t="shared" si="432"/>
        <v>0</v>
      </c>
      <c r="W6919">
        <f t="shared" si="433"/>
        <v>0</v>
      </c>
      <c r="X6919" t="str">
        <f t="shared" si="435"/>
        <v>F0:F0</v>
      </c>
      <c r="Y6919" t="e" cm="1">
        <f t="array" aca="1" ref="Y6919" ca="1">INDIRECT(X6919)</f>
        <v>#REF!</v>
      </c>
    </row>
    <row r="6920" spans="19:25">
      <c r="S6920" t="str">
        <v/>
      </c>
      <c r="U6920" t="str">
        <f t="shared" si="434"/>
        <v>編號</v>
      </c>
      <c r="V6920">
        <f t="shared" si="432"/>
        <v>0</v>
      </c>
      <c r="W6920">
        <f t="shared" si="433"/>
        <v>0</v>
      </c>
      <c r="X6920" t="str">
        <f t="shared" si="435"/>
        <v>F0:F0</v>
      </c>
      <c r="Y6920" t="e" cm="1">
        <f t="array" aca="1" ref="Y6920" ca="1">INDIRECT(X6920)</f>
        <v>#REF!</v>
      </c>
    </row>
    <row r="6921" spans="19:25">
      <c r="S6921" t="str">
        <v/>
      </c>
      <c r="U6921" t="str">
        <f t="shared" si="434"/>
        <v>編號</v>
      </c>
      <c r="V6921">
        <f t="shared" si="432"/>
        <v>0</v>
      </c>
      <c r="W6921">
        <f t="shared" si="433"/>
        <v>0</v>
      </c>
      <c r="X6921" t="str">
        <f t="shared" si="435"/>
        <v>F0:F0</v>
      </c>
      <c r="Y6921" t="e" cm="1">
        <f t="array" aca="1" ref="Y6921" ca="1">INDIRECT(X6921)</f>
        <v>#REF!</v>
      </c>
    </row>
    <row r="6922" spans="19:25">
      <c r="S6922" t="str">
        <v/>
      </c>
      <c r="U6922" t="str">
        <f t="shared" si="434"/>
        <v>編號</v>
      </c>
      <c r="V6922">
        <f t="shared" si="432"/>
        <v>0</v>
      </c>
      <c r="W6922">
        <f t="shared" si="433"/>
        <v>0</v>
      </c>
      <c r="X6922" t="str">
        <f t="shared" si="435"/>
        <v>F0:F0</v>
      </c>
      <c r="Y6922" t="e" cm="1">
        <f t="array" aca="1" ref="Y6922" ca="1">INDIRECT(X6922)</f>
        <v>#REF!</v>
      </c>
    </row>
    <row r="6923" spans="19:25">
      <c r="S6923" t="str">
        <v/>
      </c>
      <c r="U6923" t="str">
        <f t="shared" si="434"/>
        <v>編號</v>
      </c>
      <c r="V6923">
        <f t="shared" si="432"/>
        <v>0</v>
      </c>
      <c r="W6923">
        <f t="shared" si="433"/>
        <v>0</v>
      </c>
      <c r="X6923" t="str">
        <f t="shared" si="435"/>
        <v>F0:F0</v>
      </c>
      <c r="Y6923" t="e" cm="1">
        <f t="array" aca="1" ref="Y6923" ca="1">INDIRECT(X6923)</f>
        <v>#REF!</v>
      </c>
    </row>
    <row r="6924" spans="19:25">
      <c r="S6924" t="str">
        <v/>
      </c>
      <c r="U6924" t="str">
        <f t="shared" si="434"/>
        <v>編號</v>
      </c>
      <c r="V6924">
        <f t="shared" si="432"/>
        <v>0</v>
      </c>
      <c r="W6924">
        <f t="shared" si="433"/>
        <v>0</v>
      </c>
      <c r="X6924" t="str">
        <f t="shared" si="435"/>
        <v>F0:F0</v>
      </c>
      <c r="Y6924" t="e" cm="1">
        <f t="array" aca="1" ref="Y6924" ca="1">INDIRECT(X6924)</f>
        <v>#REF!</v>
      </c>
    </row>
    <row r="6925" spans="19:25">
      <c r="S6925" t="str">
        <v/>
      </c>
      <c r="U6925" t="str">
        <f t="shared" si="434"/>
        <v>編號</v>
      </c>
      <c r="V6925">
        <f t="shared" si="432"/>
        <v>0</v>
      </c>
      <c r="W6925">
        <f t="shared" si="433"/>
        <v>0</v>
      </c>
      <c r="X6925" t="str">
        <f t="shared" si="435"/>
        <v>F0:F0</v>
      </c>
      <c r="Y6925" t="e" cm="1">
        <f t="array" aca="1" ref="Y6925" ca="1">INDIRECT(X6925)</f>
        <v>#REF!</v>
      </c>
    </row>
    <row r="6926" spans="19:25">
      <c r="S6926" t="str">
        <v/>
      </c>
      <c r="U6926" t="str">
        <f t="shared" si="434"/>
        <v>編號</v>
      </c>
      <c r="V6926">
        <f t="shared" si="432"/>
        <v>0</v>
      </c>
      <c r="W6926">
        <f t="shared" si="433"/>
        <v>0</v>
      </c>
      <c r="X6926" t="str">
        <f t="shared" si="435"/>
        <v>F0:F0</v>
      </c>
      <c r="Y6926" t="e" cm="1">
        <f t="array" aca="1" ref="Y6926" ca="1">INDIRECT(X6926)</f>
        <v>#REF!</v>
      </c>
    </row>
    <row r="6927" spans="19:25">
      <c r="S6927" t="str">
        <v/>
      </c>
      <c r="U6927" t="str">
        <f t="shared" si="434"/>
        <v>編號</v>
      </c>
      <c r="V6927">
        <f t="shared" si="432"/>
        <v>0</v>
      </c>
      <c r="W6927">
        <f t="shared" si="433"/>
        <v>0</v>
      </c>
      <c r="X6927" t="str">
        <f t="shared" si="435"/>
        <v>F0:F0</v>
      </c>
      <c r="Y6927" t="e" cm="1">
        <f t="array" aca="1" ref="Y6927" ca="1">INDIRECT(X6927)</f>
        <v>#REF!</v>
      </c>
    </row>
    <row r="6928" spans="19:25">
      <c r="S6928" t="str">
        <v/>
      </c>
      <c r="U6928" t="str">
        <f t="shared" si="434"/>
        <v>編號</v>
      </c>
      <c r="V6928">
        <f t="shared" si="432"/>
        <v>0</v>
      </c>
      <c r="W6928">
        <f t="shared" si="433"/>
        <v>0</v>
      </c>
      <c r="X6928" t="str">
        <f t="shared" si="435"/>
        <v>F0:F0</v>
      </c>
      <c r="Y6928" t="e" cm="1">
        <f t="array" aca="1" ref="Y6928" ca="1">INDIRECT(X6928)</f>
        <v>#REF!</v>
      </c>
    </row>
    <row r="6929" spans="19:25">
      <c r="S6929" t="str">
        <v/>
      </c>
      <c r="U6929" t="str">
        <f t="shared" si="434"/>
        <v>編號</v>
      </c>
      <c r="V6929">
        <f t="shared" si="432"/>
        <v>0</v>
      </c>
      <c r="W6929">
        <f t="shared" si="433"/>
        <v>0</v>
      </c>
      <c r="X6929" t="str">
        <f t="shared" si="435"/>
        <v>F0:F0</v>
      </c>
      <c r="Y6929" t="e" cm="1">
        <f t="array" aca="1" ref="Y6929" ca="1">INDIRECT(X6929)</f>
        <v>#REF!</v>
      </c>
    </row>
    <row r="6930" spans="19:25">
      <c r="S6930" t="str">
        <v/>
      </c>
      <c r="U6930" t="str">
        <f t="shared" si="434"/>
        <v>編號</v>
      </c>
      <c r="V6930">
        <f t="shared" si="432"/>
        <v>0</v>
      </c>
      <c r="W6930">
        <f t="shared" si="433"/>
        <v>0</v>
      </c>
      <c r="X6930" t="str">
        <f t="shared" si="435"/>
        <v>F0:F0</v>
      </c>
      <c r="Y6930" t="e" cm="1">
        <f t="array" aca="1" ref="Y6930" ca="1">INDIRECT(X6930)</f>
        <v>#REF!</v>
      </c>
    </row>
    <row r="6931" spans="19:25">
      <c r="S6931" t="str">
        <v/>
      </c>
      <c r="U6931" t="str">
        <f t="shared" si="434"/>
        <v>編號</v>
      </c>
      <c r="V6931">
        <f t="shared" si="432"/>
        <v>0</v>
      </c>
      <c r="W6931">
        <f t="shared" si="433"/>
        <v>0</v>
      </c>
      <c r="X6931" t="str">
        <f t="shared" si="435"/>
        <v>F0:F0</v>
      </c>
      <c r="Y6931" t="e" cm="1">
        <f t="array" aca="1" ref="Y6931" ca="1">INDIRECT(X6931)</f>
        <v>#REF!</v>
      </c>
    </row>
    <row r="6932" spans="19:25">
      <c r="S6932" t="str">
        <v/>
      </c>
      <c r="U6932" t="str">
        <f t="shared" si="434"/>
        <v>編號</v>
      </c>
      <c r="V6932">
        <f t="shared" si="432"/>
        <v>0</v>
      </c>
      <c r="W6932">
        <f t="shared" si="433"/>
        <v>0</v>
      </c>
      <c r="X6932" t="str">
        <f t="shared" si="435"/>
        <v>F0:F0</v>
      </c>
      <c r="Y6932" t="e" cm="1">
        <f t="array" aca="1" ref="Y6932" ca="1">INDIRECT(X6932)</f>
        <v>#REF!</v>
      </c>
    </row>
    <row r="6933" spans="19:25">
      <c r="S6933" t="str">
        <v/>
      </c>
      <c r="U6933" t="str">
        <f t="shared" si="434"/>
        <v>編號</v>
      </c>
      <c r="V6933">
        <f t="shared" si="432"/>
        <v>0</v>
      </c>
      <c r="W6933">
        <f t="shared" si="433"/>
        <v>0</v>
      </c>
      <c r="X6933" t="str">
        <f t="shared" si="435"/>
        <v>F0:F0</v>
      </c>
      <c r="Y6933" t="e" cm="1">
        <f t="array" aca="1" ref="Y6933" ca="1">INDIRECT(X6933)</f>
        <v>#REF!</v>
      </c>
    </row>
    <row r="6934" spans="19:25">
      <c r="S6934" t="str">
        <v/>
      </c>
      <c r="U6934" t="str">
        <f t="shared" si="434"/>
        <v>編號</v>
      </c>
      <c r="V6934">
        <f t="shared" si="432"/>
        <v>0</v>
      </c>
      <c r="W6934">
        <f t="shared" si="433"/>
        <v>0</v>
      </c>
      <c r="X6934" t="str">
        <f t="shared" si="435"/>
        <v>F0:F0</v>
      </c>
      <c r="Y6934" t="e" cm="1">
        <f t="array" aca="1" ref="Y6934" ca="1">INDIRECT(X6934)</f>
        <v>#REF!</v>
      </c>
    </row>
    <row r="6935" spans="19:25">
      <c r="S6935" t="str">
        <v/>
      </c>
      <c r="U6935" t="str">
        <f t="shared" si="434"/>
        <v>編號</v>
      </c>
      <c r="V6935">
        <f t="shared" si="432"/>
        <v>0</v>
      </c>
      <c r="W6935">
        <f t="shared" si="433"/>
        <v>0</v>
      </c>
      <c r="X6935" t="str">
        <f t="shared" si="435"/>
        <v>F0:F0</v>
      </c>
      <c r="Y6935" t="e" cm="1">
        <f t="array" aca="1" ref="Y6935" ca="1">INDIRECT(X6935)</f>
        <v>#REF!</v>
      </c>
    </row>
    <row r="6936" spans="19:25">
      <c r="S6936" t="str">
        <v/>
      </c>
      <c r="U6936" t="str">
        <f t="shared" si="434"/>
        <v>編號</v>
      </c>
      <c r="V6936">
        <f t="shared" si="432"/>
        <v>0</v>
      </c>
      <c r="W6936">
        <f t="shared" si="433"/>
        <v>0</v>
      </c>
      <c r="X6936" t="str">
        <f t="shared" si="435"/>
        <v>F0:F0</v>
      </c>
      <c r="Y6936" t="e" cm="1">
        <f t="array" aca="1" ref="Y6936" ca="1">INDIRECT(X6936)</f>
        <v>#REF!</v>
      </c>
    </row>
    <row r="6937" spans="19:25">
      <c r="S6937" t="str">
        <v/>
      </c>
      <c r="U6937" t="str">
        <f t="shared" si="434"/>
        <v>編號</v>
      </c>
      <c r="V6937">
        <f t="shared" si="432"/>
        <v>0</v>
      </c>
      <c r="W6937">
        <f t="shared" si="433"/>
        <v>0</v>
      </c>
      <c r="X6937" t="str">
        <f t="shared" si="435"/>
        <v>F0:F0</v>
      </c>
      <c r="Y6937" t="e" cm="1">
        <f t="array" aca="1" ref="Y6937" ca="1">INDIRECT(X6937)</f>
        <v>#REF!</v>
      </c>
    </row>
    <row r="6938" spans="19:25">
      <c r="S6938" t="str">
        <v/>
      </c>
      <c r="U6938" t="str">
        <f t="shared" si="434"/>
        <v>編號</v>
      </c>
      <c r="V6938">
        <f t="shared" si="432"/>
        <v>0</v>
      </c>
      <c r="W6938">
        <f t="shared" si="433"/>
        <v>0</v>
      </c>
      <c r="X6938" t="str">
        <f t="shared" si="435"/>
        <v>F0:F0</v>
      </c>
      <c r="Y6938" t="e" cm="1">
        <f t="array" aca="1" ref="Y6938" ca="1">INDIRECT(X6938)</f>
        <v>#REF!</v>
      </c>
    </row>
    <row r="6939" spans="19:25">
      <c r="S6939" t="str">
        <v/>
      </c>
      <c r="U6939" t="str">
        <f t="shared" si="434"/>
        <v>編號</v>
      </c>
      <c r="V6939">
        <f t="shared" si="432"/>
        <v>0</v>
      </c>
      <c r="W6939">
        <f t="shared" si="433"/>
        <v>0</v>
      </c>
      <c r="X6939" t="str">
        <f t="shared" si="435"/>
        <v>F0:F0</v>
      </c>
      <c r="Y6939" t="e" cm="1">
        <f t="array" aca="1" ref="Y6939" ca="1">INDIRECT(X6939)</f>
        <v>#REF!</v>
      </c>
    </row>
    <row r="6940" spans="19:25">
      <c r="S6940" t="str">
        <v/>
      </c>
      <c r="U6940" t="str">
        <f t="shared" si="434"/>
        <v>編號</v>
      </c>
      <c r="V6940">
        <f t="shared" si="432"/>
        <v>0</v>
      </c>
      <c r="W6940">
        <f t="shared" si="433"/>
        <v>0</v>
      </c>
      <c r="X6940" t="str">
        <f t="shared" si="435"/>
        <v>F0:F0</v>
      </c>
      <c r="Y6940" t="e" cm="1">
        <f t="array" aca="1" ref="Y6940" ca="1">INDIRECT(X6940)</f>
        <v>#REF!</v>
      </c>
    </row>
    <row r="6941" spans="19:25">
      <c r="S6941" t="str">
        <v/>
      </c>
      <c r="U6941" t="str">
        <f t="shared" si="434"/>
        <v>編號</v>
      </c>
      <c r="V6941">
        <f t="shared" si="432"/>
        <v>0</v>
      </c>
      <c r="W6941">
        <f t="shared" si="433"/>
        <v>0</v>
      </c>
      <c r="X6941" t="str">
        <f t="shared" si="435"/>
        <v>F0:F0</v>
      </c>
      <c r="Y6941" t="e" cm="1">
        <f t="array" aca="1" ref="Y6941" ca="1">INDIRECT(X6941)</f>
        <v>#REF!</v>
      </c>
    </row>
    <row r="6942" spans="19:25">
      <c r="S6942" t="str">
        <v/>
      </c>
      <c r="U6942" t="str">
        <f t="shared" si="434"/>
        <v>編號</v>
      </c>
      <c r="V6942">
        <f t="shared" si="432"/>
        <v>0</v>
      </c>
      <c r="W6942">
        <f t="shared" si="433"/>
        <v>0</v>
      </c>
      <c r="X6942" t="str">
        <f t="shared" si="435"/>
        <v>F0:F0</v>
      </c>
      <c r="Y6942" t="e" cm="1">
        <f t="array" aca="1" ref="Y6942" ca="1">INDIRECT(X6942)</f>
        <v>#REF!</v>
      </c>
    </row>
    <row r="6943" spans="19:25">
      <c r="S6943" t="str">
        <v/>
      </c>
      <c r="U6943" t="str">
        <f t="shared" si="434"/>
        <v>編號</v>
      </c>
      <c r="V6943">
        <f t="shared" si="432"/>
        <v>0</v>
      </c>
      <c r="W6943">
        <f t="shared" si="433"/>
        <v>0</v>
      </c>
      <c r="X6943" t="str">
        <f t="shared" si="435"/>
        <v>F0:F0</v>
      </c>
      <c r="Y6943" t="e" cm="1">
        <f t="array" aca="1" ref="Y6943" ca="1">INDIRECT(X6943)</f>
        <v>#REF!</v>
      </c>
    </row>
    <row r="6944" spans="19:25">
      <c r="S6944" t="str">
        <v/>
      </c>
      <c r="U6944" t="str">
        <f t="shared" si="434"/>
        <v>編號</v>
      </c>
      <c r="V6944">
        <f t="shared" si="432"/>
        <v>0</v>
      </c>
      <c r="W6944">
        <f t="shared" si="433"/>
        <v>0</v>
      </c>
      <c r="X6944" t="str">
        <f t="shared" si="435"/>
        <v>F0:F0</v>
      </c>
      <c r="Y6944" t="e" cm="1">
        <f t="array" aca="1" ref="Y6944" ca="1">INDIRECT(X6944)</f>
        <v>#REF!</v>
      </c>
    </row>
    <row r="6945" spans="19:25">
      <c r="S6945" t="str">
        <v/>
      </c>
      <c r="U6945" t="str">
        <f t="shared" si="434"/>
        <v>編號</v>
      </c>
      <c r="V6945">
        <f t="shared" si="432"/>
        <v>0</v>
      </c>
      <c r="W6945">
        <f t="shared" si="433"/>
        <v>0</v>
      </c>
      <c r="X6945" t="str">
        <f t="shared" si="435"/>
        <v>F0:F0</v>
      </c>
      <c r="Y6945" t="e" cm="1">
        <f t="array" aca="1" ref="Y6945" ca="1">INDIRECT(X6945)</f>
        <v>#REF!</v>
      </c>
    </row>
    <row r="6946" spans="19:25">
      <c r="S6946" t="str">
        <v/>
      </c>
      <c r="U6946" t="str">
        <f t="shared" si="434"/>
        <v>編號</v>
      </c>
      <c r="V6946">
        <f t="shared" si="432"/>
        <v>0</v>
      </c>
      <c r="W6946">
        <f t="shared" si="433"/>
        <v>0</v>
      </c>
      <c r="X6946" t="str">
        <f t="shared" si="435"/>
        <v>F0:F0</v>
      </c>
      <c r="Y6946" t="e" cm="1">
        <f t="array" aca="1" ref="Y6946" ca="1">INDIRECT(X6946)</f>
        <v>#REF!</v>
      </c>
    </row>
    <row r="6947" spans="19:25">
      <c r="S6947" t="str">
        <v/>
      </c>
      <c r="U6947" t="str">
        <f t="shared" si="434"/>
        <v>編號</v>
      </c>
      <c r="V6947">
        <f t="shared" si="432"/>
        <v>0</v>
      </c>
      <c r="W6947">
        <f t="shared" si="433"/>
        <v>0</v>
      </c>
      <c r="X6947" t="str">
        <f t="shared" si="435"/>
        <v>F0:F0</v>
      </c>
      <c r="Y6947" t="e" cm="1">
        <f t="array" aca="1" ref="Y6947" ca="1">INDIRECT(X6947)</f>
        <v>#REF!</v>
      </c>
    </row>
    <row r="6948" spans="19:25">
      <c r="S6948" t="str">
        <v/>
      </c>
      <c r="U6948" t="str">
        <f t="shared" si="434"/>
        <v>編號</v>
      </c>
      <c r="V6948">
        <f t="shared" si="432"/>
        <v>0</v>
      </c>
      <c r="W6948">
        <f t="shared" si="433"/>
        <v>0</v>
      </c>
      <c r="X6948" t="str">
        <f t="shared" si="435"/>
        <v>F0:F0</v>
      </c>
      <c r="Y6948" t="e" cm="1">
        <f t="array" aca="1" ref="Y6948" ca="1">INDIRECT(X6948)</f>
        <v>#REF!</v>
      </c>
    </row>
    <row r="6949" spans="19:25">
      <c r="S6949" t="str">
        <v/>
      </c>
      <c r="U6949" t="str">
        <f t="shared" si="434"/>
        <v>編號</v>
      </c>
      <c r="V6949">
        <f t="shared" si="432"/>
        <v>0</v>
      </c>
      <c r="W6949">
        <f t="shared" si="433"/>
        <v>0</v>
      </c>
      <c r="X6949" t="str">
        <f t="shared" si="435"/>
        <v>F0:F0</v>
      </c>
      <c r="Y6949" t="e" cm="1">
        <f t="array" aca="1" ref="Y6949" ca="1">INDIRECT(X6949)</f>
        <v>#REF!</v>
      </c>
    </row>
    <row r="6950" spans="19:25">
      <c r="S6950" t="str">
        <v/>
      </c>
      <c r="U6950" t="str">
        <f t="shared" si="434"/>
        <v>編號</v>
      </c>
      <c r="V6950">
        <f t="shared" si="432"/>
        <v>0</v>
      </c>
      <c r="W6950">
        <f t="shared" si="433"/>
        <v>0</v>
      </c>
      <c r="X6950" t="str">
        <f t="shared" si="435"/>
        <v>F0:F0</v>
      </c>
      <c r="Y6950" t="e" cm="1">
        <f t="array" aca="1" ref="Y6950" ca="1">INDIRECT(X6950)</f>
        <v>#REF!</v>
      </c>
    </row>
    <row r="6951" spans="19:25">
      <c r="S6951" t="str">
        <v/>
      </c>
      <c r="U6951" t="str">
        <f t="shared" si="434"/>
        <v>編號</v>
      </c>
      <c r="V6951">
        <f t="shared" si="432"/>
        <v>0</v>
      </c>
      <c r="W6951">
        <f t="shared" si="433"/>
        <v>0</v>
      </c>
      <c r="X6951" t="str">
        <f t="shared" si="435"/>
        <v>F0:F0</v>
      </c>
      <c r="Y6951" t="e" cm="1">
        <f t="array" aca="1" ref="Y6951" ca="1">INDIRECT(X6951)</f>
        <v>#REF!</v>
      </c>
    </row>
    <row r="6952" spans="19:25">
      <c r="S6952" t="str">
        <v/>
      </c>
      <c r="U6952" t="str">
        <f t="shared" si="434"/>
        <v>編號</v>
      </c>
      <c r="V6952">
        <f t="shared" si="432"/>
        <v>0</v>
      </c>
      <c r="W6952">
        <f t="shared" si="433"/>
        <v>0</v>
      </c>
      <c r="X6952" t="str">
        <f t="shared" si="435"/>
        <v>F0:F0</v>
      </c>
      <c r="Y6952" t="e" cm="1">
        <f t="array" aca="1" ref="Y6952" ca="1">INDIRECT(X6952)</f>
        <v>#REF!</v>
      </c>
    </row>
    <row r="6953" spans="19:25">
      <c r="S6953" t="str">
        <v/>
      </c>
      <c r="U6953" t="str">
        <f t="shared" si="434"/>
        <v>編號</v>
      </c>
      <c r="V6953">
        <f t="shared" si="432"/>
        <v>0</v>
      </c>
      <c r="W6953">
        <f t="shared" si="433"/>
        <v>0</v>
      </c>
      <c r="X6953" t="str">
        <f t="shared" si="435"/>
        <v>F0:F0</v>
      </c>
      <c r="Y6953" t="e" cm="1">
        <f t="array" aca="1" ref="Y6953" ca="1">INDIRECT(X6953)</f>
        <v>#REF!</v>
      </c>
    </row>
    <row r="6954" spans="19:25">
      <c r="S6954" t="str">
        <v/>
      </c>
      <c r="U6954" t="str">
        <f t="shared" si="434"/>
        <v>編號</v>
      </c>
      <c r="V6954">
        <f t="shared" si="432"/>
        <v>0</v>
      </c>
      <c r="W6954">
        <f t="shared" si="433"/>
        <v>0</v>
      </c>
      <c r="X6954" t="str">
        <f t="shared" si="435"/>
        <v>F0:F0</v>
      </c>
      <c r="Y6954" t="e" cm="1">
        <f t="array" aca="1" ref="Y6954" ca="1">INDIRECT(X6954)</f>
        <v>#REF!</v>
      </c>
    </row>
    <row r="6955" spans="19:25">
      <c r="S6955" t="str">
        <v/>
      </c>
      <c r="U6955" t="str">
        <f t="shared" si="434"/>
        <v>編號</v>
      </c>
      <c r="V6955">
        <f t="shared" si="432"/>
        <v>0</v>
      </c>
      <c r="W6955">
        <f t="shared" si="433"/>
        <v>0</v>
      </c>
      <c r="X6955" t="str">
        <f t="shared" si="435"/>
        <v>F0:F0</v>
      </c>
      <c r="Y6955" t="e" cm="1">
        <f t="array" aca="1" ref="Y6955" ca="1">INDIRECT(X6955)</f>
        <v>#REF!</v>
      </c>
    </row>
    <row r="6956" spans="19:25">
      <c r="S6956" t="str">
        <v/>
      </c>
      <c r="U6956" t="str">
        <f t="shared" si="434"/>
        <v>編號</v>
      </c>
      <c r="V6956">
        <f t="shared" si="432"/>
        <v>0</v>
      </c>
      <c r="W6956">
        <f t="shared" si="433"/>
        <v>0</v>
      </c>
      <c r="X6956" t="str">
        <f t="shared" si="435"/>
        <v>F0:F0</v>
      </c>
      <c r="Y6956" t="e" cm="1">
        <f t="array" aca="1" ref="Y6956" ca="1">INDIRECT(X6956)</f>
        <v>#REF!</v>
      </c>
    </row>
    <row r="6957" spans="19:25">
      <c r="S6957" t="str">
        <v/>
      </c>
      <c r="U6957" t="str">
        <f t="shared" si="434"/>
        <v>編號</v>
      </c>
      <c r="V6957">
        <f t="shared" si="432"/>
        <v>0</v>
      </c>
      <c r="W6957">
        <f t="shared" si="433"/>
        <v>0</v>
      </c>
      <c r="X6957" t="str">
        <f t="shared" si="435"/>
        <v>F0:F0</v>
      </c>
      <c r="Y6957" t="e" cm="1">
        <f t="array" aca="1" ref="Y6957" ca="1">INDIRECT(X6957)</f>
        <v>#REF!</v>
      </c>
    </row>
    <row r="6958" spans="19:25">
      <c r="S6958" t="str">
        <v/>
      </c>
      <c r="U6958" t="str">
        <f t="shared" si="434"/>
        <v>編號</v>
      </c>
      <c r="V6958">
        <f t="shared" si="432"/>
        <v>0</v>
      </c>
      <c r="W6958">
        <f t="shared" si="433"/>
        <v>0</v>
      </c>
      <c r="X6958" t="str">
        <f t="shared" si="435"/>
        <v>F0:F0</v>
      </c>
      <c r="Y6958" t="e" cm="1">
        <f t="array" aca="1" ref="Y6958" ca="1">INDIRECT(X6958)</f>
        <v>#REF!</v>
      </c>
    </row>
    <row r="6959" spans="19:25">
      <c r="S6959" t="str">
        <v/>
      </c>
      <c r="U6959" t="str">
        <f t="shared" si="434"/>
        <v>編號</v>
      </c>
      <c r="V6959">
        <f t="shared" si="432"/>
        <v>0</v>
      </c>
      <c r="W6959">
        <f t="shared" si="433"/>
        <v>0</v>
      </c>
      <c r="X6959" t="str">
        <f t="shared" si="435"/>
        <v>F0:F0</v>
      </c>
      <c r="Y6959" t="e" cm="1">
        <f t="array" aca="1" ref="Y6959" ca="1">INDIRECT(X6959)</f>
        <v>#REF!</v>
      </c>
    </row>
    <row r="6960" spans="19:25">
      <c r="S6960" t="str">
        <v/>
      </c>
      <c r="U6960" t="str">
        <f t="shared" si="434"/>
        <v>編號</v>
      </c>
      <c r="V6960">
        <f t="shared" si="432"/>
        <v>0</v>
      </c>
      <c r="W6960">
        <f t="shared" si="433"/>
        <v>0</v>
      </c>
      <c r="X6960" t="str">
        <f t="shared" si="435"/>
        <v>F0:F0</v>
      </c>
      <c r="Y6960" t="e" cm="1">
        <f t="array" aca="1" ref="Y6960" ca="1">INDIRECT(X6960)</f>
        <v>#REF!</v>
      </c>
    </row>
    <row r="6961" spans="19:25">
      <c r="S6961" t="str">
        <v/>
      </c>
      <c r="U6961" t="str">
        <f t="shared" si="434"/>
        <v>編號</v>
      </c>
      <c r="V6961">
        <f t="shared" si="432"/>
        <v>0</v>
      </c>
      <c r="W6961">
        <f t="shared" si="433"/>
        <v>0</v>
      </c>
      <c r="X6961" t="str">
        <f t="shared" si="435"/>
        <v>F0:F0</v>
      </c>
      <c r="Y6961" t="e" cm="1">
        <f t="array" aca="1" ref="Y6961" ca="1">INDIRECT(X6961)</f>
        <v>#REF!</v>
      </c>
    </row>
    <row r="6962" spans="19:25">
      <c r="S6962" t="str">
        <v/>
      </c>
      <c r="U6962" t="str">
        <f t="shared" si="434"/>
        <v>編號</v>
      </c>
      <c r="V6962">
        <f t="shared" si="432"/>
        <v>0</v>
      </c>
      <c r="W6962">
        <f t="shared" si="433"/>
        <v>0</v>
      </c>
      <c r="X6962" t="str">
        <f t="shared" si="435"/>
        <v>F0:F0</v>
      </c>
      <c r="Y6962" t="e" cm="1">
        <f t="array" aca="1" ref="Y6962" ca="1">INDIRECT(X6962)</f>
        <v>#REF!</v>
      </c>
    </row>
    <row r="6963" spans="19:25">
      <c r="S6963" t="str">
        <v/>
      </c>
      <c r="U6963" t="str">
        <f t="shared" si="434"/>
        <v>編號</v>
      </c>
      <c r="V6963">
        <f t="shared" si="432"/>
        <v>0</v>
      </c>
      <c r="W6963">
        <f t="shared" si="433"/>
        <v>0</v>
      </c>
      <c r="X6963" t="str">
        <f t="shared" si="435"/>
        <v>F0:F0</v>
      </c>
      <c r="Y6963" t="e" cm="1">
        <f t="array" aca="1" ref="Y6963" ca="1">INDIRECT(X6963)</f>
        <v>#REF!</v>
      </c>
    </row>
    <row r="6964" spans="19:25">
      <c r="S6964" t="str">
        <v/>
      </c>
      <c r="U6964" t="str">
        <f t="shared" si="434"/>
        <v>編號</v>
      </c>
      <c r="V6964">
        <f t="shared" si="432"/>
        <v>0</v>
      </c>
      <c r="W6964">
        <f t="shared" si="433"/>
        <v>0</v>
      </c>
      <c r="X6964" t="str">
        <f t="shared" si="435"/>
        <v>F0:F0</v>
      </c>
      <c r="Y6964" t="e" cm="1">
        <f t="array" aca="1" ref="Y6964" ca="1">INDIRECT(X6964)</f>
        <v>#REF!</v>
      </c>
    </row>
    <row r="6965" spans="19:25">
      <c r="S6965" t="str">
        <v/>
      </c>
      <c r="U6965" t="str">
        <f t="shared" si="434"/>
        <v>編號</v>
      </c>
      <c r="V6965">
        <f t="shared" si="432"/>
        <v>0</v>
      </c>
      <c r="W6965">
        <f t="shared" si="433"/>
        <v>0</v>
      </c>
      <c r="X6965" t="str">
        <f t="shared" si="435"/>
        <v>F0:F0</v>
      </c>
      <c r="Y6965" t="e" cm="1">
        <f t="array" aca="1" ref="Y6965" ca="1">INDIRECT(X6965)</f>
        <v>#REF!</v>
      </c>
    </row>
    <row r="6966" spans="19:25">
      <c r="S6966" t="str">
        <v/>
      </c>
      <c r="U6966" t="str">
        <f t="shared" si="434"/>
        <v>編號</v>
      </c>
      <c r="V6966">
        <f t="shared" si="432"/>
        <v>0</v>
      </c>
      <c r="W6966">
        <f t="shared" si="433"/>
        <v>0</v>
      </c>
      <c r="X6966" t="str">
        <f t="shared" si="435"/>
        <v>F0:F0</v>
      </c>
      <c r="Y6966" t="e" cm="1">
        <f t="array" aca="1" ref="Y6966" ca="1">INDIRECT(X6966)</f>
        <v>#REF!</v>
      </c>
    </row>
    <row r="6967" spans="19:25">
      <c r="S6967" t="str">
        <v/>
      </c>
      <c r="U6967" t="str">
        <f t="shared" si="434"/>
        <v>編號</v>
      </c>
      <c r="V6967">
        <f t="shared" si="432"/>
        <v>0</v>
      </c>
      <c r="W6967">
        <f t="shared" si="433"/>
        <v>0</v>
      </c>
      <c r="X6967" t="str">
        <f t="shared" si="435"/>
        <v>F0:F0</v>
      </c>
      <c r="Y6967" t="e" cm="1">
        <f t="array" aca="1" ref="Y6967" ca="1">INDIRECT(X6967)</f>
        <v>#REF!</v>
      </c>
    </row>
    <row r="6968" spans="19:25">
      <c r="S6968" t="str">
        <v/>
      </c>
      <c r="U6968" t="str">
        <f t="shared" si="434"/>
        <v>編號</v>
      </c>
      <c r="V6968">
        <f t="shared" si="432"/>
        <v>0</v>
      </c>
      <c r="W6968">
        <f t="shared" si="433"/>
        <v>0</v>
      </c>
      <c r="X6968" t="str">
        <f t="shared" si="435"/>
        <v>F0:F0</v>
      </c>
      <c r="Y6968" t="e" cm="1">
        <f t="array" aca="1" ref="Y6968" ca="1">INDIRECT(X6968)</f>
        <v>#REF!</v>
      </c>
    </row>
    <row r="6969" spans="19:25">
      <c r="S6969" t="str">
        <v/>
      </c>
      <c r="U6969" t="str">
        <f t="shared" si="434"/>
        <v>編號</v>
      </c>
      <c r="V6969">
        <f t="shared" si="432"/>
        <v>0</v>
      </c>
      <c r="W6969">
        <f t="shared" si="433"/>
        <v>0</v>
      </c>
      <c r="X6969" t="str">
        <f t="shared" si="435"/>
        <v>F0:F0</v>
      </c>
      <c r="Y6969" t="e" cm="1">
        <f t="array" aca="1" ref="Y6969" ca="1">INDIRECT(X6969)</f>
        <v>#REF!</v>
      </c>
    </row>
    <row r="6970" spans="19:25">
      <c r="S6970" t="str">
        <v/>
      </c>
      <c r="U6970" t="str">
        <f t="shared" si="434"/>
        <v>編號</v>
      </c>
      <c r="V6970">
        <f t="shared" si="432"/>
        <v>0</v>
      </c>
      <c r="W6970">
        <f t="shared" si="433"/>
        <v>0</v>
      </c>
      <c r="X6970" t="str">
        <f t="shared" si="435"/>
        <v>F0:F0</v>
      </c>
      <c r="Y6970" t="e" cm="1">
        <f t="array" aca="1" ref="Y6970" ca="1">INDIRECT(X6970)</f>
        <v>#REF!</v>
      </c>
    </row>
    <row r="6971" spans="19:25">
      <c r="S6971" t="str">
        <v/>
      </c>
      <c r="U6971" t="str">
        <f t="shared" si="434"/>
        <v>編號</v>
      </c>
      <c r="V6971">
        <f t="shared" si="432"/>
        <v>0</v>
      </c>
      <c r="W6971">
        <f t="shared" si="433"/>
        <v>0</v>
      </c>
      <c r="X6971" t="str">
        <f t="shared" si="435"/>
        <v>F0:F0</v>
      </c>
      <c r="Y6971" t="e" cm="1">
        <f t="array" aca="1" ref="Y6971" ca="1">INDIRECT(X6971)</f>
        <v>#REF!</v>
      </c>
    </row>
    <row r="6972" spans="19:25">
      <c r="S6972" t="str">
        <v/>
      </c>
      <c r="U6972" t="str">
        <f t="shared" si="434"/>
        <v>編號</v>
      </c>
      <c r="V6972">
        <f t="shared" si="432"/>
        <v>0</v>
      </c>
      <c r="W6972">
        <f t="shared" si="433"/>
        <v>0</v>
      </c>
      <c r="X6972" t="str">
        <f t="shared" si="435"/>
        <v>F0:F0</v>
      </c>
      <c r="Y6972" t="e" cm="1">
        <f t="array" aca="1" ref="Y6972" ca="1">INDIRECT(X6972)</f>
        <v>#REF!</v>
      </c>
    </row>
    <row r="6973" spans="19:25">
      <c r="S6973" t="str">
        <v/>
      </c>
      <c r="U6973" t="str">
        <f t="shared" si="434"/>
        <v>編號</v>
      </c>
      <c r="V6973">
        <f t="shared" si="432"/>
        <v>0</v>
      </c>
      <c r="W6973">
        <f t="shared" si="433"/>
        <v>0</v>
      </c>
      <c r="X6973" t="str">
        <f t="shared" si="435"/>
        <v>F0:F0</v>
      </c>
      <c r="Y6973" t="e" cm="1">
        <f t="array" aca="1" ref="Y6973" ca="1">INDIRECT(X6973)</f>
        <v>#REF!</v>
      </c>
    </row>
    <row r="6974" spans="19:25">
      <c r="S6974" t="str">
        <v/>
      </c>
      <c r="U6974" t="str">
        <f t="shared" si="434"/>
        <v>編號</v>
      </c>
      <c r="V6974">
        <f t="shared" si="432"/>
        <v>0</v>
      </c>
      <c r="W6974">
        <f t="shared" si="433"/>
        <v>0</v>
      </c>
      <c r="X6974" t="str">
        <f t="shared" si="435"/>
        <v>F0:F0</v>
      </c>
      <c r="Y6974" t="e" cm="1">
        <f t="array" aca="1" ref="Y6974" ca="1">INDIRECT(X6974)</f>
        <v>#REF!</v>
      </c>
    </row>
    <row r="6975" spans="19:25">
      <c r="S6975" t="str">
        <v/>
      </c>
      <c r="U6975" t="str">
        <f t="shared" si="434"/>
        <v>編號</v>
      </c>
      <c r="V6975">
        <f t="shared" si="432"/>
        <v>0</v>
      </c>
      <c r="W6975">
        <f t="shared" si="433"/>
        <v>0</v>
      </c>
      <c r="X6975" t="str">
        <f t="shared" si="435"/>
        <v>F0:F0</v>
      </c>
      <c r="Y6975" t="e" cm="1">
        <f t="array" aca="1" ref="Y6975" ca="1">INDIRECT(X6975)</f>
        <v>#REF!</v>
      </c>
    </row>
    <row r="6976" spans="19:25">
      <c r="S6976" t="str">
        <v/>
      </c>
      <c r="U6976" t="str">
        <f t="shared" si="434"/>
        <v>編號</v>
      </c>
      <c r="V6976">
        <f t="shared" si="432"/>
        <v>0</v>
      </c>
      <c r="W6976">
        <f t="shared" si="433"/>
        <v>0</v>
      </c>
      <c r="X6976" t="str">
        <f t="shared" si="435"/>
        <v>F0:F0</v>
      </c>
      <c r="Y6976" t="e" cm="1">
        <f t="array" aca="1" ref="Y6976" ca="1">INDIRECT(X6976)</f>
        <v>#REF!</v>
      </c>
    </row>
    <row r="6977" spans="19:25">
      <c r="S6977" t="str">
        <v/>
      </c>
      <c r="U6977" t="str">
        <f t="shared" si="434"/>
        <v>編號</v>
      </c>
      <c r="V6977">
        <f t="shared" si="432"/>
        <v>0</v>
      </c>
      <c r="W6977">
        <f t="shared" si="433"/>
        <v>0</v>
      </c>
      <c r="X6977" t="str">
        <f t="shared" si="435"/>
        <v>F0:F0</v>
      </c>
      <c r="Y6977" t="e" cm="1">
        <f t="array" aca="1" ref="Y6977" ca="1">INDIRECT(X6977)</f>
        <v>#REF!</v>
      </c>
    </row>
    <row r="6978" spans="19:25">
      <c r="S6978" t="str">
        <v/>
      </c>
      <c r="U6978" t="str">
        <f t="shared" si="434"/>
        <v>編號</v>
      </c>
      <c r="V6978">
        <f t="shared" ref="V6978:V7041" si="436">_xlfn.MINIFS($S:$S,$B:$B,$T6978)</f>
        <v>0</v>
      </c>
      <c r="W6978">
        <f t="shared" ref="W6978:W7041" si="437">_xlfn.MAXIFS($S:$S,$B:$B,$T6978)</f>
        <v>0</v>
      </c>
      <c r="X6978" t="str">
        <f t="shared" si="435"/>
        <v>F0:F0</v>
      </c>
      <c r="Y6978" t="e" cm="1">
        <f t="array" aca="1" ref="Y6978" ca="1">INDIRECT(X6978)</f>
        <v>#REF!</v>
      </c>
    </row>
    <row r="6979" spans="19:25">
      <c r="S6979" t="str">
        <v/>
      </c>
      <c r="U6979" t="str">
        <f t="shared" ref="U6979:U7042" si="438">CONCATENATE("編號",$T6979)</f>
        <v>編號</v>
      </c>
      <c r="V6979">
        <f t="shared" si="436"/>
        <v>0</v>
      </c>
      <c r="W6979">
        <f t="shared" si="437"/>
        <v>0</v>
      </c>
      <c r="X6979" t="str">
        <f t="shared" ref="X6979:X7042" si="439">"F"&amp;V6979&amp;":F"&amp;W6979</f>
        <v>F0:F0</v>
      </c>
      <c r="Y6979" t="e" cm="1">
        <f t="array" aca="1" ref="Y6979" ca="1">INDIRECT(X6979)</f>
        <v>#REF!</v>
      </c>
    </row>
    <row r="6980" spans="19:25">
      <c r="S6980" t="str">
        <v/>
      </c>
      <c r="U6980" t="str">
        <f t="shared" si="438"/>
        <v>編號</v>
      </c>
      <c r="V6980">
        <f t="shared" si="436"/>
        <v>0</v>
      </c>
      <c r="W6980">
        <f t="shared" si="437"/>
        <v>0</v>
      </c>
      <c r="X6980" t="str">
        <f t="shared" si="439"/>
        <v>F0:F0</v>
      </c>
      <c r="Y6980" t="e" cm="1">
        <f t="array" aca="1" ref="Y6980" ca="1">INDIRECT(X6980)</f>
        <v>#REF!</v>
      </c>
    </row>
    <row r="6981" spans="19:25">
      <c r="S6981" t="str">
        <v/>
      </c>
      <c r="U6981" t="str">
        <f t="shared" si="438"/>
        <v>編號</v>
      </c>
      <c r="V6981">
        <f t="shared" si="436"/>
        <v>0</v>
      </c>
      <c r="W6981">
        <f t="shared" si="437"/>
        <v>0</v>
      </c>
      <c r="X6981" t="str">
        <f t="shared" si="439"/>
        <v>F0:F0</v>
      </c>
      <c r="Y6981" t="e" cm="1">
        <f t="array" aca="1" ref="Y6981" ca="1">INDIRECT(X6981)</f>
        <v>#REF!</v>
      </c>
    </row>
    <row r="6982" spans="19:25">
      <c r="S6982" t="str">
        <v/>
      </c>
      <c r="U6982" t="str">
        <f t="shared" si="438"/>
        <v>編號</v>
      </c>
      <c r="V6982">
        <f t="shared" si="436"/>
        <v>0</v>
      </c>
      <c r="W6982">
        <f t="shared" si="437"/>
        <v>0</v>
      </c>
      <c r="X6982" t="str">
        <f t="shared" si="439"/>
        <v>F0:F0</v>
      </c>
      <c r="Y6982" t="e" cm="1">
        <f t="array" aca="1" ref="Y6982" ca="1">INDIRECT(X6982)</f>
        <v>#REF!</v>
      </c>
    </row>
    <row r="6983" spans="19:25">
      <c r="S6983" t="str">
        <v/>
      </c>
      <c r="U6983" t="str">
        <f t="shared" si="438"/>
        <v>編號</v>
      </c>
      <c r="V6983">
        <f t="shared" si="436"/>
        <v>0</v>
      </c>
      <c r="W6983">
        <f t="shared" si="437"/>
        <v>0</v>
      </c>
      <c r="X6983" t="str">
        <f t="shared" si="439"/>
        <v>F0:F0</v>
      </c>
      <c r="Y6983" t="e" cm="1">
        <f t="array" aca="1" ref="Y6983" ca="1">INDIRECT(X6983)</f>
        <v>#REF!</v>
      </c>
    </row>
    <row r="6984" spans="19:25">
      <c r="S6984" t="str">
        <v/>
      </c>
      <c r="U6984" t="str">
        <f t="shared" si="438"/>
        <v>編號</v>
      </c>
      <c r="V6984">
        <f t="shared" si="436"/>
        <v>0</v>
      </c>
      <c r="W6984">
        <f t="shared" si="437"/>
        <v>0</v>
      </c>
      <c r="X6984" t="str">
        <f t="shared" si="439"/>
        <v>F0:F0</v>
      </c>
      <c r="Y6984" t="e" cm="1">
        <f t="array" aca="1" ref="Y6984" ca="1">INDIRECT(X6984)</f>
        <v>#REF!</v>
      </c>
    </row>
    <row r="6985" spans="19:25">
      <c r="S6985" t="str">
        <v/>
      </c>
      <c r="U6985" t="str">
        <f t="shared" si="438"/>
        <v>編號</v>
      </c>
      <c r="V6985">
        <f t="shared" si="436"/>
        <v>0</v>
      </c>
      <c r="W6985">
        <f t="shared" si="437"/>
        <v>0</v>
      </c>
      <c r="X6985" t="str">
        <f t="shared" si="439"/>
        <v>F0:F0</v>
      </c>
      <c r="Y6985" t="e" cm="1">
        <f t="array" aca="1" ref="Y6985" ca="1">INDIRECT(X6985)</f>
        <v>#REF!</v>
      </c>
    </row>
    <row r="6986" spans="19:25">
      <c r="S6986" t="str">
        <v/>
      </c>
      <c r="U6986" t="str">
        <f t="shared" si="438"/>
        <v>編號</v>
      </c>
      <c r="V6986">
        <f t="shared" si="436"/>
        <v>0</v>
      </c>
      <c r="W6986">
        <f t="shared" si="437"/>
        <v>0</v>
      </c>
      <c r="X6986" t="str">
        <f t="shared" si="439"/>
        <v>F0:F0</v>
      </c>
      <c r="Y6986" t="e" cm="1">
        <f t="array" aca="1" ref="Y6986" ca="1">INDIRECT(X6986)</f>
        <v>#REF!</v>
      </c>
    </row>
    <row r="6987" spans="19:25">
      <c r="S6987" t="str">
        <v/>
      </c>
      <c r="U6987" t="str">
        <f t="shared" si="438"/>
        <v>編號</v>
      </c>
      <c r="V6987">
        <f t="shared" si="436"/>
        <v>0</v>
      </c>
      <c r="W6987">
        <f t="shared" si="437"/>
        <v>0</v>
      </c>
      <c r="X6987" t="str">
        <f t="shared" si="439"/>
        <v>F0:F0</v>
      </c>
      <c r="Y6987" t="e" cm="1">
        <f t="array" aca="1" ref="Y6987" ca="1">INDIRECT(X6987)</f>
        <v>#REF!</v>
      </c>
    </row>
    <row r="6988" spans="19:25">
      <c r="S6988" t="str">
        <v/>
      </c>
      <c r="U6988" t="str">
        <f t="shared" si="438"/>
        <v>編號</v>
      </c>
      <c r="V6988">
        <f t="shared" si="436"/>
        <v>0</v>
      </c>
      <c r="W6988">
        <f t="shared" si="437"/>
        <v>0</v>
      </c>
      <c r="X6988" t="str">
        <f t="shared" si="439"/>
        <v>F0:F0</v>
      </c>
      <c r="Y6988" t="e" cm="1">
        <f t="array" aca="1" ref="Y6988" ca="1">INDIRECT(X6988)</f>
        <v>#REF!</v>
      </c>
    </row>
    <row r="6989" spans="19:25">
      <c r="S6989" t="str">
        <v/>
      </c>
      <c r="U6989" t="str">
        <f t="shared" si="438"/>
        <v>編號</v>
      </c>
      <c r="V6989">
        <f t="shared" si="436"/>
        <v>0</v>
      </c>
      <c r="W6989">
        <f t="shared" si="437"/>
        <v>0</v>
      </c>
      <c r="X6989" t="str">
        <f t="shared" si="439"/>
        <v>F0:F0</v>
      </c>
      <c r="Y6989" t="e" cm="1">
        <f t="array" aca="1" ref="Y6989" ca="1">INDIRECT(X6989)</f>
        <v>#REF!</v>
      </c>
    </row>
    <row r="6990" spans="19:25">
      <c r="S6990" t="str">
        <v/>
      </c>
      <c r="U6990" t="str">
        <f t="shared" si="438"/>
        <v>編號</v>
      </c>
      <c r="V6990">
        <f t="shared" si="436"/>
        <v>0</v>
      </c>
      <c r="W6990">
        <f t="shared" si="437"/>
        <v>0</v>
      </c>
      <c r="X6990" t="str">
        <f t="shared" si="439"/>
        <v>F0:F0</v>
      </c>
      <c r="Y6990" t="e" cm="1">
        <f t="array" aca="1" ref="Y6990" ca="1">INDIRECT(X6990)</f>
        <v>#REF!</v>
      </c>
    </row>
    <row r="6991" spans="19:25">
      <c r="S6991" t="str">
        <v/>
      </c>
      <c r="U6991" t="str">
        <f t="shared" si="438"/>
        <v>編號</v>
      </c>
      <c r="V6991">
        <f t="shared" si="436"/>
        <v>0</v>
      </c>
      <c r="W6991">
        <f t="shared" si="437"/>
        <v>0</v>
      </c>
      <c r="X6991" t="str">
        <f t="shared" si="439"/>
        <v>F0:F0</v>
      </c>
      <c r="Y6991" t="e" cm="1">
        <f t="array" aca="1" ref="Y6991" ca="1">INDIRECT(X6991)</f>
        <v>#REF!</v>
      </c>
    </row>
    <row r="6992" spans="19:25">
      <c r="S6992" t="str">
        <v/>
      </c>
      <c r="U6992" t="str">
        <f t="shared" si="438"/>
        <v>編號</v>
      </c>
      <c r="V6992">
        <f t="shared" si="436"/>
        <v>0</v>
      </c>
      <c r="W6992">
        <f t="shared" si="437"/>
        <v>0</v>
      </c>
      <c r="X6992" t="str">
        <f t="shared" si="439"/>
        <v>F0:F0</v>
      </c>
      <c r="Y6992" t="e" cm="1">
        <f t="array" aca="1" ref="Y6992" ca="1">INDIRECT(X6992)</f>
        <v>#REF!</v>
      </c>
    </row>
    <row r="6993" spans="19:25">
      <c r="S6993" t="str">
        <v/>
      </c>
      <c r="U6993" t="str">
        <f t="shared" si="438"/>
        <v>編號</v>
      </c>
      <c r="V6993">
        <f t="shared" si="436"/>
        <v>0</v>
      </c>
      <c r="W6993">
        <f t="shared" si="437"/>
        <v>0</v>
      </c>
      <c r="X6993" t="str">
        <f t="shared" si="439"/>
        <v>F0:F0</v>
      </c>
      <c r="Y6993" t="e" cm="1">
        <f t="array" aca="1" ref="Y6993" ca="1">INDIRECT(X6993)</f>
        <v>#REF!</v>
      </c>
    </row>
    <row r="6994" spans="19:25">
      <c r="S6994" t="str">
        <v/>
      </c>
      <c r="U6994" t="str">
        <f t="shared" si="438"/>
        <v>編號</v>
      </c>
      <c r="V6994">
        <f t="shared" si="436"/>
        <v>0</v>
      </c>
      <c r="W6994">
        <f t="shared" si="437"/>
        <v>0</v>
      </c>
      <c r="X6994" t="str">
        <f t="shared" si="439"/>
        <v>F0:F0</v>
      </c>
      <c r="Y6994" t="e" cm="1">
        <f t="array" aca="1" ref="Y6994" ca="1">INDIRECT(X6994)</f>
        <v>#REF!</v>
      </c>
    </row>
    <row r="6995" spans="19:25">
      <c r="S6995" t="str">
        <v/>
      </c>
      <c r="U6995" t="str">
        <f t="shared" si="438"/>
        <v>編號</v>
      </c>
      <c r="V6995">
        <f t="shared" si="436"/>
        <v>0</v>
      </c>
      <c r="W6995">
        <f t="shared" si="437"/>
        <v>0</v>
      </c>
      <c r="X6995" t="str">
        <f t="shared" si="439"/>
        <v>F0:F0</v>
      </c>
      <c r="Y6995" t="e" cm="1">
        <f t="array" aca="1" ref="Y6995" ca="1">INDIRECT(X6995)</f>
        <v>#REF!</v>
      </c>
    </row>
    <row r="6996" spans="19:25">
      <c r="S6996" t="str">
        <v/>
      </c>
      <c r="U6996" t="str">
        <f t="shared" si="438"/>
        <v>編號</v>
      </c>
      <c r="V6996">
        <f t="shared" si="436"/>
        <v>0</v>
      </c>
      <c r="W6996">
        <f t="shared" si="437"/>
        <v>0</v>
      </c>
      <c r="X6996" t="str">
        <f t="shared" si="439"/>
        <v>F0:F0</v>
      </c>
      <c r="Y6996" t="e" cm="1">
        <f t="array" aca="1" ref="Y6996" ca="1">INDIRECT(X6996)</f>
        <v>#REF!</v>
      </c>
    </row>
    <row r="6997" spans="19:25">
      <c r="S6997" t="str">
        <v/>
      </c>
      <c r="U6997" t="str">
        <f t="shared" si="438"/>
        <v>編號</v>
      </c>
      <c r="V6997">
        <f t="shared" si="436"/>
        <v>0</v>
      </c>
      <c r="W6997">
        <f t="shared" si="437"/>
        <v>0</v>
      </c>
      <c r="X6997" t="str">
        <f t="shared" si="439"/>
        <v>F0:F0</v>
      </c>
      <c r="Y6997" t="e" cm="1">
        <f t="array" aca="1" ref="Y6997" ca="1">INDIRECT(X6997)</f>
        <v>#REF!</v>
      </c>
    </row>
    <row r="6998" spans="19:25">
      <c r="S6998" t="str">
        <v/>
      </c>
      <c r="U6998" t="str">
        <f t="shared" si="438"/>
        <v>編號</v>
      </c>
      <c r="V6998">
        <f t="shared" si="436"/>
        <v>0</v>
      </c>
      <c r="W6998">
        <f t="shared" si="437"/>
        <v>0</v>
      </c>
      <c r="X6998" t="str">
        <f t="shared" si="439"/>
        <v>F0:F0</v>
      </c>
      <c r="Y6998" t="e" cm="1">
        <f t="array" aca="1" ref="Y6998" ca="1">INDIRECT(X6998)</f>
        <v>#REF!</v>
      </c>
    </row>
    <row r="6999" spans="19:25">
      <c r="S6999" t="str">
        <v/>
      </c>
      <c r="U6999" t="str">
        <f t="shared" si="438"/>
        <v>編號</v>
      </c>
      <c r="V6999">
        <f t="shared" si="436"/>
        <v>0</v>
      </c>
      <c r="W6999">
        <f t="shared" si="437"/>
        <v>0</v>
      </c>
      <c r="X6999" t="str">
        <f t="shared" si="439"/>
        <v>F0:F0</v>
      </c>
      <c r="Y6999" t="e" cm="1">
        <f t="array" aca="1" ref="Y6999" ca="1">INDIRECT(X6999)</f>
        <v>#REF!</v>
      </c>
    </row>
    <row r="7000" spans="19:25">
      <c r="S7000" t="str">
        <v/>
      </c>
      <c r="U7000" t="str">
        <f t="shared" si="438"/>
        <v>編號</v>
      </c>
      <c r="V7000">
        <f t="shared" si="436"/>
        <v>0</v>
      </c>
      <c r="W7000">
        <f t="shared" si="437"/>
        <v>0</v>
      </c>
      <c r="X7000" t="str">
        <f t="shared" si="439"/>
        <v>F0:F0</v>
      </c>
      <c r="Y7000" t="e" cm="1">
        <f t="array" aca="1" ref="Y7000" ca="1">INDIRECT(X7000)</f>
        <v>#REF!</v>
      </c>
    </row>
    <row r="7001" spans="19:25">
      <c r="S7001" t="str">
        <v/>
      </c>
      <c r="U7001" t="str">
        <f t="shared" si="438"/>
        <v>編號</v>
      </c>
      <c r="V7001">
        <f t="shared" si="436"/>
        <v>0</v>
      </c>
      <c r="W7001">
        <f t="shared" si="437"/>
        <v>0</v>
      </c>
      <c r="X7001" t="str">
        <f t="shared" si="439"/>
        <v>F0:F0</v>
      </c>
      <c r="Y7001" t="e" cm="1">
        <f t="array" aca="1" ref="Y7001" ca="1">INDIRECT(X7001)</f>
        <v>#REF!</v>
      </c>
    </row>
    <row r="7002" spans="19:25">
      <c r="S7002" t="str">
        <v/>
      </c>
      <c r="U7002" t="str">
        <f t="shared" si="438"/>
        <v>編號</v>
      </c>
      <c r="V7002">
        <f t="shared" si="436"/>
        <v>0</v>
      </c>
      <c r="W7002">
        <f t="shared" si="437"/>
        <v>0</v>
      </c>
      <c r="X7002" t="str">
        <f t="shared" si="439"/>
        <v>F0:F0</v>
      </c>
      <c r="Y7002" t="e" cm="1">
        <f t="array" aca="1" ref="Y7002" ca="1">INDIRECT(X7002)</f>
        <v>#REF!</v>
      </c>
    </row>
    <row r="7003" spans="19:25">
      <c r="S7003" t="str">
        <v/>
      </c>
      <c r="U7003" t="str">
        <f t="shared" si="438"/>
        <v>編號</v>
      </c>
      <c r="V7003">
        <f t="shared" si="436"/>
        <v>0</v>
      </c>
      <c r="W7003">
        <f t="shared" si="437"/>
        <v>0</v>
      </c>
      <c r="X7003" t="str">
        <f t="shared" si="439"/>
        <v>F0:F0</v>
      </c>
      <c r="Y7003" t="e" cm="1">
        <f t="array" aca="1" ref="Y7003" ca="1">INDIRECT(X7003)</f>
        <v>#REF!</v>
      </c>
    </row>
    <row r="7004" spans="19:25">
      <c r="S7004" t="str">
        <v/>
      </c>
      <c r="U7004" t="str">
        <f t="shared" si="438"/>
        <v>編號</v>
      </c>
      <c r="V7004">
        <f t="shared" si="436"/>
        <v>0</v>
      </c>
      <c r="W7004">
        <f t="shared" si="437"/>
        <v>0</v>
      </c>
      <c r="X7004" t="str">
        <f t="shared" si="439"/>
        <v>F0:F0</v>
      </c>
      <c r="Y7004" t="e" cm="1">
        <f t="array" aca="1" ref="Y7004" ca="1">INDIRECT(X7004)</f>
        <v>#REF!</v>
      </c>
    </row>
    <row r="7005" spans="19:25">
      <c r="S7005" t="str">
        <v/>
      </c>
      <c r="U7005" t="str">
        <f t="shared" si="438"/>
        <v>編號</v>
      </c>
      <c r="V7005">
        <f t="shared" si="436"/>
        <v>0</v>
      </c>
      <c r="W7005">
        <f t="shared" si="437"/>
        <v>0</v>
      </c>
      <c r="X7005" t="str">
        <f t="shared" si="439"/>
        <v>F0:F0</v>
      </c>
      <c r="Y7005" t="e" cm="1">
        <f t="array" aca="1" ref="Y7005" ca="1">INDIRECT(X7005)</f>
        <v>#REF!</v>
      </c>
    </row>
    <row r="7006" spans="19:25">
      <c r="S7006" t="str">
        <v/>
      </c>
      <c r="U7006" t="str">
        <f t="shared" si="438"/>
        <v>編號</v>
      </c>
      <c r="V7006">
        <f t="shared" si="436"/>
        <v>0</v>
      </c>
      <c r="W7006">
        <f t="shared" si="437"/>
        <v>0</v>
      </c>
      <c r="X7006" t="str">
        <f t="shared" si="439"/>
        <v>F0:F0</v>
      </c>
      <c r="Y7006" t="e" cm="1">
        <f t="array" aca="1" ref="Y7006" ca="1">INDIRECT(X7006)</f>
        <v>#REF!</v>
      </c>
    </row>
    <row r="7007" spans="19:25">
      <c r="S7007" t="str">
        <v/>
      </c>
      <c r="U7007" t="str">
        <f t="shared" si="438"/>
        <v>編號</v>
      </c>
      <c r="V7007">
        <f t="shared" si="436"/>
        <v>0</v>
      </c>
      <c r="W7007">
        <f t="shared" si="437"/>
        <v>0</v>
      </c>
      <c r="X7007" t="str">
        <f t="shared" si="439"/>
        <v>F0:F0</v>
      </c>
      <c r="Y7007" t="e" cm="1">
        <f t="array" aca="1" ref="Y7007" ca="1">INDIRECT(X7007)</f>
        <v>#REF!</v>
      </c>
    </row>
    <row r="7008" spans="19:25">
      <c r="S7008" t="str">
        <v/>
      </c>
      <c r="U7008" t="str">
        <f t="shared" si="438"/>
        <v>編號</v>
      </c>
      <c r="V7008">
        <f t="shared" si="436"/>
        <v>0</v>
      </c>
      <c r="W7008">
        <f t="shared" si="437"/>
        <v>0</v>
      </c>
      <c r="X7008" t="str">
        <f t="shared" si="439"/>
        <v>F0:F0</v>
      </c>
      <c r="Y7008" t="e" cm="1">
        <f t="array" aca="1" ref="Y7008" ca="1">INDIRECT(X7008)</f>
        <v>#REF!</v>
      </c>
    </row>
    <row r="7009" spans="19:25">
      <c r="S7009" t="str">
        <v/>
      </c>
      <c r="U7009" t="str">
        <f t="shared" si="438"/>
        <v>編號</v>
      </c>
      <c r="V7009">
        <f t="shared" si="436"/>
        <v>0</v>
      </c>
      <c r="W7009">
        <f t="shared" si="437"/>
        <v>0</v>
      </c>
      <c r="X7009" t="str">
        <f t="shared" si="439"/>
        <v>F0:F0</v>
      </c>
      <c r="Y7009" t="e" cm="1">
        <f t="array" aca="1" ref="Y7009" ca="1">INDIRECT(X7009)</f>
        <v>#REF!</v>
      </c>
    </row>
    <row r="7010" spans="19:25">
      <c r="S7010" t="str">
        <v/>
      </c>
      <c r="U7010" t="str">
        <f t="shared" si="438"/>
        <v>編號</v>
      </c>
      <c r="V7010">
        <f t="shared" si="436"/>
        <v>0</v>
      </c>
      <c r="W7010">
        <f t="shared" si="437"/>
        <v>0</v>
      </c>
      <c r="X7010" t="str">
        <f t="shared" si="439"/>
        <v>F0:F0</v>
      </c>
      <c r="Y7010" t="e" cm="1">
        <f t="array" aca="1" ref="Y7010" ca="1">INDIRECT(X7010)</f>
        <v>#REF!</v>
      </c>
    </row>
    <row r="7011" spans="19:25">
      <c r="S7011" t="str">
        <v/>
      </c>
      <c r="U7011" t="str">
        <f t="shared" si="438"/>
        <v>編號</v>
      </c>
      <c r="V7011">
        <f t="shared" si="436"/>
        <v>0</v>
      </c>
      <c r="W7011">
        <f t="shared" si="437"/>
        <v>0</v>
      </c>
      <c r="X7011" t="str">
        <f t="shared" si="439"/>
        <v>F0:F0</v>
      </c>
      <c r="Y7011" t="e" cm="1">
        <f t="array" aca="1" ref="Y7011" ca="1">INDIRECT(X7011)</f>
        <v>#REF!</v>
      </c>
    </row>
    <row r="7012" spans="19:25">
      <c r="S7012" t="str">
        <v/>
      </c>
      <c r="U7012" t="str">
        <f t="shared" si="438"/>
        <v>編號</v>
      </c>
      <c r="V7012">
        <f t="shared" si="436"/>
        <v>0</v>
      </c>
      <c r="W7012">
        <f t="shared" si="437"/>
        <v>0</v>
      </c>
      <c r="X7012" t="str">
        <f t="shared" si="439"/>
        <v>F0:F0</v>
      </c>
      <c r="Y7012" t="e" cm="1">
        <f t="array" aca="1" ref="Y7012" ca="1">INDIRECT(X7012)</f>
        <v>#REF!</v>
      </c>
    </row>
    <row r="7013" spans="19:25">
      <c r="S7013" t="str">
        <v/>
      </c>
      <c r="U7013" t="str">
        <f t="shared" si="438"/>
        <v>編號</v>
      </c>
      <c r="V7013">
        <f t="shared" si="436"/>
        <v>0</v>
      </c>
      <c r="W7013">
        <f t="shared" si="437"/>
        <v>0</v>
      </c>
      <c r="X7013" t="str">
        <f t="shared" si="439"/>
        <v>F0:F0</v>
      </c>
      <c r="Y7013" t="e" cm="1">
        <f t="array" aca="1" ref="Y7013" ca="1">INDIRECT(X7013)</f>
        <v>#REF!</v>
      </c>
    </row>
    <row r="7014" spans="19:25">
      <c r="S7014" t="str">
        <v/>
      </c>
      <c r="U7014" t="str">
        <f t="shared" si="438"/>
        <v>編號</v>
      </c>
      <c r="V7014">
        <f t="shared" si="436"/>
        <v>0</v>
      </c>
      <c r="W7014">
        <f t="shared" si="437"/>
        <v>0</v>
      </c>
      <c r="X7014" t="str">
        <f t="shared" si="439"/>
        <v>F0:F0</v>
      </c>
      <c r="Y7014" t="e" cm="1">
        <f t="array" aca="1" ref="Y7014" ca="1">INDIRECT(X7014)</f>
        <v>#REF!</v>
      </c>
    </row>
    <row r="7015" spans="19:25">
      <c r="S7015" t="str">
        <v/>
      </c>
      <c r="U7015" t="str">
        <f t="shared" si="438"/>
        <v>編號</v>
      </c>
      <c r="V7015">
        <f t="shared" si="436"/>
        <v>0</v>
      </c>
      <c r="W7015">
        <f t="shared" si="437"/>
        <v>0</v>
      </c>
      <c r="X7015" t="str">
        <f t="shared" si="439"/>
        <v>F0:F0</v>
      </c>
      <c r="Y7015" t="e" cm="1">
        <f t="array" aca="1" ref="Y7015" ca="1">INDIRECT(X7015)</f>
        <v>#REF!</v>
      </c>
    </row>
    <row r="7016" spans="19:25">
      <c r="S7016" t="str">
        <v/>
      </c>
      <c r="U7016" t="str">
        <f t="shared" si="438"/>
        <v>編號</v>
      </c>
      <c r="V7016">
        <f t="shared" si="436"/>
        <v>0</v>
      </c>
      <c r="W7016">
        <f t="shared" si="437"/>
        <v>0</v>
      </c>
      <c r="X7016" t="str">
        <f t="shared" si="439"/>
        <v>F0:F0</v>
      </c>
      <c r="Y7016" t="e" cm="1">
        <f t="array" aca="1" ref="Y7016" ca="1">INDIRECT(X7016)</f>
        <v>#REF!</v>
      </c>
    </row>
    <row r="7017" spans="19:25">
      <c r="S7017" t="str">
        <v/>
      </c>
      <c r="U7017" t="str">
        <f t="shared" si="438"/>
        <v>編號</v>
      </c>
      <c r="V7017">
        <f t="shared" si="436"/>
        <v>0</v>
      </c>
      <c r="W7017">
        <f t="shared" si="437"/>
        <v>0</v>
      </c>
      <c r="X7017" t="str">
        <f t="shared" si="439"/>
        <v>F0:F0</v>
      </c>
      <c r="Y7017" t="e" cm="1">
        <f t="array" aca="1" ref="Y7017" ca="1">INDIRECT(X7017)</f>
        <v>#REF!</v>
      </c>
    </row>
    <row r="7018" spans="19:25">
      <c r="S7018" t="str">
        <v/>
      </c>
      <c r="U7018" t="str">
        <f t="shared" si="438"/>
        <v>編號</v>
      </c>
      <c r="V7018">
        <f t="shared" si="436"/>
        <v>0</v>
      </c>
      <c r="W7018">
        <f t="shared" si="437"/>
        <v>0</v>
      </c>
      <c r="X7018" t="str">
        <f t="shared" si="439"/>
        <v>F0:F0</v>
      </c>
      <c r="Y7018" t="e" cm="1">
        <f t="array" aca="1" ref="Y7018" ca="1">INDIRECT(X7018)</f>
        <v>#REF!</v>
      </c>
    </row>
    <row r="7019" spans="19:25">
      <c r="S7019" t="str">
        <v/>
      </c>
      <c r="U7019" t="str">
        <f t="shared" si="438"/>
        <v>編號</v>
      </c>
      <c r="V7019">
        <f t="shared" si="436"/>
        <v>0</v>
      </c>
      <c r="W7019">
        <f t="shared" si="437"/>
        <v>0</v>
      </c>
      <c r="X7019" t="str">
        <f t="shared" si="439"/>
        <v>F0:F0</v>
      </c>
      <c r="Y7019" t="e" cm="1">
        <f t="array" aca="1" ref="Y7019" ca="1">INDIRECT(X7019)</f>
        <v>#REF!</v>
      </c>
    </row>
    <row r="7020" spans="19:25">
      <c r="S7020" t="str">
        <v/>
      </c>
      <c r="U7020" t="str">
        <f t="shared" si="438"/>
        <v>編號</v>
      </c>
      <c r="V7020">
        <f t="shared" si="436"/>
        <v>0</v>
      </c>
      <c r="W7020">
        <f t="shared" si="437"/>
        <v>0</v>
      </c>
      <c r="X7020" t="str">
        <f t="shared" si="439"/>
        <v>F0:F0</v>
      </c>
      <c r="Y7020" t="e" cm="1">
        <f t="array" aca="1" ref="Y7020" ca="1">INDIRECT(X7020)</f>
        <v>#REF!</v>
      </c>
    </row>
    <row r="7021" spans="19:25">
      <c r="S7021" t="str">
        <v/>
      </c>
      <c r="U7021" t="str">
        <f t="shared" si="438"/>
        <v>編號</v>
      </c>
      <c r="V7021">
        <f t="shared" si="436"/>
        <v>0</v>
      </c>
      <c r="W7021">
        <f t="shared" si="437"/>
        <v>0</v>
      </c>
      <c r="X7021" t="str">
        <f t="shared" si="439"/>
        <v>F0:F0</v>
      </c>
      <c r="Y7021" t="e" cm="1">
        <f t="array" aca="1" ref="Y7021" ca="1">INDIRECT(X7021)</f>
        <v>#REF!</v>
      </c>
    </row>
    <row r="7022" spans="19:25">
      <c r="S7022" t="str">
        <v/>
      </c>
      <c r="U7022" t="str">
        <f t="shared" si="438"/>
        <v>編號</v>
      </c>
      <c r="V7022">
        <f t="shared" si="436"/>
        <v>0</v>
      </c>
      <c r="W7022">
        <f t="shared" si="437"/>
        <v>0</v>
      </c>
      <c r="X7022" t="str">
        <f t="shared" si="439"/>
        <v>F0:F0</v>
      </c>
      <c r="Y7022" t="e" cm="1">
        <f t="array" aca="1" ref="Y7022" ca="1">INDIRECT(X7022)</f>
        <v>#REF!</v>
      </c>
    </row>
    <row r="7023" spans="19:25">
      <c r="S7023" t="str">
        <v/>
      </c>
      <c r="U7023" t="str">
        <f t="shared" si="438"/>
        <v>編號</v>
      </c>
      <c r="V7023">
        <f t="shared" si="436"/>
        <v>0</v>
      </c>
      <c r="W7023">
        <f t="shared" si="437"/>
        <v>0</v>
      </c>
      <c r="X7023" t="str">
        <f t="shared" si="439"/>
        <v>F0:F0</v>
      </c>
      <c r="Y7023" t="e" cm="1">
        <f t="array" aca="1" ref="Y7023" ca="1">INDIRECT(X7023)</f>
        <v>#REF!</v>
      </c>
    </row>
    <row r="7024" spans="19:25">
      <c r="S7024" t="str">
        <v/>
      </c>
      <c r="U7024" t="str">
        <f t="shared" si="438"/>
        <v>編號</v>
      </c>
      <c r="V7024">
        <f t="shared" si="436"/>
        <v>0</v>
      </c>
      <c r="W7024">
        <f t="shared" si="437"/>
        <v>0</v>
      </c>
      <c r="X7024" t="str">
        <f t="shared" si="439"/>
        <v>F0:F0</v>
      </c>
      <c r="Y7024" t="e" cm="1">
        <f t="array" aca="1" ref="Y7024" ca="1">INDIRECT(X7024)</f>
        <v>#REF!</v>
      </c>
    </row>
    <row r="7025" spans="19:25">
      <c r="S7025" t="str">
        <v/>
      </c>
      <c r="U7025" t="str">
        <f t="shared" si="438"/>
        <v>編號</v>
      </c>
      <c r="V7025">
        <f t="shared" si="436"/>
        <v>0</v>
      </c>
      <c r="W7025">
        <f t="shared" si="437"/>
        <v>0</v>
      </c>
      <c r="X7025" t="str">
        <f t="shared" si="439"/>
        <v>F0:F0</v>
      </c>
      <c r="Y7025" t="e" cm="1">
        <f t="array" aca="1" ref="Y7025" ca="1">INDIRECT(X7025)</f>
        <v>#REF!</v>
      </c>
    </row>
    <row r="7026" spans="19:25">
      <c r="S7026" t="str">
        <v/>
      </c>
      <c r="U7026" t="str">
        <f t="shared" si="438"/>
        <v>編號</v>
      </c>
      <c r="V7026">
        <f t="shared" si="436"/>
        <v>0</v>
      </c>
      <c r="W7026">
        <f t="shared" si="437"/>
        <v>0</v>
      </c>
      <c r="X7026" t="str">
        <f t="shared" si="439"/>
        <v>F0:F0</v>
      </c>
      <c r="Y7026" t="e" cm="1">
        <f t="array" aca="1" ref="Y7026" ca="1">INDIRECT(X7026)</f>
        <v>#REF!</v>
      </c>
    </row>
    <row r="7027" spans="19:25">
      <c r="S7027" t="str">
        <v/>
      </c>
      <c r="U7027" t="str">
        <f t="shared" si="438"/>
        <v>編號</v>
      </c>
      <c r="V7027">
        <f t="shared" si="436"/>
        <v>0</v>
      </c>
      <c r="W7027">
        <f t="shared" si="437"/>
        <v>0</v>
      </c>
      <c r="X7027" t="str">
        <f t="shared" si="439"/>
        <v>F0:F0</v>
      </c>
      <c r="Y7027" t="e" cm="1">
        <f t="array" aca="1" ref="Y7027" ca="1">INDIRECT(X7027)</f>
        <v>#REF!</v>
      </c>
    </row>
    <row r="7028" spans="19:25">
      <c r="S7028" t="str">
        <v/>
      </c>
      <c r="U7028" t="str">
        <f t="shared" si="438"/>
        <v>編號</v>
      </c>
      <c r="V7028">
        <f t="shared" si="436"/>
        <v>0</v>
      </c>
      <c r="W7028">
        <f t="shared" si="437"/>
        <v>0</v>
      </c>
      <c r="X7028" t="str">
        <f t="shared" si="439"/>
        <v>F0:F0</v>
      </c>
      <c r="Y7028" t="e" cm="1">
        <f t="array" aca="1" ref="Y7028" ca="1">INDIRECT(X7028)</f>
        <v>#REF!</v>
      </c>
    </row>
    <row r="7029" spans="19:25">
      <c r="S7029" t="str">
        <v/>
      </c>
      <c r="U7029" t="str">
        <f t="shared" si="438"/>
        <v>編號</v>
      </c>
      <c r="V7029">
        <f t="shared" si="436"/>
        <v>0</v>
      </c>
      <c r="W7029">
        <f t="shared" si="437"/>
        <v>0</v>
      </c>
      <c r="X7029" t="str">
        <f t="shared" si="439"/>
        <v>F0:F0</v>
      </c>
      <c r="Y7029" t="e" cm="1">
        <f t="array" aca="1" ref="Y7029" ca="1">INDIRECT(X7029)</f>
        <v>#REF!</v>
      </c>
    </row>
    <row r="7030" spans="19:25">
      <c r="S7030" t="str">
        <v/>
      </c>
      <c r="U7030" t="str">
        <f t="shared" si="438"/>
        <v>編號</v>
      </c>
      <c r="V7030">
        <f t="shared" si="436"/>
        <v>0</v>
      </c>
      <c r="W7030">
        <f t="shared" si="437"/>
        <v>0</v>
      </c>
      <c r="X7030" t="str">
        <f t="shared" si="439"/>
        <v>F0:F0</v>
      </c>
      <c r="Y7030" t="e" cm="1">
        <f t="array" aca="1" ref="Y7030" ca="1">INDIRECT(X7030)</f>
        <v>#REF!</v>
      </c>
    </row>
    <row r="7031" spans="19:25">
      <c r="S7031" t="str">
        <v/>
      </c>
      <c r="U7031" t="str">
        <f t="shared" si="438"/>
        <v>編號</v>
      </c>
      <c r="V7031">
        <f t="shared" si="436"/>
        <v>0</v>
      </c>
      <c r="W7031">
        <f t="shared" si="437"/>
        <v>0</v>
      </c>
      <c r="X7031" t="str">
        <f t="shared" si="439"/>
        <v>F0:F0</v>
      </c>
      <c r="Y7031" t="e" cm="1">
        <f t="array" aca="1" ref="Y7031" ca="1">INDIRECT(X7031)</f>
        <v>#REF!</v>
      </c>
    </row>
    <row r="7032" spans="19:25">
      <c r="S7032" t="str">
        <v/>
      </c>
      <c r="U7032" t="str">
        <f t="shared" si="438"/>
        <v>編號</v>
      </c>
      <c r="V7032">
        <f t="shared" si="436"/>
        <v>0</v>
      </c>
      <c r="W7032">
        <f t="shared" si="437"/>
        <v>0</v>
      </c>
      <c r="X7032" t="str">
        <f t="shared" si="439"/>
        <v>F0:F0</v>
      </c>
      <c r="Y7032" t="e" cm="1">
        <f t="array" aca="1" ref="Y7032" ca="1">INDIRECT(X7032)</f>
        <v>#REF!</v>
      </c>
    </row>
    <row r="7033" spans="19:25">
      <c r="S7033" t="str">
        <v/>
      </c>
      <c r="U7033" t="str">
        <f t="shared" si="438"/>
        <v>編號</v>
      </c>
      <c r="V7033">
        <f t="shared" si="436"/>
        <v>0</v>
      </c>
      <c r="W7033">
        <f t="shared" si="437"/>
        <v>0</v>
      </c>
      <c r="X7033" t="str">
        <f t="shared" si="439"/>
        <v>F0:F0</v>
      </c>
      <c r="Y7033" t="e" cm="1">
        <f t="array" aca="1" ref="Y7033" ca="1">INDIRECT(X7033)</f>
        <v>#REF!</v>
      </c>
    </row>
    <row r="7034" spans="19:25">
      <c r="S7034" t="str">
        <v/>
      </c>
      <c r="U7034" t="str">
        <f t="shared" si="438"/>
        <v>編號</v>
      </c>
      <c r="V7034">
        <f t="shared" si="436"/>
        <v>0</v>
      </c>
      <c r="W7034">
        <f t="shared" si="437"/>
        <v>0</v>
      </c>
      <c r="X7034" t="str">
        <f t="shared" si="439"/>
        <v>F0:F0</v>
      </c>
      <c r="Y7034" t="e" cm="1">
        <f t="array" aca="1" ref="Y7034" ca="1">INDIRECT(X7034)</f>
        <v>#REF!</v>
      </c>
    </row>
    <row r="7035" spans="19:25">
      <c r="S7035" t="str">
        <v/>
      </c>
      <c r="U7035" t="str">
        <f t="shared" si="438"/>
        <v>編號</v>
      </c>
      <c r="V7035">
        <f t="shared" si="436"/>
        <v>0</v>
      </c>
      <c r="W7035">
        <f t="shared" si="437"/>
        <v>0</v>
      </c>
      <c r="X7035" t="str">
        <f t="shared" si="439"/>
        <v>F0:F0</v>
      </c>
      <c r="Y7035" t="e" cm="1">
        <f t="array" aca="1" ref="Y7035" ca="1">INDIRECT(X7035)</f>
        <v>#REF!</v>
      </c>
    </row>
    <row r="7036" spans="19:25">
      <c r="S7036" t="str">
        <v/>
      </c>
      <c r="U7036" t="str">
        <f t="shared" si="438"/>
        <v>編號</v>
      </c>
      <c r="V7036">
        <f t="shared" si="436"/>
        <v>0</v>
      </c>
      <c r="W7036">
        <f t="shared" si="437"/>
        <v>0</v>
      </c>
      <c r="X7036" t="str">
        <f t="shared" si="439"/>
        <v>F0:F0</v>
      </c>
      <c r="Y7036" t="e" cm="1">
        <f t="array" aca="1" ref="Y7036" ca="1">INDIRECT(X7036)</f>
        <v>#REF!</v>
      </c>
    </row>
    <row r="7037" spans="19:25">
      <c r="S7037" t="str">
        <v/>
      </c>
      <c r="U7037" t="str">
        <f t="shared" si="438"/>
        <v>編號</v>
      </c>
      <c r="V7037">
        <f t="shared" si="436"/>
        <v>0</v>
      </c>
      <c r="W7037">
        <f t="shared" si="437"/>
        <v>0</v>
      </c>
      <c r="X7037" t="str">
        <f t="shared" si="439"/>
        <v>F0:F0</v>
      </c>
      <c r="Y7037" t="e" cm="1">
        <f t="array" aca="1" ref="Y7037" ca="1">INDIRECT(X7037)</f>
        <v>#REF!</v>
      </c>
    </row>
    <row r="7038" spans="19:25">
      <c r="S7038" t="str">
        <v/>
      </c>
      <c r="U7038" t="str">
        <f t="shared" si="438"/>
        <v>編號</v>
      </c>
      <c r="V7038">
        <f t="shared" si="436"/>
        <v>0</v>
      </c>
      <c r="W7038">
        <f t="shared" si="437"/>
        <v>0</v>
      </c>
      <c r="X7038" t="str">
        <f t="shared" si="439"/>
        <v>F0:F0</v>
      </c>
      <c r="Y7038" t="e" cm="1">
        <f t="array" aca="1" ref="Y7038" ca="1">INDIRECT(X7038)</f>
        <v>#REF!</v>
      </c>
    </row>
    <row r="7039" spans="19:25">
      <c r="S7039" t="str">
        <v/>
      </c>
      <c r="U7039" t="str">
        <f t="shared" si="438"/>
        <v>編號</v>
      </c>
      <c r="V7039">
        <f t="shared" si="436"/>
        <v>0</v>
      </c>
      <c r="W7039">
        <f t="shared" si="437"/>
        <v>0</v>
      </c>
      <c r="X7039" t="str">
        <f t="shared" si="439"/>
        <v>F0:F0</v>
      </c>
      <c r="Y7039" t="e" cm="1">
        <f t="array" aca="1" ref="Y7039" ca="1">INDIRECT(X7039)</f>
        <v>#REF!</v>
      </c>
    </row>
    <row r="7040" spans="19:25">
      <c r="S7040" t="str">
        <v/>
      </c>
      <c r="U7040" t="str">
        <f t="shared" si="438"/>
        <v>編號</v>
      </c>
      <c r="V7040">
        <f t="shared" si="436"/>
        <v>0</v>
      </c>
      <c r="W7040">
        <f t="shared" si="437"/>
        <v>0</v>
      </c>
      <c r="X7040" t="str">
        <f t="shared" si="439"/>
        <v>F0:F0</v>
      </c>
      <c r="Y7040" t="e" cm="1">
        <f t="array" aca="1" ref="Y7040" ca="1">INDIRECT(X7040)</f>
        <v>#REF!</v>
      </c>
    </row>
    <row r="7041" spans="19:25">
      <c r="S7041" t="str">
        <v/>
      </c>
      <c r="U7041" t="str">
        <f t="shared" si="438"/>
        <v>編號</v>
      </c>
      <c r="V7041">
        <f t="shared" si="436"/>
        <v>0</v>
      </c>
      <c r="W7041">
        <f t="shared" si="437"/>
        <v>0</v>
      </c>
      <c r="X7041" t="str">
        <f t="shared" si="439"/>
        <v>F0:F0</v>
      </c>
      <c r="Y7041" t="e" cm="1">
        <f t="array" aca="1" ref="Y7041" ca="1">INDIRECT(X7041)</f>
        <v>#REF!</v>
      </c>
    </row>
    <row r="7042" spans="19:25">
      <c r="S7042" t="str">
        <v/>
      </c>
      <c r="U7042" t="str">
        <f t="shared" si="438"/>
        <v>編號</v>
      </c>
      <c r="V7042">
        <f t="shared" ref="V7042:V7105" si="440">_xlfn.MINIFS($S:$S,$B:$B,$T7042)</f>
        <v>0</v>
      </c>
      <c r="W7042">
        <f t="shared" ref="W7042:W7105" si="441">_xlfn.MAXIFS($S:$S,$B:$B,$T7042)</f>
        <v>0</v>
      </c>
      <c r="X7042" t="str">
        <f t="shared" si="439"/>
        <v>F0:F0</v>
      </c>
      <c r="Y7042" t="e" cm="1">
        <f t="array" aca="1" ref="Y7042" ca="1">INDIRECT(X7042)</f>
        <v>#REF!</v>
      </c>
    </row>
    <row r="7043" spans="19:25">
      <c r="S7043" t="str">
        <v/>
      </c>
      <c r="U7043" t="str">
        <f t="shared" ref="U7043:U7106" si="442">CONCATENATE("編號",$T7043)</f>
        <v>編號</v>
      </c>
      <c r="V7043">
        <f t="shared" si="440"/>
        <v>0</v>
      </c>
      <c r="W7043">
        <f t="shared" si="441"/>
        <v>0</v>
      </c>
      <c r="X7043" t="str">
        <f t="shared" ref="X7043:X7106" si="443">"F"&amp;V7043&amp;":F"&amp;W7043</f>
        <v>F0:F0</v>
      </c>
      <c r="Y7043" t="e" cm="1">
        <f t="array" aca="1" ref="Y7043" ca="1">INDIRECT(X7043)</f>
        <v>#REF!</v>
      </c>
    </row>
    <row r="7044" spans="19:25">
      <c r="S7044" t="str">
        <v/>
      </c>
      <c r="U7044" t="str">
        <f t="shared" si="442"/>
        <v>編號</v>
      </c>
      <c r="V7044">
        <f t="shared" si="440"/>
        <v>0</v>
      </c>
      <c r="W7044">
        <f t="shared" si="441"/>
        <v>0</v>
      </c>
      <c r="X7044" t="str">
        <f t="shared" si="443"/>
        <v>F0:F0</v>
      </c>
      <c r="Y7044" t="e" cm="1">
        <f t="array" aca="1" ref="Y7044" ca="1">INDIRECT(X7044)</f>
        <v>#REF!</v>
      </c>
    </row>
    <row r="7045" spans="19:25">
      <c r="S7045" t="str">
        <v/>
      </c>
      <c r="U7045" t="str">
        <f t="shared" si="442"/>
        <v>編號</v>
      </c>
      <c r="V7045">
        <f t="shared" si="440"/>
        <v>0</v>
      </c>
      <c r="W7045">
        <f t="shared" si="441"/>
        <v>0</v>
      </c>
      <c r="X7045" t="str">
        <f t="shared" si="443"/>
        <v>F0:F0</v>
      </c>
      <c r="Y7045" t="e" cm="1">
        <f t="array" aca="1" ref="Y7045" ca="1">INDIRECT(X7045)</f>
        <v>#REF!</v>
      </c>
    </row>
    <row r="7046" spans="19:25">
      <c r="S7046" t="str">
        <v/>
      </c>
      <c r="U7046" t="str">
        <f t="shared" si="442"/>
        <v>編號</v>
      </c>
      <c r="V7046">
        <f t="shared" si="440"/>
        <v>0</v>
      </c>
      <c r="W7046">
        <f t="shared" si="441"/>
        <v>0</v>
      </c>
      <c r="X7046" t="str">
        <f t="shared" si="443"/>
        <v>F0:F0</v>
      </c>
      <c r="Y7046" t="e" cm="1">
        <f t="array" aca="1" ref="Y7046" ca="1">INDIRECT(X7046)</f>
        <v>#REF!</v>
      </c>
    </row>
    <row r="7047" spans="19:25">
      <c r="S7047" t="str">
        <v/>
      </c>
      <c r="U7047" t="str">
        <f t="shared" si="442"/>
        <v>編號</v>
      </c>
      <c r="V7047">
        <f t="shared" si="440"/>
        <v>0</v>
      </c>
      <c r="W7047">
        <f t="shared" si="441"/>
        <v>0</v>
      </c>
      <c r="X7047" t="str">
        <f t="shared" si="443"/>
        <v>F0:F0</v>
      </c>
      <c r="Y7047" t="e" cm="1">
        <f t="array" aca="1" ref="Y7047" ca="1">INDIRECT(X7047)</f>
        <v>#REF!</v>
      </c>
    </row>
    <row r="7048" spans="19:25">
      <c r="S7048" t="str">
        <v/>
      </c>
      <c r="U7048" t="str">
        <f t="shared" si="442"/>
        <v>編號</v>
      </c>
      <c r="V7048">
        <f t="shared" si="440"/>
        <v>0</v>
      </c>
      <c r="W7048">
        <f t="shared" si="441"/>
        <v>0</v>
      </c>
      <c r="X7048" t="str">
        <f t="shared" si="443"/>
        <v>F0:F0</v>
      </c>
      <c r="Y7048" t="e" cm="1">
        <f t="array" aca="1" ref="Y7048" ca="1">INDIRECT(X7048)</f>
        <v>#REF!</v>
      </c>
    </row>
    <row r="7049" spans="19:25">
      <c r="S7049" t="str">
        <v/>
      </c>
      <c r="U7049" t="str">
        <f t="shared" si="442"/>
        <v>編號</v>
      </c>
      <c r="V7049">
        <f t="shared" si="440"/>
        <v>0</v>
      </c>
      <c r="W7049">
        <f t="shared" si="441"/>
        <v>0</v>
      </c>
      <c r="X7049" t="str">
        <f t="shared" si="443"/>
        <v>F0:F0</v>
      </c>
      <c r="Y7049" t="e" cm="1">
        <f t="array" aca="1" ref="Y7049" ca="1">INDIRECT(X7049)</f>
        <v>#REF!</v>
      </c>
    </row>
    <row r="7050" spans="19:25">
      <c r="S7050" t="str">
        <v/>
      </c>
      <c r="U7050" t="str">
        <f t="shared" si="442"/>
        <v>編號</v>
      </c>
      <c r="V7050">
        <f t="shared" si="440"/>
        <v>0</v>
      </c>
      <c r="W7050">
        <f t="shared" si="441"/>
        <v>0</v>
      </c>
      <c r="X7050" t="str">
        <f t="shared" si="443"/>
        <v>F0:F0</v>
      </c>
      <c r="Y7050" t="e" cm="1">
        <f t="array" aca="1" ref="Y7050" ca="1">INDIRECT(X7050)</f>
        <v>#REF!</v>
      </c>
    </row>
    <row r="7051" spans="19:25">
      <c r="S7051" t="str">
        <v/>
      </c>
      <c r="U7051" t="str">
        <f t="shared" si="442"/>
        <v>編號</v>
      </c>
      <c r="V7051">
        <f t="shared" si="440"/>
        <v>0</v>
      </c>
      <c r="W7051">
        <f t="shared" si="441"/>
        <v>0</v>
      </c>
      <c r="X7051" t="str">
        <f t="shared" si="443"/>
        <v>F0:F0</v>
      </c>
      <c r="Y7051" t="e" cm="1">
        <f t="array" aca="1" ref="Y7051" ca="1">INDIRECT(X7051)</f>
        <v>#REF!</v>
      </c>
    </row>
    <row r="7052" spans="19:25">
      <c r="S7052" t="str">
        <v/>
      </c>
      <c r="U7052" t="str">
        <f t="shared" si="442"/>
        <v>編號</v>
      </c>
      <c r="V7052">
        <f t="shared" si="440"/>
        <v>0</v>
      </c>
      <c r="W7052">
        <f t="shared" si="441"/>
        <v>0</v>
      </c>
      <c r="X7052" t="str">
        <f t="shared" si="443"/>
        <v>F0:F0</v>
      </c>
      <c r="Y7052" t="e" cm="1">
        <f t="array" aca="1" ref="Y7052" ca="1">INDIRECT(X7052)</f>
        <v>#REF!</v>
      </c>
    </row>
    <row r="7053" spans="19:25">
      <c r="S7053" t="str">
        <v/>
      </c>
      <c r="U7053" t="str">
        <f t="shared" si="442"/>
        <v>編號</v>
      </c>
      <c r="V7053">
        <f t="shared" si="440"/>
        <v>0</v>
      </c>
      <c r="W7053">
        <f t="shared" si="441"/>
        <v>0</v>
      </c>
      <c r="X7053" t="str">
        <f t="shared" si="443"/>
        <v>F0:F0</v>
      </c>
      <c r="Y7053" t="e" cm="1">
        <f t="array" aca="1" ref="Y7053" ca="1">INDIRECT(X7053)</f>
        <v>#REF!</v>
      </c>
    </row>
    <row r="7054" spans="19:25">
      <c r="S7054" t="str">
        <v/>
      </c>
      <c r="U7054" t="str">
        <f t="shared" si="442"/>
        <v>編號</v>
      </c>
      <c r="V7054">
        <f t="shared" si="440"/>
        <v>0</v>
      </c>
      <c r="W7054">
        <f t="shared" si="441"/>
        <v>0</v>
      </c>
      <c r="X7054" t="str">
        <f t="shared" si="443"/>
        <v>F0:F0</v>
      </c>
      <c r="Y7054" t="e" cm="1">
        <f t="array" aca="1" ref="Y7054" ca="1">INDIRECT(X7054)</f>
        <v>#REF!</v>
      </c>
    </row>
    <row r="7055" spans="19:25">
      <c r="S7055" t="str">
        <v/>
      </c>
      <c r="U7055" t="str">
        <f t="shared" si="442"/>
        <v>編號</v>
      </c>
      <c r="V7055">
        <f t="shared" si="440"/>
        <v>0</v>
      </c>
      <c r="W7055">
        <f t="shared" si="441"/>
        <v>0</v>
      </c>
      <c r="X7055" t="str">
        <f t="shared" si="443"/>
        <v>F0:F0</v>
      </c>
      <c r="Y7055" t="e" cm="1">
        <f t="array" aca="1" ref="Y7055" ca="1">INDIRECT(X7055)</f>
        <v>#REF!</v>
      </c>
    </row>
    <row r="7056" spans="19:25">
      <c r="S7056" t="str">
        <v/>
      </c>
      <c r="U7056" t="str">
        <f t="shared" si="442"/>
        <v>編號</v>
      </c>
      <c r="V7056">
        <f t="shared" si="440"/>
        <v>0</v>
      </c>
      <c r="W7056">
        <f t="shared" si="441"/>
        <v>0</v>
      </c>
      <c r="X7056" t="str">
        <f t="shared" si="443"/>
        <v>F0:F0</v>
      </c>
      <c r="Y7056" t="e" cm="1">
        <f t="array" aca="1" ref="Y7056" ca="1">INDIRECT(X7056)</f>
        <v>#REF!</v>
      </c>
    </row>
    <row r="7057" spans="19:25">
      <c r="S7057" t="str">
        <v/>
      </c>
      <c r="U7057" t="str">
        <f t="shared" si="442"/>
        <v>編號</v>
      </c>
      <c r="V7057">
        <f t="shared" si="440"/>
        <v>0</v>
      </c>
      <c r="W7057">
        <f t="shared" si="441"/>
        <v>0</v>
      </c>
      <c r="X7057" t="str">
        <f t="shared" si="443"/>
        <v>F0:F0</v>
      </c>
      <c r="Y7057" t="e" cm="1">
        <f t="array" aca="1" ref="Y7057" ca="1">INDIRECT(X7057)</f>
        <v>#REF!</v>
      </c>
    </row>
    <row r="7058" spans="19:25">
      <c r="S7058" t="str">
        <v/>
      </c>
      <c r="U7058" t="str">
        <f t="shared" si="442"/>
        <v>編號</v>
      </c>
      <c r="V7058">
        <f t="shared" si="440"/>
        <v>0</v>
      </c>
      <c r="W7058">
        <f t="shared" si="441"/>
        <v>0</v>
      </c>
      <c r="X7058" t="str">
        <f t="shared" si="443"/>
        <v>F0:F0</v>
      </c>
      <c r="Y7058" t="e" cm="1">
        <f t="array" aca="1" ref="Y7058" ca="1">INDIRECT(X7058)</f>
        <v>#REF!</v>
      </c>
    </row>
    <row r="7059" spans="19:25">
      <c r="S7059" t="str">
        <v/>
      </c>
      <c r="U7059" t="str">
        <f t="shared" si="442"/>
        <v>編號</v>
      </c>
      <c r="V7059">
        <f t="shared" si="440"/>
        <v>0</v>
      </c>
      <c r="W7059">
        <f t="shared" si="441"/>
        <v>0</v>
      </c>
      <c r="X7059" t="str">
        <f t="shared" si="443"/>
        <v>F0:F0</v>
      </c>
      <c r="Y7059" t="e" cm="1">
        <f t="array" aca="1" ref="Y7059" ca="1">INDIRECT(X7059)</f>
        <v>#REF!</v>
      </c>
    </row>
    <row r="7060" spans="19:25">
      <c r="S7060" t="str">
        <v/>
      </c>
      <c r="U7060" t="str">
        <f t="shared" si="442"/>
        <v>編號</v>
      </c>
      <c r="V7060">
        <f t="shared" si="440"/>
        <v>0</v>
      </c>
      <c r="W7060">
        <f t="shared" si="441"/>
        <v>0</v>
      </c>
      <c r="X7060" t="str">
        <f t="shared" si="443"/>
        <v>F0:F0</v>
      </c>
      <c r="Y7060" t="e" cm="1">
        <f t="array" aca="1" ref="Y7060" ca="1">INDIRECT(X7060)</f>
        <v>#REF!</v>
      </c>
    </row>
    <row r="7061" spans="19:25">
      <c r="S7061" t="str">
        <v/>
      </c>
      <c r="U7061" t="str">
        <f t="shared" si="442"/>
        <v>編號</v>
      </c>
      <c r="V7061">
        <f t="shared" si="440"/>
        <v>0</v>
      </c>
      <c r="W7061">
        <f t="shared" si="441"/>
        <v>0</v>
      </c>
      <c r="X7061" t="str">
        <f t="shared" si="443"/>
        <v>F0:F0</v>
      </c>
      <c r="Y7061" t="e" cm="1">
        <f t="array" aca="1" ref="Y7061" ca="1">INDIRECT(X7061)</f>
        <v>#REF!</v>
      </c>
    </row>
    <row r="7062" spans="19:25">
      <c r="S7062" t="str">
        <v/>
      </c>
      <c r="U7062" t="str">
        <f t="shared" si="442"/>
        <v>編號</v>
      </c>
      <c r="V7062">
        <f t="shared" si="440"/>
        <v>0</v>
      </c>
      <c r="W7062">
        <f t="shared" si="441"/>
        <v>0</v>
      </c>
      <c r="X7062" t="str">
        <f t="shared" si="443"/>
        <v>F0:F0</v>
      </c>
      <c r="Y7062" t="e" cm="1">
        <f t="array" aca="1" ref="Y7062" ca="1">INDIRECT(X7062)</f>
        <v>#REF!</v>
      </c>
    </row>
    <row r="7063" spans="19:25">
      <c r="S7063" t="str">
        <v/>
      </c>
      <c r="U7063" t="str">
        <f t="shared" si="442"/>
        <v>編號</v>
      </c>
      <c r="V7063">
        <f t="shared" si="440"/>
        <v>0</v>
      </c>
      <c r="W7063">
        <f t="shared" si="441"/>
        <v>0</v>
      </c>
      <c r="X7063" t="str">
        <f t="shared" si="443"/>
        <v>F0:F0</v>
      </c>
      <c r="Y7063" t="e" cm="1">
        <f t="array" aca="1" ref="Y7063" ca="1">INDIRECT(X7063)</f>
        <v>#REF!</v>
      </c>
    </row>
    <row r="7064" spans="19:25">
      <c r="S7064" t="str">
        <v/>
      </c>
      <c r="U7064" t="str">
        <f t="shared" si="442"/>
        <v>編號</v>
      </c>
      <c r="V7064">
        <f t="shared" si="440"/>
        <v>0</v>
      </c>
      <c r="W7064">
        <f t="shared" si="441"/>
        <v>0</v>
      </c>
      <c r="X7064" t="str">
        <f t="shared" si="443"/>
        <v>F0:F0</v>
      </c>
      <c r="Y7064" t="e" cm="1">
        <f t="array" aca="1" ref="Y7064" ca="1">INDIRECT(X7064)</f>
        <v>#REF!</v>
      </c>
    </row>
    <row r="7065" spans="19:25">
      <c r="S7065" t="str">
        <v/>
      </c>
      <c r="U7065" t="str">
        <f t="shared" si="442"/>
        <v>編號</v>
      </c>
      <c r="V7065">
        <f t="shared" si="440"/>
        <v>0</v>
      </c>
      <c r="W7065">
        <f t="shared" si="441"/>
        <v>0</v>
      </c>
      <c r="X7065" t="str">
        <f t="shared" si="443"/>
        <v>F0:F0</v>
      </c>
      <c r="Y7065" t="e" cm="1">
        <f t="array" aca="1" ref="Y7065" ca="1">INDIRECT(X7065)</f>
        <v>#REF!</v>
      </c>
    </row>
    <row r="7066" spans="19:25">
      <c r="S7066" t="str">
        <v/>
      </c>
      <c r="U7066" t="str">
        <f t="shared" si="442"/>
        <v>編號</v>
      </c>
      <c r="V7066">
        <f t="shared" si="440"/>
        <v>0</v>
      </c>
      <c r="W7066">
        <f t="shared" si="441"/>
        <v>0</v>
      </c>
      <c r="X7066" t="str">
        <f t="shared" si="443"/>
        <v>F0:F0</v>
      </c>
      <c r="Y7066" t="e" cm="1">
        <f t="array" aca="1" ref="Y7066" ca="1">INDIRECT(X7066)</f>
        <v>#REF!</v>
      </c>
    </row>
    <row r="7067" spans="19:25">
      <c r="S7067" t="str">
        <v/>
      </c>
      <c r="U7067" t="str">
        <f t="shared" si="442"/>
        <v>編號</v>
      </c>
      <c r="V7067">
        <f t="shared" si="440"/>
        <v>0</v>
      </c>
      <c r="W7067">
        <f t="shared" si="441"/>
        <v>0</v>
      </c>
      <c r="X7067" t="str">
        <f t="shared" si="443"/>
        <v>F0:F0</v>
      </c>
      <c r="Y7067" t="e" cm="1">
        <f t="array" aca="1" ref="Y7067" ca="1">INDIRECT(X7067)</f>
        <v>#REF!</v>
      </c>
    </row>
    <row r="7068" spans="19:25">
      <c r="S7068" t="str">
        <v/>
      </c>
      <c r="U7068" t="str">
        <f t="shared" si="442"/>
        <v>編號</v>
      </c>
      <c r="V7068">
        <f t="shared" si="440"/>
        <v>0</v>
      </c>
      <c r="W7068">
        <f t="shared" si="441"/>
        <v>0</v>
      </c>
      <c r="X7068" t="str">
        <f t="shared" si="443"/>
        <v>F0:F0</v>
      </c>
      <c r="Y7068" t="e" cm="1">
        <f t="array" aca="1" ref="Y7068" ca="1">INDIRECT(X7068)</f>
        <v>#REF!</v>
      </c>
    </row>
    <row r="7069" spans="19:25">
      <c r="S7069" t="str">
        <v/>
      </c>
      <c r="U7069" t="str">
        <f t="shared" si="442"/>
        <v>編號</v>
      </c>
      <c r="V7069">
        <f t="shared" si="440"/>
        <v>0</v>
      </c>
      <c r="W7069">
        <f t="shared" si="441"/>
        <v>0</v>
      </c>
      <c r="X7069" t="str">
        <f t="shared" si="443"/>
        <v>F0:F0</v>
      </c>
      <c r="Y7069" t="e" cm="1">
        <f t="array" aca="1" ref="Y7069" ca="1">INDIRECT(X7069)</f>
        <v>#REF!</v>
      </c>
    </row>
    <row r="7070" spans="19:25">
      <c r="S7070" t="str">
        <v/>
      </c>
      <c r="U7070" t="str">
        <f t="shared" si="442"/>
        <v>編號</v>
      </c>
      <c r="V7070">
        <f t="shared" si="440"/>
        <v>0</v>
      </c>
      <c r="W7070">
        <f t="shared" si="441"/>
        <v>0</v>
      </c>
      <c r="X7070" t="str">
        <f t="shared" si="443"/>
        <v>F0:F0</v>
      </c>
      <c r="Y7070" t="e" cm="1">
        <f t="array" aca="1" ref="Y7070" ca="1">INDIRECT(X7070)</f>
        <v>#REF!</v>
      </c>
    </row>
    <row r="7071" spans="19:25">
      <c r="S7071" t="str">
        <v/>
      </c>
      <c r="U7071" t="str">
        <f t="shared" si="442"/>
        <v>編號</v>
      </c>
      <c r="V7071">
        <f t="shared" si="440"/>
        <v>0</v>
      </c>
      <c r="W7071">
        <f t="shared" si="441"/>
        <v>0</v>
      </c>
      <c r="X7071" t="str">
        <f t="shared" si="443"/>
        <v>F0:F0</v>
      </c>
      <c r="Y7071" t="e" cm="1">
        <f t="array" aca="1" ref="Y7071" ca="1">INDIRECT(X7071)</f>
        <v>#REF!</v>
      </c>
    </row>
    <row r="7072" spans="19:25">
      <c r="S7072" t="str">
        <v/>
      </c>
      <c r="U7072" t="str">
        <f t="shared" si="442"/>
        <v>編號</v>
      </c>
      <c r="V7072">
        <f t="shared" si="440"/>
        <v>0</v>
      </c>
      <c r="W7072">
        <f t="shared" si="441"/>
        <v>0</v>
      </c>
      <c r="X7072" t="str">
        <f t="shared" si="443"/>
        <v>F0:F0</v>
      </c>
      <c r="Y7072" t="e" cm="1">
        <f t="array" aca="1" ref="Y7072" ca="1">INDIRECT(X7072)</f>
        <v>#REF!</v>
      </c>
    </row>
    <row r="7073" spans="19:25">
      <c r="S7073" t="str">
        <v/>
      </c>
      <c r="U7073" t="str">
        <f t="shared" si="442"/>
        <v>編號</v>
      </c>
      <c r="V7073">
        <f t="shared" si="440"/>
        <v>0</v>
      </c>
      <c r="W7073">
        <f t="shared" si="441"/>
        <v>0</v>
      </c>
      <c r="X7073" t="str">
        <f t="shared" si="443"/>
        <v>F0:F0</v>
      </c>
      <c r="Y7073" t="e" cm="1">
        <f t="array" aca="1" ref="Y7073" ca="1">INDIRECT(X7073)</f>
        <v>#REF!</v>
      </c>
    </row>
    <row r="7074" spans="19:25">
      <c r="S7074" t="str">
        <v/>
      </c>
      <c r="U7074" t="str">
        <f t="shared" si="442"/>
        <v>編號</v>
      </c>
      <c r="V7074">
        <f t="shared" si="440"/>
        <v>0</v>
      </c>
      <c r="W7074">
        <f t="shared" si="441"/>
        <v>0</v>
      </c>
      <c r="X7074" t="str">
        <f t="shared" si="443"/>
        <v>F0:F0</v>
      </c>
      <c r="Y7074" t="e" cm="1">
        <f t="array" aca="1" ref="Y7074" ca="1">INDIRECT(X7074)</f>
        <v>#REF!</v>
      </c>
    </row>
    <row r="7075" spans="19:25">
      <c r="S7075" t="str">
        <v/>
      </c>
      <c r="U7075" t="str">
        <f t="shared" si="442"/>
        <v>編號</v>
      </c>
      <c r="V7075">
        <f t="shared" si="440"/>
        <v>0</v>
      </c>
      <c r="W7075">
        <f t="shared" si="441"/>
        <v>0</v>
      </c>
      <c r="X7075" t="str">
        <f t="shared" si="443"/>
        <v>F0:F0</v>
      </c>
      <c r="Y7075" t="e" cm="1">
        <f t="array" aca="1" ref="Y7075" ca="1">INDIRECT(X7075)</f>
        <v>#REF!</v>
      </c>
    </row>
    <row r="7076" spans="19:25">
      <c r="S7076" t="str">
        <v/>
      </c>
      <c r="U7076" t="str">
        <f t="shared" si="442"/>
        <v>編號</v>
      </c>
      <c r="V7076">
        <f t="shared" si="440"/>
        <v>0</v>
      </c>
      <c r="W7076">
        <f t="shared" si="441"/>
        <v>0</v>
      </c>
      <c r="X7076" t="str">
        <f t="shared" si="443"/>
        <v>F0:F0</v>
      </c>
      <c r="Y7076" t="e" cm="1">
        <f t="array" aca="1" ref="Y7076" ca="1">INDIRECT(X7076)</f>
        <v>#REF!</v>
      </c>
    </row>
    <row r="7077" spans="19:25">
      <c r="S7077" t="str">
        <v/>
      </c>
      <c r="U7077" t="str">
        <f t="shared" si="442"/>
        <v>編號</v>
      </c>
      <c r="V7077">
        <f t="shared" si="440"/>
        <v>0</v>
      </c>
      <c r="W7077">
        <f t="shared" si="441"/>
        <v>0</v>
      </c>
      <c r="X7077" t="str">
        <f t="shared" si="443"/>
        <v>F0:F0</v>
      </c>
      <c r="Y7077" t="e" cm="1">
        <f t="array" aca="1" ref="Y7077" ca="1">INDIRECT(X7077)</f>
        <v>#REF!</v>
      </c>
    </row>
    <row r="7078" spans="19:25">
      <c r="S7078" t="str">
        <v/>
      </c>
      <c r="U7078" t="str">
        <f t="shared" si="442"/>
        <v>編號</v>
      </c>
      <c r="V7078">
        <f t="shared" si="440"/>
        <v>0</v>
      </c>
      <c r="W7078">
        <f t="shared" si="441"/>
        <v>0</v>
      </c>
      <c r="X7078" t="str">
        <f t="shared" si="443"/>
        <v>F0:F0</v>
      </c>
      <c r="Y7078" t="e" cm="1">
        <f t="array" aca="1" ref="Y7078" ca="1">INDIRECT(X7078)</f>
        <v>#REF!</v>
      </c>
    </row>
    <row r="7079" spans="19:25">
      <c r="S7079" t="str">
        <v/>
      </c>
      <c r="U7079" t="str">
        <f t="shared" si="442"/>
        <v>編號</v>
      </c>
      <c r="V7079">
        <f t="shared" si="440"/>
        <v>0</v>
      </c>
      <c r="W7079">
        <f t="shared" si="441"/>
        <v>0</v>
      </c>
      <c r="X7079" t="str">
        <f t="shared" si="443"/>
        <v>F0:F0</v>
      </c>
      <c r="Y7079" t="e" cm="1">
        <f t="array" aca="1" ref="Y7079" ca="1">INDIRECT(X7079)</f>
        <v>#REF!</v>
      </c>
    </row>
    <row r="7080" spans="19:25">
      <c r="S7080" t="str">
        <v/>
      </c>
      <c r="U7080" t="str">
        <f t="shared" si="442"/>
        <v>編號</v>
      </c>
      <c r="V7080">
        <f t="shared" si="440"/>
        <v>0</v>
      </c>
      <c r="W7080">
        <f t="shared" si="441"/>
        <v>0</v>
      </c>
      <c r="X7080" t="str">
        <f t="shared" si="443"/>
        <v>F0:F0</v>
      </c>
      <c r="Y7080" t="e" cm="1">
        <f t="array" aca="1" ref="Y7080" ca="1">INDIRECT(X7080)</f>
        <v>#REF!</v>
      </c>
    </row>
    <row r="7081" spans="19:25">
      <c r="S7081" t="str">
        <v/>
      </c>
      <c r="U7081" t="str">
        <f t="shared" si="442"/>
        <v>編號</v>
      </c>
      <c r="V7081">
        <f t="shared" si="440"/>
        <v>0</v>
      </c>
      <c r="W7081">
        <f t="shared" si="441"/>
        <v>0</v>
      </c>
      <c r="X7081" t="str">
        <f t="shared" si="443"/>
        <v>F0:F0</v>
      </c>
      <c r="Y7081" t="e" cm="1">
        <f t="array" aca="1" ref="Y7081" ca="1">INDIRECT(X7081)</f>
        <v>#REF!</v>
      </c>
    </row>
    <row r="7082" spans="19:25">
      <c r="S7082" t="str">
        <v/>
      </c>
      <c r="U7082" t="str">
        <f t="shared" si="442"/>
        <v>編號</v>
      </c>
      <c r="V7082">
        <f t="shared" si="440"/>
        <v>0</v>
      </c>
      <c r="W7082">
        <f t="shared" si="441"/>
        <v>0</v>
      </c>
      <c r="X7082" t="str">
        <f t="shared" si="443"/>
        <v>F0:F0</v>
      </c>
      <c r="Y7082" t="e" cm="1">
        <f t="array" aca="1" ref="Y7082" ca="1">INDIRECT(X7082)</f>
        <v>#REF!</v>
      </c>
    </row>
    <row r="7083" spans="19:25">
      <c r="S7083" t="str">
        <v/>
      </c>
      <c r="U7083" t="str">
        <f t="shared" si="442"/>
        <v>編號</v>
      </c>
      <c r="V7083">
        <f t="shared" si="440"/>
        <v>0</v>
      </c>
      <c r="W7083">
        <f t="shared" si="441"/>
        <v>0</v>
      </c>
      <c r="X7083" t="str">
        <f t="shared" si="443"/>
        <v>F0:F0</v>
      </c>
      <c r="Y7083" t="e" cm="1">
        <f t="array" aca="1" ref="Y7083" ca="1">INDIRECT(X7083)</f>
        <v>#REF!</v>
      </c>
    </row>
    <row r="7084" spans="19:25">
      <c r="S7084" t="str">
        <v/>
      </c>
      <c r="U7084" t="str">
        <f t="shared" si="442"/>
        <v>編號</v>
      </c>
      <c r="V7084">
        <f t="shared" si="440"/>
        <v>0</v>
      </c>
      <c r="W7084">
        <f t="shared" si="441"/>
        <v>0</v>
      </c>
      <c r="X7084" t="str">
        <f t="shared" si="443"/>
        <v>F0:F0</v>
      </c>
      <c r="Y7084" t="e" cm="1">
        <f t="array" aca="1" ref="Y7084" ca="1">INDIRECT(X7084)</f>
        <v>#REF!</v>
      </c>
    </row>
    <row r="7085" spans="19:25">
      <c r="S7085" t="str">
        <v/>
      </c>
      <c r="U7085" t="str">
        <f t="shared" si="442"/>
        <v>編號</v>
      </c>
      <c r="V7085">
        <f t="shared" si="440"/>
        <v>0</v>
      </c>
      <c r="W7085">
        <f t="shared" si="441"/>
        <v>0</v>
      </c>
      <c r="X7085" t="str">
        <f t="shared" si="443"/>
        <v>F0:F0</v>
      </c>
      <c r="Y7085" t="e" cm="1">
        <f t="array" aca="1" ref="Y7085" ca="1">INDIRECT(X7085)</f>
        <v>#REF!</v>
      </c>
    </row>
    <row r="7086" spans="19:25">
      <c r="S7086" t="str">
        <v/>
      </c>
      <c r="U7086" t="str">
        <f t="shared" si="442"/>
        <v>編號</v>
      </c>
      <c r="V7086">
        <f t="shared" si="440"/>
        <v>0</v>
      </c>
      <c r="W7086">
        <f t="shared" si="441"/>
        <v>0</v>
      </c>
      <c r="X7086" t="str">
        <f t="shared" si="443"/>
        <v>F0:F0</v>
      </c>
      <c r="Y7086" t="e" cm="1">
        <f t="array" aca="1" ref="Y7086" ca="1">INDIRECT(X7086)</f>
        <v>#REF!</v>
      </c>
    </row>
    <row r="7087" spans="19:25">
      <c r="S7087" t="str">
        <v/>
      </c>
      <c r="U7087" t="str">
        <f t="shared" si="442"/>
        <v>編號</v>
      </c>
      <c r="V7087">
        <f t="shared" si="440"/>
        <v>0</v>
      </c>
      <c r="W7087">
        <f t="shared" si="441"/>
        <v>0</v>
      </c>
      <c r="X7087" t="str">
        <f t="shared" si="443"/>
        <v>F0:F0</v>
      </c>
      <c r="Y7087" t="e" cm="1">
        <f t="array" aca="1" ref="Y7087" ca="1">INDIRECT(X7087)</f>
        <v>#REF!</v>
      </c>
    </row>
    <row r="7088" spans="19:25">
      <c r="S7088" t="str">
        <v/>
      </c>
      <c r="U7088" t="str">
        <f t="shared" si="442"/>
        <v>編號</v>
      </c>
      <c r="V7088">
        <f t="shared" si="440"/>
        <v>0</v>
      </c>
      <c r="W7088">
        <f t="shared" si="441"/>
        <v>0</v>
      </c>
      <c r="X7088" t="str">
        <f t="shared" si="443"/>
        <v>F0:F0</v>
      </c>
      <c r="Y7088" t="e" cm="1">
        <f t="array" aca="1" ref="Y7088" ca="1">INDIRECT(X7088)</f>
        <v>#REF!</v>
      </c>
    </row>
    <row r="7089" spans="19:25">
      <c r="S7089" t="str">
        <v/>
      </c>
      <c r="U7089" t="str">
        <f t="shared" si="442"/>
        <v>編號</v>
      </c>
      <c r="V7089">
        <f t="shared" si="440"/>
        <v>0</v>
      </c>
      <c r="W7089">
        <f t="shared" si="441"/>
        <v>0</v>
      </c>
      <c r="X7089" t="str">
        <f t="shared" si="443"/>
        <v>F0:F0</v>
      </c>
      <c r="Y7089" t="e" cm="1">
        <f t="array" aca="1" ref="Y7089" ca="1">INDIRECT(X7089)</f>
        <v>#REF!</v>
      </c>
    </row>
    <row r="7090" spans="19:25">
      <c r="S7090" t="str">
        <v/>
      </c>
      <c r="U7090" t="str">
        <f t="shared" si="442"/>
        <v>編號</v>
      </c>
      <c r="V7090">
        <f t="shared" si="440"/>
        <v>0</v>
      </c>
      <c r="W7090">
        <f t="shared" si="441"/>
        <v>0</v>
      </c>
      <c r="X7090" t="str">
        <f t="shared" si="443"/>
        <v>F0:F0</v>
      </c>
      <c r="Y7090" t="e" cm="1">
        <f t="array" aca="1" ref="Y7090" ca="1">INDIRECT(X7090)</f>
        <v>#REF!</v>
      </c>
    </row>
    <row r="7091" spans="19:25">
      <c r="S7091" t="str">
        <v/>
      </c>
      <c r="U7091" t="str">
        <f t="shared" si="442"/>
        <v>編號</v>
      </c>
      <c r="V7091">
        <f t="shared" si="440"/>
        <v>0</v>
      </c>
      <c r="W7091">
        <f t="shared" si="441"/>
        <v>0</v>
      </c>
      <c r="X7091" t="str">
        <f t="shared" si="443"/>
        <v>F0:F0</v>
      </c>
      <c r="Y7091" t="e" cm="1">
        <f t="array" aca="1" ref="Y7091" ca="1">INDIRECT(X7091)</f>
        <v>#REF!</v>
      </c>
    </row>
    <row r="7092" spans="19:25">
      <c r="S7092" t="str">
        <v/>
      </c>
      <c r="U7092" t="str">
        <f t="shared" si="442"/>
        <v>編號</v>
      </c>
      <c r="V7092">
        <f t="shared" si="440"/>
        <v>0</v>
      </c>
      <c r="W7092">
        <f t="shared" si="441"/>
        <v>0</v>
      </c>
      <c r="X7092" t="str">
        <f t="shared" si="443"/>
        <v>F0:F0</v>
      </c>
      <c r="Y7092" t="e" cm="1">
        <f t="array" aca="1" ref="Y7092" ca="1">INDIRECT(X7092)</f>
        <v>#REF!</v>
      </c>
    </row>
    <row r="7093" spans="19:25">
      <c r="S7093" t="str">
        <v/>
      </c>
      <c r="U7093" t="str">
        <f t="shared" si="442"/>
        <v>編號</v>
      </c>
      <c r="V7093">
        <f t="shared" si="440"/>
        <v>0</v>
      </c>
      <c r="W7093">
        <f t="shared" si="441"/>
        <v>0</v>
      </c>
      <c r="X7093" t="str">
        <f t="shared" si="443"/>
        <v>F0:F0</v>
      </c>
      <c r="Y7093" t="e" cm="1">
        <f t="array" aca="1" ref="Y7093" ca="1">INDIRECT(X7093)</f>
        <v>#REF!</v>
      </c>
    </row>
    <row r="7094" spans="19:25">
      <c r="S7094" t="str">
        <v/>
      </c>
      <c r="U7094" t="str">
        <f t="shared" si="442"/>
        <v>編號</v>
      </c>
      <c r="V7094">
        <f t="shared" si="440"/>
        <v>0</v>
      </c>
      <c r="W7094">
        <f t="shared" si="441"/>
        <v>0</v>
      </c>
      <c r="X7094" t="str">
        <f t="shared" si="443"/>
        <v>F0:F0</v>
      </c>
      <c r="Y7094" t="e" cm="1">
        <f t="array" aca="1" ref="Y7094" ca="1">INDIRECT(X7094)</f>
        <v>#REF!</v>
      </c>
    </row>
    <row r="7095" spans="19:25">
      <c r="S7095" t="str">
        <v/>
      </c>
      <c r="U7095" t="str">
        <f t="shared" si="442"/>
        <v>編號</v>
      </c>
      <c r="V7095">
        <f t="shared" si="440"/>
        <v>0</v>
      </c>
      <c r="W7095">
        <f t="shared" si="441"/>
        <v>0</v>
      </c>
      <c r="X7095" t="str">
        <f t="shared" si="443"/>
        <v>F0:F0</v>
      </c>
      <c r="Y7095" t="e" cm="1">
        <f t="array" aca="1" ref="Y7095" ca="1">INDIRECT(X7095)</f>
        <v>#REF!</v>
      </c>
    </row>
    <row r="7096" spans="19:25">
      <c r="S7096" t="str">
        <v/>
      </c>
      <c r="U7096" t="str">
        <f t="shared" si="442"/>
        <v>編號</v>
      </c>
      <c r="V7096">
        <f t="shared" si="440"/>
        <v>0</v>
      </c>
      <c r="W7096">
        <f t="shared" si="441"/>
        <v>0</v>
      </c>
      <c r="X7096" t="str">
        <f t="shared" si="443"/>
        <v>F0:F0</v>
      </c>
      <c r="Y7096" t="e" cm="1">
        <f t="array" aca="1" ref="Y7096" ca="1">INDIRECT(X7096)</f>
        <v>#REF!</v>
      </c>
    </row>
    <row r="7097" spans="19:25">
      <c r="S7097" t="str">
        <v/>
      </c>
      <c r="U7097" t="str">
        <f t="shared" si="442"/>
        <v>編號</v>
      </c>
      <c r="V7097">
        <f t="shared" si="440"/>
        <v>0</v>
      </c>
      <c r="W7097">
        <f t="shared" si="441"/>
        <v>0</v>
      </c>
      <c r="X7097" t="str">
        <f t="shared" si="443"/>
        <v>F0:F0</v>
      </c>
      <c r="Y7097" t="e" cm="1">
        <f t="array" aca="1" ref="Y7097" ca="1">INDIRECT(X7097)</f>
        <v>#REF!</v>
      </c>
    </row>
    <row r="7098" spans="19:25">
      <c r="S7098" t="str">
        <v/>
      </c>
      <c r="U7098" t="str">
        <f t="shared" si="442"/>
        <v>編號</v>
      </c>
      <c r="V7098">
        <f t="shared" si="440"/>
        <v>0</v>
      </c>
      <c r="W7098">
        <f t="shared" si="441"/>
        <v>0</v>
      </c>
      <c r="X7098" t="str">
        <f t="shared" si="443"/>
        <v>F0:F0</v>
      </c>
      <c r="Y7098" t="e" cm="1">
        <f t="array" aca="1" ref="Y7098" ca="1">INDIRECT(X7098)</f>
        <v>#REF!</v>
      </c>
    </row>
    <row r="7099" spans="19:25">
      <c r="S7099" t="str">
        <v/>
      </c>
      <c r="U7099" t="str">
        <f t="shared" si="442"/>
        <v>編號</v>
      </c>
      <c r="V7099">
        <f t="shared" si="440"/>
        <v>0</v>
      </c>
      <c r="W7099">
        <f t="shared" si="441"/>
        <v>0</v>
      </c>
      <c r="X7099" t="str">
        <f t="shared" si="443"/>
        <v>F0:F0</v>
      </c>
      <c r="Y7099" t="e" cm="1">
        <f t="array" aca="1" ref="Y7099" ca="1">INDIRECT(X7099)</f>
        <v>#REF!</v>
      </c>
    </row>
    <row r="7100" spans="19:25">
      <c r="S7100" t="str">
        <v/>
      </c>
      <c r="U7100" t="str">
        <f t="shared" si="442"/>
        <v>編號</v>
      </c>
      <c r="V7100">
        <f t="shared" si="440"/>
        <v>0</v>
      </c>
      <c r="W7100">
        <f t="shared" si="441"/>
        <v>0</v>
      </c>
      <c r="X7100" t="str">
        <f t="shared" si="443"/>
        <v>F0:F0</v>
      </c>
      <c r="Y7100" t="e" cm="1">
        <f t="array" aca="1" ref="Y7100" ca="1">INDIRECT(X7100)</f>
        <v>#REF!</v>
      </c>
    </row>
    <row r="7101" spans="19:25">
      <c r="S7101" t="str">
        <v/>
      </c>
      <c r="U7101" t="str">
        <f t="shared" si="442"/>
        <v>編號</v>
      </c>
      <c r="V7101">
        <f t="shared" si="440"/>
        <v>0</v>
      </c>
      <c r="W7101">
        <f t="shared" si="441"/>
        <v>0</v>
      </c>
      <c r="X7101" t="str">
        <f t="shared" si="443"/>
        <v>F0:F0</v>
      </c>
      <c r="Y7101" t="e" cm="1">
        <f t="array" aca="1" ref="Y7101" ca="1">INDIRECT(X7101)</f>
        <v>#REF!</v>
      </c>
    </row>
    <row r="7102" spans="19:25">
      <c r="S7102" t="str">
        <v/>
      </c>
      <c r="U7102" t="str">
        <f t="shared" si="442"/>
        <v>編號</v>
      </c>
      <c r="V7102">
        <f t="shared" si="440"/>
        <v>0</v>
      </c>
      <c r="W7102">
        <f t="shared" si="441"/>
        <v>0</v>
      </c>
      <c r="X7102" t="str">
        <f t="shared" si="443"/>
        <v>F0:F0</v>
      </c>
      <c r="Y7102" t="e" cm="1">
        <f t="array" aca="1" ref="Y7102" ca="1">INDIRECT(X7102)</f>
        <v>#REF!</v>
      </c>
    </row>
    <row r="7103" spans="19:25">
      <c r="S7103" t="str">
        <v/>
      </c>
      <c r="U7103" t="str">
        <f t="shared" si="442"/>
        <v>編號</v>
      </c>
      <c r="V7103">
        <f t="shared" si="440"/>
        <v>0</v>
      </c>
      <c r="W7103">
        <f t="shared" si="441"/>
        <v>0</v>
      </c>
      <c r="X7103" t="str">
        <f t="shared" si="443"/>
        <v>F0:F0</v>
      </c>
      <c r="Y7103" t="e" cm="1">
        <f t="array" aca="1" ref="Y7103" ca="1">INDIRECT(X7103)</f>
        <v>#REF!</v>
      </c>
    </row>
    <row r="7104" spans="19:25">
      <c r="S7104" t="str">
        <v/>
      </c>
      <c r="U7104" t="str">
        <f t="shared" si="442"/>
        <v>編號</v>
      </c>
      <c r="V7104">
        <f t="shared" si="440"/>
        <v>0</v>
      </c>
      <c r="W7104">
        <f t="shared" si="441"/>
        <v>0</v>
      </c>
      <c r="X7104" t="str">
        <f t="shared" si="443"/>
        <v>F0:F0</v>
      </c>
      <c r="Y7104" t="e" cm="1">
        <f t="array" aca="1" ref="Y7104" ca="1">INDIRECT(X7104)</f>
        <v>#REF!</v>
      </c>
    </row>
    <row r="7105" spans="19:25">
      <c r="S7105" t="str">
        <v/>
      </c>
      <c r="U7105" t="str">
        <f t="shared" si="442"/>
        <v>編號</v>
      </c>
      <c r="V7105">
        <f t="shared" si="440"/>
        <v>0</v>
      </c>
      <c r="W7105">
        <f t="shared" si="441"/>
        <v>0</v>
      </c>
      <c r="X7105" t="str">
        <f t="shared" si="443"/>
        <v>F0:F0</v>
      </c>
      <c r="Y7105" t="e" cm="1">
        <f t="array" aca="1" ref="Y7105" ca="1">INDIRECT(X7105)</f>
        <v>#REF!</v>
      </c>
    </row>
    <row r="7106" spans="19:25">
      <c r="S7106" t="str">
        <v/>
      </c>
      <c r="U7106" t="str">
        <f t="shared" si="442"/>
        <v>編號</v>
      </c>
      <c r="V7106">
        <f t="shared" ref="V7106:V7169" si="444">_xlfn.MINIFS($S:$S,$B:$B,$T7106)</f>
        <v>0</v>
      </c>
      <c r="W7106">
        <f t="shared" ref="W7106:W7169" si="445">_xlfn.MAXIFS($S:$S,$B:$B,$T7106)</f>
        <v>0</v>
      </c>
      <c r="X7106" t="str">
        <f t="shared" si="443"/>
        <v>F0:F0</v>
      </c>
      <c r="Y7106" t="e" cm="1">
        <f t="array" aca="1" ref="Y7106" ca="1">INDIRECT(X7106)</f>
        <v>#REF!</v>
      </c>
    </row>
    <row r="7107" spans="19:25">
      <c r="S7107" t="str">
        <v/>
      </c>
      <c r="U7107" t="str">
        <f t="shared" ref="U7107:U7170" si="446">CONCATENATE("編號",$T7107)</f>
        <v>編號</v>
      </c>
      <c r="V7107">
        <f t="shared" si="444"/>
        <v>0</v>
      </c>
      <c r="W7107">
        <f t="shared" si="445"/>
        <v>0</v>
      </c>
      <c r="X7107" t="str">
        <f t="shared" ref="X7107:X7170" si="447">"F"&amp;V7107&amp;":F"&amp;W7107</f>
        <v>F0:F0</v>
      </c>
      <c r="Y7107" t="e" cm="1">
        <f t="array" aca="1" ref="Y7107" ca="1">INDIRECT(X7107)</f>
        <v>#REF!</v>
      </c>
    </row>
    <row r="7108" spans="19:25">
      <c r="S7108" t="str">
        <v/>
      </c>
      <c r="U7108" t="str">
        <f t="shared" si="446"/>
        <v>編號</v>
      </c>
      <c r="V7108">
        <f t="shared" si="444"/>
        <v>0</v>
      </c>
      <c r="W7108">
        <f t="shared" si="445"/>
        <v>0</v>
      </c>
      <c r="X7108" t="str">
        <f t="shared" si="447"/>
        <v>F0:F0</v>
      </c>
      <c r="Y7108" t="e" cm="1">
        <f t="array" aca="1" ref="Y7108" ca="1">INDIRECT(X7108)</f>
        <v>#REF!</v>
      </c>
    </row>
    <row r="7109" spans="19:25">
      <c r="S7109" t="str">
        <v/>
      </c>
      <c r="U7109" t="str">
        <f t="shared" si="446"/>
        <v>編號</v>
      </c>
      <c r="V7109">
        <f t="shared" si="444"/>
        <v>0</v>
      </c>
      <c r="W7109">
        <f t="shared" si="445"/>
        <v>0</v>
      </c>
      <c r="X7109" t="str">
        <f t="shared" si="447"/>
        <v>F0:F0</v>
      </c>
      <c r="Y7109" t="e" cm="1">
        <f t="array" aca="1" ref="Y7109" ca="1">INDIRECT(X7109)</f>
        <v>#REF!</v>
      </c>
    </row>
    <row r="7110" spans="19:25">
      <c r="S7110" t="str">
        <v/>
      </c>
      <c r="U7110" t="str">
        <f t="shared" si="446"/>
        <v>編號</v>
      </c>
      <c r="V7110">
        <f t="shared" si="444"/>
        <v>0</v>
      </c>
      <c r="W7110">
        <f t="shared" si="445"/>
        <v>0</v>
      </c>
      <c r="X7110" t="str">
        <f t="shared" si="447"/>
        <v>F0:F0</v>
      </c>
      <c r="Y7110" t="e" cm="1">
        <f t="array" aca="1" ref="Y7110" ca="1">INDIRECT(X7110)</f>
        <v>#REF!</v>
      </c>
    </row>
    <row r="7111" spans="19:25">
      <c r="S7111" t="str">
        <v/>
      </c>
      <c r="U7111" t="str">
        <f t="shared" si="446"/>
        <v>編號</v>
      </c>
      <c r="V7111">
        <f t="shared" si="444"/>
        <v>0</v>
      </c>
      <c r="W7111">
        <f t="shared" si="445"/>
        <v>0</v>
      </c>
      <c r="X7111" t="str">
        <f t="shared" si="447"/>
        <v>F0:F0</v>
      </c>
      <c r="Y7111" t="e" cm="1">
        <f t="array" aca="1" ref="Y7111" ca="1">INDIRECT(X7111)</f>
        <v>#REF!</v>
      </c>
    </row>
    <row r="7112" spans="19:25">
      <c r="S7112" t="str">
        <v/>
      </c>
      <c r="U7112" t="str">
        <f t="shared" si="446"/>
        <v>編號</v>
      </c>
      <c r="V7112">
        <f t="shared" si="444"/>
        <v>0</v>
      </c>
      <c r="W7112">
        <f t="shared" si="445"/>
        <v>0</v>
      </c>
      <c r="X7112" t="str">
        <f t="shared" si="447"/>
        <v>F0:F0</v>
      </c>
      <c r="Y7112" t="e" cm="1">
        <f t="array" aca="1" ref="Y7112" ca="1">INDIRECT(X7112)</f>
        <v>#REF!</v>
      </c>
    </row>
    <row r="7113" spans="19:25">
      <c r="S7113" t="str">
        <v/>
      </c>
      <c r="U7113" t="str">
        <f t="shared" si="446"/>
        <v>編號</v>
      </c>
      <c r="V7113">
        <f t="shared" si="444"/>
        <v>0</v>
      </c>
      <c r="W7113">
        <f t="shared" si="445"/>
        <v>0</v>
      </c>
      <c r="X7113" t="str">
        <f t="shared" si="447"/>
        <v>F0:F0</v>
      </c>
      <c r="Y7113" t="e" cm="1">
        <f t="array" aca="1" ref="Y7113" ca="1">INDIRECT(X7113)</f>
        <v>#REF!</v>
      </c>
    </row>
    <row r="7114" spans="19:25">
      <c r="S7114" t="str">
        <v/>
      </c>
      <c r="U7114" t="str">
        <f t="shared" si="446"/>
        <v>編號</v>
      </c>
      <c r="V7114">
        <f t="shared" si="444"/>
        <v>0</v>
      </c>
      <c r="W7114">
        <f t="shared" si="445"/>
        <v>0</v>
      </c>
      <c r="X7114" t="str">
        <f t="shared" si="447"/>
        <v>F0:F0</v>
      </c>
      <c r="Y7114" t="e" cm="1">
        <f t="array" aca="1" ref="Y7114" ca="1">INDIRECT(X7114)</f>
        <v>#REF!</v>
      </c>
    </row>
    <row r="7115" spans="19:25">
      <c r="S7115" t="str">
        <v/>
      </c>
      <c r="U7115" t="str">
        <f t="shared" si="446"/>
        <v>編號</v>
      </c>
      <c r="V7115">
        <f t="shared" si="444"/>
        <v>0</v>
      </c>
      <c r="W7115">
        <f t="shared" si="445"/>
        <v>0</v>
      </c>
      <c r="X7115" t="str">
        <f t="shared" si="447"/>
        <v>F0:F0</v>
      </c>
      <c r="Y7115" t="e" cm="1">
        <f t="array" aca="1" ref="Y7115" ca="1">INDIRECT(X7115)</f>
        <v>#REF!</v>
      </c>
    </row>
    <row r="7116" spans="19:25">
      <c r="S7116" t="str">
        <v/>
      </c>
      <c r="U7116" t="str">
        <f t="shared" si="446"/>
        <v>編號</v>
      </c>
      <c r="V7116">
        <f t="shared" si="444"/>
        <v>0</v>
      </c>
      <c r="W7116">
        <f t="shared" si="445"/>
        <v>0</v>
      </c>
      <c r="X7116" t="str">
        <f t="shared" si="447"/>
        <v>F0:F0</v>
      </c>
      <c r="Y7116" t="e" cm="1">
        <f t="array" aca="1" ref="Y7116" ca="1">INDIRECT(X7116)</f>
        <v>#REF!</v>
      </c>
    </row>
    <row r="7117" spans="19:25">
      <c r="S7117" t="str">
        <v/>
      </c>
      <c r="U7117" t="str">
        <f t="shared" si="446"/>
        <v>編號</v>
      </c>
      <c r="V7117">
        <f t="shared" si="444"/>
        <v>0</v>
      </c>
      <c r="W7117">
        <f t="shared" si="445"/>
        <v>0</v>
      </c>
      <c r="X7117" t="str">
        <f t="shared" si="447"/>
        <v>F0:F0</v>
      </c>
      <c r="Y7117" t="e" cm="1">
        <f t="array" aca="1" ref="Y7117" ca="1">INDIRECT(X7117)</f>
        <v>#REF!</v>
      </c>
    </row>
    <row r="7118" spans="19:25">
      <c r="S7118" t="str">
        <v/>
      </c>
      <c r="U7118" t="str">
        <f t="shared" si="446"/>
        <v>編號</v>
      </c>
      <c r="V7118">
        <f t="shared" si="444"/>
        <v>0</v>
      </c>
      <c r="W7118">
        <f t="shared" si="445"/>
        <v>0</v>
      </c>
      <c r="X7118" t="str">
        <f t="shared" si="447"/>
        <v>F0:F0</v>
      </c>
      <c r="Y7118" t="e" cm="1">
        <f t="array" aca="1" ref="Y7118" ca="1">INDIRECT(X7118)</f>
        <v>#REF!</v>
      </c>
    </row>
    <row r="7119" spans="19:25">
      <c r="S7119" t="str">
        <v/>
      </c>
      <c r="U7119" t="str">
        <f t="shared" si="446"/>
        <v>編號</v>
      </c>
      <c r="V7119">
        <f t="shared" si="444"/>
        <v>0</v>
      </c>
      <c r="W7119">
        <f t="shared" si="445"/>
        <v>0</v>
      </c>
      <c r="X7119" t="str">
        <f t="shared" si="447"/>
        <v>F0:F0</v>
      </c>
      <c r="Y7119" t="e" cm="1">
        <f t="array" aca="1" ref="Y7119" ca="1">INDIRECT(X7119)</f>
        <v>#REF!</v>
      </c>
    </row>
    <row r="7120" spans="19:25">
      <c r="S7120" t="str">
        <v/>
      </c>
      <c r="U7120" t="str">
        <f t="shared" si="446"/>
        <v>編號</v>
      </c>
      <c r="V7120">
        <f t="shared" si="444"/>
        <v>0</v>
      </c>
      <c r="W7120">
        <f t="shared" si="445"/>
        <v>0</v>
      </c>
      <c r="X7120" t="str">
        <f t="shared" si="447"/>
        <v>F0:F0</v>
      </c>
      <c r="Y7120" t="e" cm="1">
        <f t="array" aca="1" ref="Y7120" ca="1">INDIRECT(X7120)</f>
        <v>#REF!</v>
      </c>
    </row>
    <row r="7121" spans="19:25">
      <c r="S7121" t="str">
        <v/>
      </c>
      <c r="U7121" t="str">
        <f t="shared" si="446"/>
        <v>編號</v>
      </c>
      <c r="V7121">
        <f t="shared" si="444"/>
        <v>0</v>
      </c>
      <c r="W7121">
        <f t="shared" si="445"/>
        <v>0</v>
      </c>
      <c r="X7121" t="str">
        <f t="shared" si="447"/>
        <v>F0:F0</v>
      </c>
      <c r="Y7121" t="e" cm="1">
        <f t="array" aca="1" ref="Y7121" ca="1">INDIRECT(X7121)</f>
        <v>#REF!</v>
      </c>
    </row>
    <row r="7122" spans="19:25">
      <c r="S7122" t="str">
        <v/>
      </c>
      <c r="U7122" t="str">
        <f t="shared" si="446"/>
        <v>編號</v>
      </c>
      <c r="V7122">
        <f t="shared" si="444"/>
        <v>0</v>
      </c>
      <c r="W7122">
        <f t="shared" si="445"/>
        <v>0</v>
      </c>
      <c r="X7122" t="str">
        <f t="shared" si="447"/>
        <v>F0:F0</v>
      </c>
      <c r="Y7122" t="e" cm="1">
        <f t="array" aca="1" ref="Y7122" ca="1">INDIRECT(X7122)</f>
        <v>#REF!</v>
      </c>
    </row>
    <row r="7123" spans="19:25">
      <c r="S7123" t="str">
        <v/>
      </c>
      <c r="U7123" t="str">
        <f t="shared" si="446"/>
        <v>編號</v>
      </c>
      <c r="V7123">
        <f t="shared" si="444"/>
        <v>0</v>
      </c>
      <c r="W7123">
        <f t="shared" si="445"/>
        <v>0</v>
      </c>
      <c r="X7123" t="str">
        <f t="shared" si="447"/>
        <v>F0:F0</v>
      </c>
      <c r="Y7123" t="e" cm="1">
        <f t="array" aca="1" ref="Y7123" ca="1">INDIRECT(X7123)</f>
        <v>#REF!</v>
      </c>
    </row>
    <row r="7124" spans="19:25">
      <c r="S7124" t="str">
        <v/>
      </c>
      <c r="U7124" t="str">
        <f t="shared" si="446"/>
        <v>編號</v>
      </c>
      <c r="V7124">
        <f t="shared" si="444"/>
        <v>0</v>
      </c>
      <c r="W7124">
        <f t="shared" si="445"/>
        <v>0</v>
      </c>
      <c r="X7124" t="str">
        <f t="shared" si="447"/>
        <v>F0:F0</v>
      </c>
      <c r="Y7124" t="e" cm="1">
        <f t="array" aca="1" ref="Y7124" ca="1">INDIRECT(X7124)</f>
        <v>#REF!</v>
      </c>
    </row>
    <row r="7125" spans="19:25">
      <c r="S7125" t="str">
        <v/>
      </c>
      <c r="U7125" t="str">
        <f t="shared" si="446"/>
        <v>編號</v>
      </c>
      <c r="V7125">
        <f t="shared" si="444"/>
        <v>0</v>
      </c>
      <c r="W7125">
        <f t="shared" si="445"/>
        <v>0</v>
      </c>
      <c r="X7125" t="str">
        <f t="shared" si="447"/>
        <v>F0:F0</v>
      </c>
      <c r="Y7125" t="e" cm="1">
        <f t="array" aca="1" ref="Y7125" ca="1">INDIRECT(X7125)</f>
        <v>#REF!</v>
      </c>
    </row>
    <row r="7126" spans="19:25">
      <c r="S7126" t="str">
        <v/>
      </c>
      <c r="U7126" t="str">
        <f t="shared" si="446"/>
        <v>編號</v>
      </c>
      <c r="V7126">
        <f t="shared" si="444"/>
        <v>0</v>
      </c>
      <c r="W7126">
        <f t="shared" si="445"/>
        <v>0</v>
      </c>
      <c r="X7126" t="str">
        <f t="shared" si="447"/>
        <v>F0:F0</v>
      </c>
      <c r="Y7126" t="e" cm="1">
        <f t="array" aca="1" ref="Y7126" ca="1">INDIRECT(X7126)</f>
        <v>#REF!</v>
      </c>
    </row>
    <row r="7127" spans="19:25">
      <c r="S7127" t="str">
        <v/>
      </c>
      <c r="U7127" t="str">
        <f t="shared" si="446"/>
        <v>編號</v>
      </c>
      <c r="V7127">
        <f t="shared" si="444"/>
        <v>0</v>
      </c>
      <c r="W7127">
        <f t="shared" si="445"/>
        <v>0</v>
      </c>
      <c r="X7127" t="str">
        <f t="shared" si="447"/>
        <v>F0:F0</v>
      </c>
      <c r="Y7127" t="e" cm="1">
        <f t="array" aca="1" ref="Y7127" ca="1">INDIRECT(X7127)</f>
        <v>#REF!</v>
      </c>
    </row>
    <row r="7128" spans="19:25">
      <c r="S7128" t="str">
        <v/>
      </c>
      <c r="U7128" t="str">
        <f t="shared" si="446"/>
        <v>編號</v>
      </c>
      <c r="V7128">
        <f t="shared" si="444"/>
        <v>0</v>
      </c>
      <c r="W7128">
        <f t="shared" si="445"/>
        <v>0</v>
      </c>
      <c r="X7128" t="str">
        <f t="shared" si="447"/>
        <v>F0:F0</v>
      </c>
      <c r="Y7128" t="e" cm="1">
        <f t="array" aca="1" ref="Y7128" ca="1">INDIRECT(X7128)</f>
        <v>#REF!</v>
      </c>
    </row>
    <row r="7129" spans="19:25">
      <c r="S7129" t="str">
        <v/>
      </c>
      <c r="U7129" t="str">
        <f t="shared" si="446"/>
        <v>編號</v>
      </c>
      <c r="V7129">
        <f t="shared" si="444"/>
        <v>0</v>
      </c>
      <c r="W7129">
        <f t="shared" si="445"/>
        <v>0</v>
      </c>
      <c r="X7129" t="str">
        <f t="shared" si="447"/>
        <v>F0:F0</v>
      </c>
      <c r="Y7129" t="e" cm="1">
        <f t="array" aca="1" ref="Y7129" ca="1">INDIRECT(X7129)</f>
        <v>#REF!</v>
      </c>
    </row>
    <row r="7130" spans="19:25">
      <c r="S7130" t="str">
        <v/>
      </c>
      <c r="U7130" t="str">
        <f t="shared" si="446"/>
        <v>編號</v>
      </c>
      <c r="V7130">
        <f t="shared" si="444"/>
        <v>0</v>
      </c>
      <c r="W7130">
        <f t="shared" si="445"/>
        <v>0</v>
      </c>
      <c r="X7130" t="str">
        <f t="shared" si="447"/>
        <v>F0:F0</v>
      </c>
      <c r="Y7130" t="e" cm="1">
        <f t="array" aca="1" ref="Y7130" ca="1">INDIRECT(X7130)</f>
        <v>#REF!</v>
      </c>
    </row>
    <row r="7131" spans="19:25">
      <c r="S7131" t="str">
        <v/>
      </c>
      <c r="U7131" t="str">
        <f t="shared" si="446"/>
        <v>編號</v>
      </c>
      <c r="V7131">
        <f t="shared" si="444"/>
        <v>0</v>
      </c>
      <c r="W7131">
        <f t="shared" si="445"/>
        <v>0</v>
      </c>
      <c r="X7131" t="str">
        <f t="shared" si="447"/>
        <v>F0:F0</v>
      </c>
      <c r="Y7131" t="e" cm="1">
        <f t="array" aca="1" ref="Y7131" ca="1">INDIRECT(X7131)</f>
        <v>#REF!</v>
      </c>
    </row>
    <row r="7132" spans="19:25">
      <c r="S7132" t="str">
        <v/>
      </c>
      <c r="U7132" t="str">
        <f t="shared" si="446"/>
        <v>編號</v>
      </c>
      <c r="V7132">
        <f t="shared" si="444"/>
        <v>0</v>
      </c>
      <c r="W7132">
        <f t="shared" si="445"/>
        <v>0</v>
      </c>
      <c r="X7132" t="str">
        <f t="shared" si="447"/>
        <v>F0:F0</v>
      </c>
      <c r="Y7132" t="e" cm="1">
        <f t="array" aca="1" ref="Y7132" ca="1">INDIRECT(X7132)</f>
        <v>#REF!</v>
      </c>
    </row>
    <row r="7133" spans="19:25">
      <c r="S7133" t="str">
        <v/>
      </c>
      <c r="U7133" t="str">
        <f t="shared" si="446"/>
        <v>編號</v>
      </c>
      <c r="V7133">
        <f t="shared" si="444"/>
        <v>0</v>
      </c>
      <c r="W7133">
        <f t="shared" si="445"/>
        <v>0</v>
      </c>
      <c r="X7133" t="str">
        <f t="shared" si="447"/>
        <v>F0:F0</v>
      </c>
      <c r="Y7133" t="e" cm="1">
        <f t="array" aca="1" ref="Y7133" ca="1">INDIRECT(X7133)</f>
        <v>#REF!</v>
      </c>
    </row>
    <row r="7134" spans="19:25">
      <c r="S7134" t="str">
        <v/>
      </c>
      <c r="U7134" t="str">
        <f t="shared" si="446"/>
        <v>編號</v>
      </c>
      <c r="V7134">
        <f t="shared" si="444"/>
        <v>0</v>
      </c>
      <c r="W7134">
        <f t="shared" si="445"/>
        <v>0</v>
      </c>
      <c r="X7134" t="str">
        <f t="shared" si="447"/>
        <v>F0:F0</v>
      </c>
      <c r="Y7134" t="e" cm="1">
        <f t="array" aca="1" ref="Y7134" ca="1">INDIRECT(X7134)</f>
        <v>#REF!</v>
      </c>
    </row>
    <row r="7135" spans="19:25">
      <c r="S7135" t="str">
        <v/>
      </c>
      <c r="U7135" t="str">
        <f t="shared" si="446"/>
        <v>編號</v>
      </c>
      <c r="V7135">
        <f t="shared" si="444"/>
        <v>0</v>
      </c>
      <c r="W7135">
        <f t="shared" si="445"/>
        <v>0</v>
      </c>
      <c r="X7135" t="str">
        <f t="shared" si="447"/>
        <v>F0:F0</v>
      </c>
      <c r="Y7135" t="e" cm="1">
        <f t="array" aca="1" ref="Y7135" ca="1">INDIRECT(X7135)</f>
        <v>#REF!</v>
      </c>
    </row>
    <row r="7136" spans="19:25">
      <c r="S7136" t="str">
        <v/>
      </c>
      <c r="U7136" t="str">
        <f t="shared" si="446"/>
        <v>編號</v>
      </c>
      <c r="V7136">
        <f t="shared" si="444"/>
        <v>0</v>
      </c>
      <c r="W7136">
        <f t="shared" si="445"/>
        <v>0</v>
      </c>
      <c r="X7136" t="str">
        <f t="shared" si="447"/>
        <v>F0:F0</v>
      </c>
      <c r="Y7136" t="e" cm="1">
        <f t="array" aca="1" ref="Y7136" ca="1">INDIRECT(X7136)</f>
        <v>#REF!</v>
      </c>
    </row>
    <row r="7137" spans="19:25">
      <c r="S7137" t="str">
        <v/>
      </c>
      <c r="U7137" t="str">
        <f t="shared" si="446"/>
        <v>編號</v>
      </c>
      <c r="V7137">
        <f t="shared" si="444"/>
        <v>0</v>
      </c>
      <c r="W7137">
        <f t="shared" si="445"/>
        <v>0</v>
      </c>
      <c r="X7137" t="str">
        <f t="shared" si="447"/>
        <v>F0:F0</v>
      </c>
      <c r="Y7137" t="e" cm="1">
        <f t="array" aca="1" ref="Y7137" ca="1">INDIRECT(X7137)</f>
        <v>#REF!</v>
      </c>
    </row>
    <row r="7138" spans="19:25">
      <c r="S7138" t="str">
        <v/>
      </c>
      <c r="U7138" t="str">
        <f t="shared" si="446"/>
        <v>編號</v>
      </c>
      <c r="V7138">
        <f t="shared" si="444"/>
        <v>0</v>
      </c>
      <c r="W7138">
        <f t="shared" si="445"/>
        <v>0</v>
      </c>
      <c r="X7138" t="str">
        <f t="shared" si="447"/>
        <v>F0:F0</v>
      </c>
      <c r="Y7138" t="e" cm="1">
        <f t="array" aca="1" ref="Y7138" ca="1">INDIRECT(X7138)</f>
        <v>#REF!</v>
      </c>
    </row>
    <row r="7139" spans="19:25">
      <c r="S7139" t="str">
        <v/>
      </c>
      <c r="U7139" t="str">
        <f t="shared" si="446"/>
        <v>編號</v>
      </c>
      <c r="V7139">
        <f t="shared" si="444"/>
        <v>0</v>
      </c>
      <c r="W7139">
        <f t="shared" si="445"/>
        <v>0</v>
      </c>
      <c r="X7139" t="str">
        <f t="shared" si="447"/>
        <v>F0:F0</v>
      </c>
      <c r="Y7139" t="e" cm="1">
        <f t="array" aca="1" ref="Y7139" ca="1">INDIRECT(X7139)</f>
        <v>#REF!</v>
      </c>
    </row>
    <row r="7140" spans="19:25">
      <c r="S7140" t="str">
        <v/>
      </c>
      <c r="U7140" t="str">
        <f t="shared" si="446"/>
        <v>編號</v>
      </c>
      <c r="V7140">
        <f t="shared" si="444"/>
        <v>0</v>
      </c>
      <c r="W7140">
        <f t="shared" si="445"/>
        <v>0</v>
      </c>
      <c r="X7140" t="str">
        <f t="shared" si="447"/>
        <v>F0:F0</v>
      </c>
      <c r="Y7140" t="e" cm="1">
        <f t="array" aca="1" ref="Y7140" ca="1">INDIRECT(X7140)</f>
        <v>#REF!</v>
      </c>
    </row>
    <row r="7141" spans="19:25">
      <c r="S7141" t="str">
        <v/>
      </c>
      <c r="U7141" t="str">
        <f t="shared" si="446"/>
        <v>編號</v>
      </c>
      <c r="V7141">
        <f t="shared" si="444"/>
        <v>0</v>
      </c>
      <c r="W7141">
        <f t="shared" si="445"/>
        <v>0</v>
      </c>
      <c r="X7141" t="str">
        <f t="shared" si="447"/>
        <v>F0:F0</v>
      </c>
      <c r="Y7141" t="e" cm="1">
        <f t="array" aca="1" ref="Y7141" ca="1">INDIRECT(X7141)</f>
        <v>#REF!</v>
      </c>
    </row>
    <row r="7142" spans="19:25">
      <c r="S7142" t="str">
        <v/>
      </c>
      <c r="U7142" t="str">
        <f t="shared" si="446"/>
        <v>編號</v>
      </c>
      <c r="V7142">
        <f t="shared" si="444"/>
        <v>0</v>
      </c>
      <c r="W7142">
        <f t="shared" si="445"/>
        <v>0</v>
      </c>
      <c r="X7142" t="str">
        <f t="shared" si="447"/>
        <v>F0:F0</v>
      </c>
      <c r="Y7142" t="e" cm="1">
        <f t="array" aca="1" ref="Y7142" ca="1">INDIRECT(X7142)</f>
        <v>#REF!</v>
      </c>
    </row>
    <row r="7143" spans="19:25">
      <c r="S7143" t="str">
        <v/>
      </c>
      <c r="U7143" t="str">
        <f t="shared" si="446"/>
        <v>編號</v>
      </c>
      <c r="V7143">
        <f t="shared" si="444"/>
        <v>0</v>
      </c>
      <c r="W7143">
        <f t="shared" si="445"/>
        <v>0</v>
      </c>
      <c r="X7143" t="str">
        <f t="shared" si="447"/>
        <v>F0:F0</v>
      </c>
      <c r="Y7143" t="e" cm="1">
        <f t="array" aca="1" ref="Y7143" ca="1">INDIRECT(X7143)</f>
        <v>#REF!</v>
      </c>
    </row>
    <row r="7144" spans="19:25">
      <c r="S7144" t="str">
        <v/>
      </c>
      <c r="U7144" t="str">
        <f t="shared" si="446"/>
        <v>編號</v>
      </c>
      <c r="V7144">
        <f t="shared" si="444"/>
        <v>0</v>
      </c>
      <c r="W7144">
        <f t="shared" si="445"/>
        <v>0</v>
      </c>
      <c r="X7144" t="str">
        <f t="shared" si="447"/>
        <v>F0:F0</v>
      </c>
      <c r="Y7144" t="e" cm="1">
        <f t="array" aca="1" ref="Y7144" ca="1">INDIRECT(X7144)</f>
        <v>#REF!</v>
      </c>
    </row>
    <row r="7145" spans="19:25">
      <c r="S7145" t="str">
        <v/>
      </c>
      <c r="U7145" t="str">
        <f t="shared" si="446"/>
        <v>編號</v>
      </c>
      <c r="V7145">
        <f t="shared" si="444"/>
        <v>0</v>
      </c>
      <c r="W7145">
        <f t="shared" si="445"/>
        <v>0</v>
      </c>
      <c r="X7145" t="str">
        <f t="shared" si="447"/>
        <v>F0:F0</v>
      </c>
      <c r="Y7145" t="e" cm="1">
        <f t="array" aca="1" ref="Y7145" ca="1">INDIRECT(X7145)</f>
        <v>#REF!</v>
      </c>
    </row>
    <row r="7146" spans="19:25">
      <c r="S7146" t="str">
        <v/>
      </c>
      <c r="U7146" t="str">
        <f t="shared" si="446"/>
        <v>編號</v>
      </c>
      <c r="V7146">
        <f t="shared" si="444"/>
        <v>0</v>
      </c>
      <c r="W7146">
        <f t="shared" si="445"/>
        <v>0</v>
      </c>
      <c r="X7146" t="str">
        <f t="shared" si="447"/>
        <v>F0:F0</v>
      </c>
      <c r="Y7146" t="e" cm="1">
        <f t="array" aca="1" ref="Y7146" ca="1">INDIRECT(X7146)</f>
        <v>#REF!</v>
      </c>
    </row>
    <row r="7147" spans="19:25">
      <c r="S7147" t="str">
        <v/>
      </c>
      <c r="U7147" t="str">
        <f t="shared" si="446"/>
        <v>編號</v>
      </c>
      <c r="V7147">
        <f t="shared" si="444"/>
        <v>0</v>
      </c>
      <c r="W7147">
        <f t="shared" si="445"/>
        <v>0</v>
      </c>
      <c r="X7147" t="str">
        <f t="shared" si="447"/>
        <v>F0:F0</v>
      </c>
      <c r="Y7147" t="e" cm="1">
        <f t="array" aca="1" ref="Y7147" ca="1">INDIRECT(X7147)</f>
        <v>#REF!</v>
      </c>
    </row>
    <row r="7148" spans="19:25">
      <c r="S7148" t="str">
        <v/>
      </c>
      <c r="U7148" t="str">
        <f t="shared" si="446"/>
        <v>編號</v>
      </c>
      <c r="V7148">
        <f t="shared" si="444"/>
        <v>0</v>
      </c>
      <c r="W7148">
        <f t="shared" si="445"/>
        <v>0</v>
      </c>
      <c r="X7148" t="str">
        <f t="shared" si="447"/>
        <v>F0:F0</v>
      </c>
      <c r="Y7148" t="e" cm="1">
        <f t="array" aca="1" ref="Y7148" ca="1">INDIRECT(X7148)</f>
        <v>#REF!</v>
      </c>
    </row>
    <row r="7149" spans="19:25">
      <c r="S7149" t="str">
        <v/>
      </c>
      <c r="U7149" t="str">
        <f t="shared" si="446"/>
        <v>編號</v>
      </c>
      <c r="V7149">
        <f t="shared" si="444"/>
        <v>0</v>
      </c>
      <c r="W7149">
        <f t="shared" si="445"/>
        <v>0</v>
      </c>
      <c r="X7149" t="str">
        <f t="shared" si="447"/>
        <v>F0:F0</v>
      </c>
      <c r="Y7149" t="e" cm="1">
        <f t="array" aca="1" ref="Y7149" ca="1">INDIRECT(X7149)</f>
        <v>#REF!</v>
      </c>
    </row>
    <row r="7150" spans="19:25">
      <c r="S7150" t="str">
        <v/>
      </c>
      <c r="U7150" t="str">
        <f t="shared" si="446"/>
        <v>編號</v>
      </c>
      <c r="V7150">
        <f t="shared" si="444"/>
        <v>0</v>
      </c>
      <c r="W7150">
        <f t="shared" si="445"/>
        <v>0</v>
      </c>
      <c r="X7150" t="str">
        <f t="shared" si="447"/>
        <v>F0:F0</v>
      </c>
      <c r="Y7150" t="e" cm="1">
        <f t="array" aca="1" ref="Y7150" ca="1">INDIRECT(X7150)</f>
        <v>#REF!</v>
      </c>
    </row>
    <row r="7151" spans="19:25">
      <c r="S7151" t="str">
        <v/>
      </c>
      <c r="U7151" t="str">
        <f t="shared" si="446"/>
        <v>編號</v>
      </c>
      <c r="V7151">
        <f t="shared" si="444"/>
        <v>0</v>
      </c>
      <c r="W7151">
        <f t="shared" si="445"/>
        <v>0</v>
      </c>
      <c r="X7151" t="str">
        <f t="shared" si="447"/>
        <v>F0:F0</v>
      </c>
      <c r="Y7151" t="e" cm="1">
        <f t="array" aca="1" ref="Y7151" ca="1">INDIRECT(X7151)</f>
        <v>#REF!</v>
      </c>
    </row>
    <row r="7152" spans="19:25">
      <c r="S7152" t="str">
        <v/>
      </c>
      <c r="U7152" t="str">
        <f t="shared" si="446"/>
        <v>編號</v>
      </c>
      <c r="V7152">
        <f t="shared" si="444"/>
        <v>0</v>
      </c>
      <c r="W7152">
        <f t="shared" si="445"/>
        <v>0</v>
      </c>
      <c r="X7152" t="str">
        <f t="shared" si="447"/>
        <v>F0:F0</v>
      </c>
      <c r="Y7152" t="e" cm="1">
        <f t="array" aca="1" ref="Y7152" ca="1">INDIRECT(X7152)</f>
        <v>#REF!</v>
      </c>
    </row>
    <row r="7153" spans="19:25">
      <c r="S7153" t="str">
        <v/>
      </c>
      <c r="U7153" t="str">
        <f t="shared" si="446"/>
        <v>編號</v>
      </c>
      <c r="V7153">
        <f t="shared" si="444"/>
        <v>0</v>
      </c>
      <c r="W7153">
        <f t="shared" si="445"/>
        <v>0</v>
      </c>
      <c r="X7153" t="str">
        <f t="shared" si="447"/>
        <v>F0:F0</v>
      </c>
      <c r="Y7153" t="e" cm="1">
        <f t="array" aca="1" ref="Y7153" ca="1">INDIRECT(X7153)</f>
        <v>#REF!</v>
      </c>
    </row>
    <row r="7154" spans="19:25">
      <c r="S7154" t="str">
        <v/>
      </c>
      <c r="U7154" t="str">
        <f t="shared" si="446"/>
        <v>編號</v>
      </c>
      <c r="V7154">
        <f t="shared" si="444"/>
        <v>0</v>
      </c>
      <c r="W7154">
        <f t="shared" si="445"/>
        <v>0</v>
      </c>
      <c r="X7154" t="str">
        <f t="shared" si="447"/>
        <v>F0:F0</v>
      </c>
      <c r="Y7154" t="e" cm="1">
        <f t="array" aca="1" ref="Y7154" ca="1">INDIRECT(X7154)</f>
        <v>#REF!</v>
      </c>
    </row>
    <row r="7155" spans="19:25">
      <c r="S7155" t="str">
        <v/>
      </c>
      <c r="U7155" t="str">
        <f t="shared" si="446"/>
        <v>編號</v>
      </c>
      <c r="V7155">
        <f t="shared" si="444"/>
        <v>0</v>
      </c>
      <c r="W7155">
        <f t="shared" si="445"/>
        <v>0</v>
      </c>
      <c r="X7155" t="str">
        <f t="shared" si="447"/>
        <v>F0:F0</v>
      </c>
      <c r="Y7155" t="e" cm="1">
        <f t="array" aca="1" ref="Y7155" ca="1">INDIRECT(X7155)</f>
        <v>#REF!</v>
      </c>
    </row>
    <row r="7156" spans="19:25">
      <c r="S7156" t="str">
        <v/>
      </c>
      <c r="U7156" t="str">
        <f t="shared" si="446"/>
        <v>編號</v>
      </c>
      <c r="V7156">
        <f t="shared" si="444"/>
        <v>0</v>
      </c>
      <c r="W7156">
        <f t="shared" si="445"/>
        <v>0</v>
      </c>
      <c r="X7156" t="str">
        <f t="shared" si="447"/>
        <v>F0:F0</v>
      </c>
      <c r="Y7156" t="e" cm="1">
        <f t="array" aca="1" ref="Y7156" ca="1">INDIRECT(X7156)</f>
        <v>#REF!</v>
      </c>
    </row>
    <row r="7157" spans="19:25">
      <c r="S7157" t="str">
        <v/>
      </c>
      <c r="U7157" t="str">
        <f t="shared" si="446"/>
        <v>編號</v>
      </c>
      <c r="V7157">
        <f t="shared" si="444"/>
        <v>0</v>
      </c>
      <c r="W7157">
        <f t="shared" si="445"/>
        <v>0</v>
      </c>
      <c r="X7157" t="str">
        <f t="shared" si="447"/>
        <v>F0:F0</v>
      </c>
      <c r="Y7157" t="e" cm="1">
        <f t="array" aca="1" ref="Y7157" ca="1">INDIRECT(X7157)</f>
        <v>#REF!</v>
      </c>
    </row>
    <row r="7158" spans="19:25">
      <c r="S7158" t="str">
        <v/>
      </c>
      <c r="U7158" t="str">
        <f t="shared" si="446"/>
        <v>編號</v>
      </c>
      <c r="V7158">
        <f t="shared" si="444"/>
        <v>0</v>
      </c>
      <c r="W7158">
        <f t="shared" si="445"/>
        <v>0</v>
      </c>
      <c r="X7158" t="str">
        <f t="shared" si="447"/>
        <v>F0:F0</v>
      </c>
      <c r="Y7158" t="e" cm="1">
        <f t="array" aca="1" ref="Y7158" ca="1">INDIRECT(X7158)</f>
        <v>#REF!</v>
      </c>
    </row>
    <row r="7159" spans="19:25">
      <c r="S7159" t="str">
        <v/>
      </c>
      <c r="U7159" t="str">
        <f t="shared" si="446"/>
        <v>編號</v>
      </c>
      <c r="V7159">
        <f t="shared" si="444"/>
        <v>0</v>
      </c>
      <c r="W7159">
        <f t="shared" si="445"/>
        <v>0</v>
      </c>
      <c r="X7159" t="str">
        <f t="shared" si="447"/>
        <v>F0:F0</v>
      </c>
      <c r="Y7159" t="e" cm="1">
        <f t="array" aca="1" ref="Y7159" ca="1">INDIRECT(X7159)</f>
        <v>#REF!</v>
      </c>
    </row>
    <row r="7160" spans="19:25">
      <c r="S7160" t="str">
        <v/>
      </c>
      <c r="U7160" t="str">
        <f t="shared" si="446"/>
        <v>編號</v>
      </c>
      <c r="V7160">
        <f t="shared" si="444"/>
        <v>0</v>
      </c>
      <c r="W7160">
        <f t="shared" si="445"/>
        <v>0</v>
      </c>
      <c r="X7160" t="str">
        <f t="shared" si="447"/>
        <v>F0:F0</v>
      </c>
      <c r="Y7160" t="e" cm="1">
        <f t="array" aca="1" ref="Y7160" ca="1">INDIRECT(X7160)</f>
        <v>#REF!</v>
      </c>
    </row>
    <row r="7161" spans="19:25">
      <c r="S7161" t="str">
        <v/>
      </c>
      <c r="U7161" t="str">
        <f t="shared" si="446"/>
        <v>編號</v>
      </c>
      <c r="V7161">
        <f t="shared" si="444"/>
        <v>0</v>
      </c>
      <c r="W7161">
        <f t="shared" si="445"/>
        <v>0</v>
      </c>
      <c r="X7161" t="str">
        <f t="shared" si="447"/>
        <v>F0:F0</v>
      </c>
      <c r="Y7161" t="e" cm="1">
        <f t="array" aca="1" ref="Y7161" ca="1">INDIRECT(X7161)</f>
        <v>#REF!</v>
      </c>
    </row>
    <row r="7162" spans="19:25">
      <c r="S7162" t="str">
        <v/>
      </c>
      <c r="U7162" t="str">
        <f t="shared" si="446"/>
        <v>編號</v>
      </c>
      <c r="V7162">
        <f t="shared" si="444"/>
        <v>0</v>
      </c>
      <c r="W7162">
        <f t="shared" si="445"/>
        <v>0</v>
      </c>
      <c r="X7162" t="str">
        <f t="shared" si="447"/>
        <v>F0:F0</v>
      </c>
      <c r="Y7162" t="e" cm="1">
        <f t="array" aca="1" ref="Y7162" ca="1">INDIRECT(X7162)</f>
        <v>#REF!</v>
      </c>
    </row>
    <row r="7163" spans="19:25">
      <c r="S7163" t="str">
        <v/>
      </c>
      <c r="U7163" t="str">
        <f t="shared" si="446"/>
        <v>編號</v>
      </c>
      <c r="V7163">
        <f t="shared" si="444"/>
        <v>0</v>
      </c>
      <c r="W7163">
        <f t="shared" si="445"/>
        <v>0</v>
      </c>
      <c r="X7163" t="str">
        <f t="shared" si="447"/>
        <v>F0:F0</v>
      </c>
      <c r="Y7163" t="e" cm="1">
        <f t="array" aca="1" ref="Y7163" ca="1">INDIRECT(X7163)</f>
        <v>#REF!</v>
      </c>
    </row>
    <row r="7164" spans="19:25">
      <c r="S7164" t="str">
        <v/>
      </c>
      <c r="U7164" t="str">
        <f t="shared" si="446"/>
        <v>編號</v>
      </c>
      <c r="V7164">
        <f t="shared" si="444"/>
        <v>0</v>
      </c>
      <c r="W7164">
        <f t="shared" si="445"/>
        <v>0</v>
      </c>
      <c r="X7164" t="str">
        <f t="shared" si="447"/>
        <v>F0:F0</v>
      </c>
      <c r="Y7164" t="e" cm="1">
        <f t="array" aca="1" ref="Y7164" ca="1">INDIRECT(X7164)</f>
        <v>#REF!</v>
      </c>
    </row>
    <row r="7165" spans="19:25">
      <c r="S7165" t="str">
        <v/>
      </c>
      <c r="U7165" t="str">
        <f t="shared" si="446"/>
        <v>編號</v>
      </c>
      <c r="V7165">
        <f t="shared" si="444"/>
        <v>0</v>
      </c>
      <c r="W7165">
        <f t="shared" si="445"/>
        <v>0</v>
      </c>
      <c r="X7165" t="str">
        <f t="shared" si="447"/>
        <v>F0:F0</v>
      </c>
      <c r="Y7165" t="e" cm="1">
        <f t="array" aca="1" ref="Y7165" ca="1">INDIRECT(X7165)</f>
        <v>#REF!</v>
      </c>
    </row>
    <row r="7166" spans="19:25">
      <c r="S7166" t="str">
        <v/>
      </c>
      <c r="U7166" t="str">
        <f t="shared" si="446"/>
        <v>編號</v>
      </c>
      <c r="V7166">
        <f t="shared" si="444"/>
        <v>0</v>
      </c>
      <c r="W7166">
        <f t="shared" si="445"/>
        <v>0</v>
      </c>
      <c r="X7166" t="str">
        <f t="shared" si="447"/>
        <v>F0:F0</v>
      </c>
      <c r="Y7166" t="e" cm="1">
        <f t="array" aca="1" ref="Y7166" ca="1">INDIRECT(X7166)</f>
        <v>#REF!</v>
      </c>
    </row>
    <row r="7167" spans="19:25">
      <c r="S7167" t="str">
        <v/>
      </c>
      <c r="U7167" t="str">
        <f t="shared" si="446"/>
        <v>編號</v>
      </c>
      <c r="V7167">
        <f t="shared" si="444"/>
        <v>0</v>
      </c>
      <c r="W7167">
        <f t="shared" si="445"/>
        <v>0</v>
      </c>
      <c r="X7167" t="str">
        <f t="shared" si="447"/>
        <v>F0:F0</v>
      </c>
      <c r="Y7167" t="e" cm="1">
        <f t="array" aca="1" ref="Y7167" ca="1">INDIRECT(X7167)</f>
        <v>#REF!</v>
      </c>
    </row>
    <row r="7168" spans="19:25">
      <c r="S7168" t="str">
        <v/>
      </c>
      <c r="U7168" t="str">
        <f t="shared" si="446"/>
        <v>編號</v>
      </c>
      <c r="V7168">
        <f t="shared" si="444"/>
        <v>0</v>
      </c>
      <c r="W7168">
        <f t="shared" si="445"/>
        <v>0</v>
      </c>
      <c r="X7168" t="str">
        <f t="shared" si="447"/>
        <v>F0:F0</v>
      </c>
      <c r="Y7168" t="e" cm="1">
        <f t="array" aca="1" ref="Y7168" ca="1">INDIRECT(X7168)</f>
        <v>#REF!</v>
      </c>
    </row>
    <row r="7169" spans="19:25">
      <c r="S7169" t="str">
        <v/>
      </c>
      <c r="U7169" t="str">
        <f t="shared" si="446"/>
        <v>編號</v>
      </c>
      <c r="V7169">
        <f t="shared" si="444"/>
        <v>0</v>
      </c>
      <c r="W7169">
        <f t="shared" si="445"/>
        <v>0</v>
      </c>
      <c r="X7169" t="str">
        <f t="shared" si="447"/>
        <v>F0:F0</v>
      </c>
      <c r="Y7169" t="e" cm="1">
        <f t="array" aca="1" ref="Y7169" ca="1">INDIRECT(X7169)</f>
        <v>#REF!</v>
      </c>
    </row>
    <row r="7170" spans="19:25">
      <c r="S7170" t="str">
        <v/>
      </c>
      <c r="U7170" t="str">
        <f t="shared" si="446"/>
        <v>編號</v>
      </c>
      <c r="V7170">
        <f t="shared" ref="V7170:V7233" si="448">_xlfn.MINIFS($S:$S,$B:$B,$T7170)</f>
        <v>0</v>
      </c>
      <c r="W7170">
        <f t="shared" ref="W7170:W7233" si="449">_xlfn.MAXIFS($S:$S,$B:$B,$T7170)</f>
        <v>0</v>
      </c>
      <c r="X7170" t="str">
        <f t="shared" si="447"/>
        <v>F0:F0</v>
      </c>
      <c r="Y7170" t="e" cm="1">
        <f t="array" aca="1" ref="Y7170" ca="1">INDIRECT(X7170)</f>
        <v>#REF!</v>
      </c>
    </row>
    <row r="7171" spans="19:25">
      <c r="S7171" t="str">
        <v/>
      </c>
      <c r="U7171" t="str">
        <f t="shared" ref="U7171:U7234" si="450">CONCATENATE("編號",$T7171)</f>
        <v>編號</v>
      </c>
      <c r="V7171">
        <f t="shared" si="448"/>
        <v>0</v>
      </c>
      <c r="W7171">
        <f t="shared" si="449"/>
        <v>0</v>
      </c>
      <c r="X7171" t="str">
        <f t="shared" ref="X7171:X7234" si="451">"F"&amp;V7171&amp;":F"&amp;W7171</f>
        <v>F0:F0</v>
      </c>
      <c r="Y7171" t="e" cm="1">
        <f t="array" aca="1" ref="Y7171" ca="1">INDIRECT(X7171)</f>
        <v>#REF!</v>
      </c>
    </row>
    <row r="7172" spans="19:25">
      <c r="S7172" t="str">
        <v/>
      </c>
      <c r="U7172" t="str">
        <f t="shared" si="450"/>
        <v>編號</v>
      </c>
      <c r="V7172">
        <f t="shared" si="448"/>
        <v>0</v>
      </c>
      <c r="W7172">
        <f t="shared" si="449"/>
        <v>0</v>
      </c>
      <c r="X7172" t="str">
        <f t="shared" si="451"/>
        <v>F0:F0</v>
      </c>
      <c r="Y7172" t="e" cm="1">
        <f t="array" aca="1" ref="Y7172" ca="1">INDIRECT(X7172)</f>
        <v>#REF!</v>
      </c>
    </row>
    <row r="7173" spans="19:25">
      <c r="S7173" t="str">
        <v/>
      </c>
      <c r="U7173" t="str">
        <f t="shared" si="450"/>
        <v>編號</v>
      </c>
      <c r="V7173">
        <f t="shared" si="448"/>
        <v>0</v>
      </c>
      <c r="W7173">
        <f t="shared" si="449"/>
        <v>0</v>
      </c>
      <c r="X7173" t="str">
        <f t="shared" si="451"/>
        <v>F0:F0</v>
      </c>
      <c r="Y7173" t="e" cm="1">
        <f t="array" aca="1" ref="Y7173" ca="1">INDIRECT(X7173)</f>
        <v>#REF!</v>
      </c>
    </row>
    <row r="7174" spans="19:25">
      <c r="S7174" t="str">
        <v/>
      </c>
      <c r="U7174" t="str">
        <f t="shared" si="450"/>
        <v>編號</v>
      </c>
      <c r="V7174">
        <f t="shared" si="448"/>
        <v>0</v>
      </c>
      <c r="W7174">
        <f t="shared" si="449"/>
        <v>0</v>
      </c>
      <c r="X7174" t="str">
        <f t="shared" si="451"/>
        <v>F0:F0</v>
      </c>
      <c r="Y7174" t="e" cm="1">
        <f t="array" aca="1" ref="Y7174" ca="1">INDIRECT(X7174)</f>
        <v>#REF!</v>
      </c>
    </row>
    <row r="7175" spans="19:25">
      <c r="S7175" t="str">
        <v/>
      </c>
      <c r="U7175" t="str">
        <f t="shared" si="450"/>
        <v>編號</v>
      </c>
      <c r="V7175">
        <f t="shared" si="448"/>
        <v>0</v>
      </c>
      <c r="W7175">
        <f t="shared" si="449"/>
        <v>0</v>
      </c>
      <c r="X7175" t="str">
        <f t="shared" si="451"/>
        <v>F0:F0</v>
      </c>
      <c r="Y7175" t="e" cm="1">
        <f t="array" aca="1" ref="Y7175" ca="1">INDIRECT(X7175)</f>
        <v>#REF!</v>
      </c>
    </row>
    <row r="7176" spans="19:25">
      <c r="S7176" t="str">
        <v/>
      </c>
      <c r="U7176" t="str">
        <f t="shared" si="450"/>
        <v>編號</v>
      </c>
      <c r="V7176">
        <f t="shared" si="448"/>
        <v>0</v>
      </c>
      <c r="W7176">
        <f t="shared" si="449"/>
        <v>0</v>
      </c>
      <c r="X7176" t="str">
        <f t="shared" si="451"/>
        <v>F0:F0</v>
      </c>
      <c r="Y7176" t="e" cm="1">
        <f t="array" aca="1" ref="Y7176" ca="1">INDIRECT(X7176)</f>
        <v>#REF!</v>
      </c>
    </row>
    <row r="7177" spans="19:25">
      <c r="S7177" t="str">
        <v/>
      </c>
      <c r="U7177" t="str">
        <f t="shared" si="450"/>
        <v>編號</v>
      </c>
      <c r="V7177">
        <f t="shared" si="448"/>
        <v>0</v>
      </c>
      <c r="W7177">
        <f t="shared" si="449"/>
        <v>0</v>
      </c>
      <c r="X7177" t="str">
        <f t="shared" si="451"/>
        <v>F0:F0</v>
      </c>
      <c r="Y7177" t="e" cm="1">
        <f t="array" aca="1" ref="Y7177" ca="1">INDIRECT(X7177)</f>
        <v>#REF!</v>
      </c>
    </row>
    <row r="7178" spans="19:25">
      <c r="S7178" t="str">
        <v/>
      </c>
      <c r="U7178" t="str">
        <f t="shared" si="450"/>
        <v>編號</v>
      </c>
      <c r="V7178">
        <f t="shared" si="448"/>
        <v>0</v>
      </c>
      <c r="W7178">
        <f t="shared" si="449"/>
        <v>0</v>
      </c>
      <c r="X7178" t="str">
        <f t="shared" si="451"/>
        <v>F0:F0</v>
      </c>
      <c r="Y7178" t="e" cm="1">
        <f t="array" aca="1" ref="Y7178" ca="1">INDIRECT(X7178)</f>
        <v>#REF!</v>
      </c>
    </row>
    <row r="7179" spans="19:25">
      <c r="S7179" t="str">
        <v/>
      </c>
      <c r="U7179" t="str">
        <f t="shared" si="450"/>
        <v>編號</v>
      </c>
      <c r="V7179">
        <f t="shared" si="448"/>
        <v>0</v>
      </c>
      <c r="W7179">
        <f t="shared" si="449"/>
        <v>0</v>
      </c>
      <c r="X7179" t="str">
        <f t="shared" si="451"/>
        <v>F0:F0</v>
      </c>
      <c r="Y7179" t="e" cm="1">
        <f t="array" aca="1" ref="Y7179" ca="1">INDIRECT(X7179)</f>
        <v>#REF!</v>
      </c>
    </row>
    <row r="7180" spans="19:25">
      <c r="S7180" t="str">
        <v/>
      </c>
      <c r="U7180" t="str">
        <f t="shared" si="450"/>
        <v>編號</v>
      </c>
      <c r="V7180">
        <f t="shared" si="448"/>
        <v>0</v>
      </c>
      <c r="W7180">
        <f t="shared" si="449"/>
        <v>0</v>
      </c>
      <c r="X7180" t="str">
        <f t="shared" si="451"/>
        <v>F0:F0</v>
      </c>
      <c r="Y7180" t="e" cm="1">
        <f t="array" aca="1" ref="Y7180" ca="1">INDIRECT(X7180)</f>
        <v>#REF!</v>
      </c>
    </row>
    <row r="7181" spans="19:25">
      <c r="S7181" t="str">
        <v/>
      </c>
      <c r="U7181" t="str">
        <f t="shared" si="450"/>
        <v>編號</v>
      </c>
      <c r="V7181">
        <f t="shared" si="448"/>
        <v>0</v>
      </c>
      <c r="W7181">
        <f t="shared" si="449"/>
        <v>0</v>
      </c>
      <c r="X7181" t="str">
        <f t="shared" si="451"/>
        <v>F0:F0</v>
      </c>
      <c r="Y7181" t="e" cm="1">
        <f t="array" aca="1" ref="Y7181" ca="1">INDIRECT(X7181)</f>
        <v>#REF!</v>
      </c>
    </row>
    <row r="7182" spans="19:25">
      <c r="S7182" t="str">
        <v/>
      </c>
      <c r="U7182" t="str">
        <f t="shared" si="450"/>
        <v>編號</v>
      </c>
      <c r="V7182">
        <f t="shared" si="448"/>
        <v>0</v>
      </c>
      <c r="W7182">
        <f t="shared" si="449"/>
        <v>0</v>
      </c>
      <c r="X7182" t="str">
        <f t="shared" si="451"/>
        <v>F0:F0</v>
      </c>
      <c r="Y7182" t="e" cm="1">
        <f t="array" aca="1" ref="Y7182" ca="1">INDIRECT(X7182)</f>
        <v>#REF!</v>
      </c>
    </row>
    <row r="7183" spans="19:25">
      <c r="S7183" t="str">
        <v/>
      </c>
      <c r="U7183" t="str">
        <f t="shared" si="450"/>
        <v>編號</v>
      </c>
      <c r="V7183">
        <f t="shared" si="448"/>
        <v>0</v>
      </c>
      <c r="W7183">
        <f t="shared" si="449"/>
        <v>0</v>
      </c>
      <c r="X7183" t="str">
        <f t="shared" si="451"/>
        <v>F0:F0</v>
      </c>
      <c r="Y7183" t="e" cm="1">
        <f t="array" aca="1" ref="Y7183" ca="1">INDIRECT(X7183)</f>
        <v>#REF!</v>
      </c>
    </row>
    <row r="7184" spans="19:25">
      <c r="S7184" t="str">
        <v/>
      </c>
      <c r="U7184" t="str">
        <f t="shared" si="450"/>
        <v>編號</v>
      </c>
      <c r="V7184">
        <f t="shared" si="448"/>
        <v>0</v>
      </c>
      <c r="W7184">
        <f t="shared" si="449"/>
        <v>0</v>
      </c>
      <c r="X7184" t="str">
        <f t="shared" si="451"/>
        <v>F0:F0</v>
      </c>
      <c r="Y7184" t="e" cm="1">
        <f t="array" aca="1" ref="Y7184" ca="1">INDIRECT(X7184)</f>
        <v>#REF!</v>
      </c>
    </row>
    <row r="7185" spans="19:25">
      <c r="S7185" t="str">
        <v/>
      </c>
      <c r="U7185" t="str">
        <f t="shared" si="450"/>
        <v>編號</v>
      </c>
      <c r="V7185">
        <f t="shared" si="448"/>
        <v>0</v>
      </c>
      <c r="W7185">
        <f t="shared" si="449"/>
        <v>0</v>
      </c>
      <c r="X7185" t="str">
        <f t="shared" si="451"/>
        <v>F0:F0</v>
      </c>
      <c r="Y7185" t="e" cm="1">
        <f t="array" aca="1" ref="Y7185" ca="1">INDIRECT(X7185)</f>
        <v>#REF!</v>
      </c>
    </row>
    <row r="7186" spans="19:25">
      <c r="S7186" t="str">
        <v/>
      </c>
      <c r="U7186" t="str">
        <f t="shared" si="450"/>
        <v>編號</v>
      </c>
      <c r="V7186">
        <f t="shared" si="448"/>
        <v>0</v>
      </c>
      <c r="W7186">
        <f t="shared" si="449"/>
        <v>0</v>
      </c>
      <c r="X7186" t="str">
        <f t="shared" si="451"/>
        <v>F0:F0</v>
      </c>
      <c r="Y7186" t="e" cm="1">
        <f t="array" aca="1" ref="Y7186" ca="1">INDIRECT(X7186)</f>
        <v>#REF!</v>
      </c>
    </row>
    <row r="7187" spans="19:25">
      <c r="S7187" t="str">
        <v/>
      </c>
      <c r="U7187" t="str">
        <f t="shared" si="450"/>
        <v>編號</v>
      </c>
      <c r="V7187">
        <f t="shared" si="448"/>
        <v>0</v>
      </c>
      <c r="W7187">
        <f t="shared" si="449"/>
        <v>0</v>
      </c>
      <c r="X7187" t="str">
        <f t="shared" si="451"/>
        <v>F0:F0</v>
      </c>
      <c r="Y7187" t="e" cm="1">
        <f t="array" aca="1" ref="Y7187" ca="1">INDIRECT(X7187)</f>
        <v>#REF!</v>
      </c>
    </row>
    <row r="7188" spans="19:25">
      <c r="S7188" t="str">
        <v/>
      </c>
      <c r="U7188" t="str">
        <f t="shared" si="450"/>
        <v>編號</v>
      </c>
      <c r="V7188">
        <f t="shared" si="448"/>
        <v>0</v>
      </c>
      <c r="W7188">
        <f t="shared" si="449"/>
        <v>0</v>
      </c>
      <c r="X7188" t="str">
        <f t="shared" si="451"/>
        <v>F0:F0</v>
      </c>
      <c r="Y7188" t="e" cm="1">
        <f t="array" aca="1" ref="Y7188" ca="1">INDIRECT(X7188)</f>
        <v>#REF!</v>
      </c>
    </row>
    <row r="7189" spans="19:25">
      <c r="S7189" t="str">
        <v/>
      </c>
      <c r="U7189" t="str">
        <f t="shared" si="450"/>
        <v>編號</v>
      </c>
      <c r="V7189">
        <f t="shared" si="448"/>
        <v>0</v>
      </c>
      <c r="W7189">
        <f t="shared" si="449"/>
        <v>0</v>
      </c>
      <c r="X7189" t="str">
        <f t="shared" si="451"/>
        <v>F0:F0</v>
      </c>
      <c r="Y7189" t="e" cm="1">
        <f t="array" aca="1" ref="Y7189" ca="1">INDIRECT(X7189)</f>
        <v>#REF!</v>
      </c>
    </row>
    <row r="7190" spans="19:25">
      <c r="S7190" t="str">
        <v/>
      </c>
      <c r="U7190" t="str">
        <f t="shared" si="450"/>
        <v>編號</v>
      </c>
      <c r="V7190">
        <f t="shared" si="448"/>
        <v>0</v>
      </c>
      <c r="W7190">
        <f t="shared" si="449"/>
        <v>0</v>
      </c>
      <c r="X7190" t="str">
        <f t="shared" si="451"/>
        <v>F0:F0</v>
      </c>
      <c r="Y7190" t="e" cm="1">
        <f t="array" aca="1" ref="Y7190" ca="1">INDIRECT(X7190)</f>
        <v>#REF!</v>
      </c>
    </row>
    <row r="7191" spans="19:25">
      <c r="S7191" t="str">
        <v/>
      </c>
      <c r="U7191" t="str">
        <f t="shared" si="450"/>
        <v>編號</v>
      </c>
      <c r="V7191">
        <f t="shared" si="448"/>
        <v>0</v>
      </c>
      <c r="W7191">
        <f t="shared" si="449"/>
        <v>0</v>
      </c>
      <c r="X7191" t="str">
        <f t="shared" si="451"/>
        <v>F0:F0</v>
      </c>
      <c r="Y7191" t="e" cm="1">
        <f t="array" aca="1" ref="Y7191" ca="1">INDIRECT(X7191)</f>
        <v>#REF!</v>
      </c>
    </row>
    <row r="7192" spans="19:25">
      <c r="S7192" t="str">
        <v/>
      </c>
      <c r="U7192" t="str">
        <f t="shared" si="450"/>
        <v>編號</v>
      </c>
      <c r="V7192">
        <f t="shared" si="448"/>
        <v>0</v>
      </c>
      <c r="W7192">
        <f t="shared" si="449"/>
        <v>0</v>
      </c>
      <c r="X7192" t="str">
        <f t="shared" si="451"/>
        <v>F0:F0</v>
      </c>
      <c r="Y7192" t="e" cm="1">
        <f t="array" aca="1" ref="Y7192" ca="1">INDIRECT(X7192)</f>
        <v>#REF!</v>
      </c>
    </row>
    <row r="7193" spans="19:25">
      <c r="S7193" t="str">
        <v/>
      </c>
      <c r="U7193" t="str">
        <f t="shared" si="450"/>
        <v>編號</v>
      </c>
      <c r="V7193">
        <f t="shared" si="448"/>
        <v>0</v>
      </c>
      <c r="W7193">
        <f t="shared" si="449"/>
        <v>0</v>
      </c>
      <c r="X7193" t="str">
        <f t="shared" si="451"/>
        <v>F0:F0</v>
      </c>
      <c r="Y7193" t="e" cm="1">
        <f t="array" aca="1" ref="Y7193" ca="1">INDIRECT(X7193)</f>
        <v>#REF!</v>
      </c>
    </row>
    <row r="7194" spans="19:25">
      <c r="S7194" t="str">
        <v/>
      </c>
      <c r="U7194" t="str">
        <f t="shared" si="450"/>
        <v>編號</v>
      </c>
      <c r="V7194">
        <f t="shared" si="448"/>
        <v>0</v>
      </c>
      <c r="W7194">
        <f t="shared" si="449"/>
        <v>0</v>
      </c>
      <c r="X7194" t="str">
        <f t="shared" si="451"/>
        <v>F0:F0</v>
      </c>
      <c r="Y7194" t="e" cm="1">
        <f t="array" aca="1" ref="Y7194" ca="1">INDIRECT(X7194)</f>
        <v>#REF!</v>
      </c>
    </row>
    <row r="7195" spans="19:25">
      <c r="S7195" t="str">
        <v/>
      </c>
      <c r="U7195" t="str">
        <f t="shared" si="450"/>
        <v>編號</v>
      </c>
      <c r="V7195">
        <f t="shared" si="448"/>
        <v>0</v>
      </c>
      <c r="W7195">
        <f t="shared" si="449"/>
        <v>0</v>
      </c>
      <c r="X7195" t="str">
        <f t="shared" si="451"/>
        <v>F0:F0</v>
      </c>
      <c r="Y7195" t="e" cm="1">
        <f t="array" aca="1" ref="Y7195" ca="1">INDIRECT(X7195)</f>
        <v>#REF!</v>
      </c>
    </row>
    <row r="7196" spans="19:25">
      <c r="S7196" t="str">
        <v/>
      </c>
      <c r="U7196" t="str">
        <f t="shared" si="450"/>
        <v>編號</v>
      </c>
      <c r="V7196">
        <f t="shared" si="448"/>
        <v>0</v>
      </c>
      <c r="W7196">
        <f t="shared" si="449"/>
        <v>0</v>
      </c>
      <c r="X7196" t="str">
        <f t="shared" si="451"/>
        <v>F0:F0</v>
      </c>
      <c r="Y7196" t="e" cm="1">
        <f t="array" aca="1" ref="Y7196" ca="1">INDIRECT(X7196)</f>
        <v>#REF!</v>
      </c>
    </row>
    <row r="7197" spans="19:25">
      <c r="S7197" t="str">
        <v/>
      </c>
      <c r="U7197" t="str">
        <f t="shared" si="450"/>
        <v>編號</v>
      </c>
      <c r="V7197">
        <f t="shared" si="448"/>
        <v>0</v>
      </c>
      <c r="W7197">
        <f t="shared" si="449"/>
        <v>0</v>
      </c>
      <c r="X7197" t="str">
        <f t="shared" si="451"/>
        <v>F0:F0</v>
      </c>
      <c r="Y7197" t="e" cm="1">
        <f t="array" aca="1" ref="Y7197" ca="1">INDIRECT(X7197)</f>
        <v>#REF!</v>
      </c>
    </row>
    <row r="7198" spans="19:25">
      <c r="S7198" t="str">
        <v/>
      </c>
      <c r="U7198" t="str">
        <f t="shared" si="450"/>
        <v>編號</v>
      </c>
      <c r="V7198">
        <f t="shared" si="448"/>
        <v>0</v>
      </c>
      <c r="W7198">
        <f t="shared" si="449"/>
        <v>0</v>
      </c>
      <c r="X7198" t="str">
        <f t="shared" si="451"/>
        <v>F0:F0</v>
      </c>
      <c r="Y7198" t="e" cm="1">
        <f t="array" aca="1" ref="Y7198" ca="1">INDIRECT(X7198)</f>
        <v>#REF!</v>
      </c>
    </row>
    <row r="7199" spans="19:25">
      <c r="S7199" t="str">
        <v/>
      </c>
      <c r="U7199" t="str">
        <f t="shared" si="450"/>
        <v>編號</v>
      </c>
      <c r="V7199">
        <f t="shared" si="448"/>
        <v>0</v>
      </c>
      <c r="W7199">
        <f t="shared" si="449"/>
        <v>0</v>
      </c>
      <c r="X7199" t="str">
        <f t="shared" si="451"/>
        <v>F0:F0</v>
      </c>
      <c r="Y7199" t="e" cm="1">
        <f t="array" aca="1" ref="Y7199" ca="1">INDIRECT(X7199)</f>
        <v>#REF!</v>
      </c>
    </row>
    <row r="7200" spans="19:25">
      <c r="S7200" t="str">
        <v/>
      </c>
      <c r="U7200" t="str">
        <f t="shared" si="450"/>
        <v>編號</v>
      </c>
      <c r="V7200">
        <f t="shared" si="448"/>
        <v>0</v>
      </c>
      <c r="W7200">
        <f t="shared" si="449"/>
        <v>0</v>
      </c>
      <c r="X7200" t="str">
        <f t="shared" si="451"/>
        <v>F0:F0</v>
      </c>
      <c r="Y7200" t="e" cm="1">
        <f t="array" aca="1" ref="Y7200" ca="1">INDIRECT(X7200)</f>
        <v>#REF!</v>
      </c>
    </row>
    <row r="7201" spans="19:25">
      <c r="S7201" t="str">
        <v/>
      </c>
      <c r="U7201" t="str">
        <f t="shared" si="450"/>
        <v>編號</v>
      </c>
      <c r="V7201">
        <f t="shared" si="448"/>
        <v>0</v>
      </c>
      <c r="W7201">
        <f t="shared" si="449"/>
        <v>0</v>
      </c>
      <c r="X7201" t="str">
        <f t="shared" si="451"/>
        <v>F0:F0</v>
      </c>
      <c r="Y7201" t="e" cm="1">
        <f t="array" aca="1" ref="Y7201" ca="1">INDIRECT(X7201)</f>
        <v>#REF!</v>
      </c>
    </row>
    <row r="7202" spans="19:25">
      <c r="S7202" t="str">
        <v/>
      </c>
      <c r="U7202" t="str">
        <f t="shared" si="450"/>
        <v>編號</v>
      </c>
      <c r="V7202">
        <f t="shared" si="448"/>
        <v>0</v>
      </c>
      <c r="W7202">
        <f t="shared" si="449"/>
        <v>0</v>
      </c>
      <c r="X7202" t="str">
        <f t="shared" si="451"/>
        <v>F0:F0</v>
      </c>
      <c r="Y7202" t="e" cm="1">
        <f t="array" aca="1" ref="Y7202" ca="1">INDIRECT(X7202)</f>
        <v>#REF!</v>
      </c>
    </row>
    <row r="7203" spans="19:25">
      <c r="S7203" t="str">
        <v/>
      </c>
      <c r="U7203" t="str">
        <f t="shared" si="450"/>
        <v>編號</v>
      </c>
      <c r="V7203">
        <f t="shared" si="448"/>
        <v>0</v>
      </c>
      <c r="W7203">
        <f t="shared" si="449"/>
        <v>0</v>
      </c>
      <c r="X7203" t="str">
        <f t="shared" si="451"/>
        <v>F0:F0</v>
      </c>
      <c r="Y7203" t="e" cm="1">
        <f t="array" aca="1" ref="Y7203" ca="1">INDIRECT(X7203)</f>
        <v>#REF!</v>
      </c>
    </row>
    <row r="7204" spans="19:25">
      <c r="S7204" t="str">
        <v/>
      </c>
      <c r="U7204" t="str">
        <f t="shared" si="450"/>
        <v>編號</v>
      </c>
      <c r="V7204">
        <f t="shared" si="448"/>
        <v>0</v>
      </c>
      <c r="W7204">
        <f t="shared" si="449"/>
        <v>0</v>
      </c>
      <c r="X7204" t="str">
        <f t="shared" si="451"/>
        <v>F0:F0</v>
      </c>
      <c r="Y7204" t="e" cm="1">
        <f t="array" aca="1" ref="Y7204" ca="1">INDIRECT(X7204)</f>
        <v>#REF!</v>
      </c>
    </row>
    <row r="7205" spans="19:25">
      <c r="S7205" t="str">
        <v/>
      </c>
      <c r="U7205" t="str">
        <f t="shared" si="450"/>
        <v>編號</v>
      </c>
      <c r="V7205">
        <f t="shared" si="448"/>
        <v>0</v>
      </c>
      <c r="W7205">
        <f t="shared" si="449"/>
        <v>0</v>
      </c>
      <c r="X7205" t="str">
        <f t="shared" si="451"/>
        <v>F0:F0</v>
      </c>
      <c r="Y7205" t="e" cm="1">
        <f t="array" aca="1" ref="Y7205" ca="1">INDIRECT(X7205)</f>
        <v>#REF!</v>
      </c>
    </row>
    <row r="7206" spans="19:25">
      <c r="S7206" t="str">
        <v/>
      </c>
      <c r="U7206" t="str">
        <f t="shared" si="450"/>
        <v>編號</v>
      </c>
      <c r="V7206">
        <f t="shared" si="448"/>
        <v>0</v>
      </c>
      <c r="W7206">
        <f t="shared" si="449"/>
        <v>0</v>
      </c>
      <c r="X7206" t="str">
        <f t="shared" si="451"/>
        <v>F0:F0</v>
      </c>
      <c r="Y7206" t="e" cm="1">
        <f t="array" aca="1" ref="Y7206" ca="1">INDIRECT(X7206)</f>
        <v>#REF!</v>
      </c>
    </row>
    <row r="7207" spans="19:25">
      <c r="S7207" t="str">
        <v/>
      </c>
      <c r="U7207" t="str">
        <f t="shared" si="450"/>
        <v>編號</v>
      </c>
      <c r="V7207">
        <f t="shared" si="448"/>
        <v>0</v>
      </c>
      <c r="W7207">
        <f t="shared" si="449"/>
        <v>0</v>
      </c>
      <c r="X7207" t="str">
        <f t="shared" si="451"/>
        <v>F0:F0</v>
      </c>
      <c r="Y7207" t="e" cm="1">
        <f t="array" aca="1" ref="Y7207" ca="1">INDIRECT(X7207)</f>
        <v>#REF!</v>
      </c>
    </row>
    <row r="7208" spans="19:25">
      <c r="S7208" t="str">
        <v/>
      </c>
      <c r="U7208" t="str">
        <f t="shared" si="450"/>
        <v>編號</v>
      </c>
      <c r="V7208">
        <f t="shared" si="448"/>
        <v>0</v>
      </c>
      <c r="W7208">
        <f t="shared" si="449"/>
        <v>0</v>
      </c>
      <c r="X7208" t="str">
        <f t="shared" si="451"/>
        <v>F0:F0</v>
      </c>
      <c r="Y7208" t="e" cm="1">
        <f t="array" aca="1" ref="Y7208" ca="1">INDIRECT(X7208)</f>
        <v>#REF!</v>
      </c>
    </row>
    <row r="7209" spans="19:25">
      <c r="S7209" t="str">
        <v/>
      </c>
      <c r="U7209" t="str">
        <f t="shared" si="450"/>
        <v>編號</v>
      </c>
      <c r="V7209">
        <f t="shared" si="448"/>
        <v>0</v>
      </c>
      <c r="W7209">
        <f t="shared" si="449"/>
        <v>0</v>
      </c>
      <c r="X7209" t="str">
        <f t="shared" si="451"/>
        <v>F0:F0</v>
      </c>
      <c r="Y7209" t="e" cm="1">
        <f t="array" aca="1" ref="Y7209" ca="1">INDIRECT(X7209)</f>
        <v>#REF!</v>
      </c>
    </row>
    <row r="7210" spans="19:25">
      <c r="S7210" t="str">
        <v/>
      </c>
      <c r="U7210" t="str">
        <f t="shared" si="450"/>
        <v>編號</v>
      </c>
      <c r="V7210">
        <f t="shared" si="448"/>
        <v>0</v>
      </c>
      <c r="W7210">
        <f t="shared" si="449"/>
        <v>0</v>
      </c>
      <c r="X7210" t="str">
        <f t="shared" si="451"/>
        <v>F0:F0</v>
      </c>
      <c r="Y7210" t="e" cm="1">
        <f t="array" aca="1" ref="Y7210" ca="1">INDIRECT(X7210)</f>
        <v>#REF!</v>
      </c>
    </row>
    <row r="7211" spans="19:25">
      <c r="S7211" t="str">
        <v/>
      </c>
      <c r="U7211" t="str">
        <f t="shared" si="450"/>
        <v>編號</v>
      </c>
      <c r="V7211">
        <f t="shared" si="448"/>
        <v>0</v>
      </c>
      <c r="W7211">
        <f t="shared" si="449"/>
        <v>0</v>
      </c>
      <c r="X7211" t="str">
        <f t="shared" si="451"/>
        <v>F0:F0</v>
      </c>
      <c r="Y7211" t="e" cm="1">
        <f t="array" aca="1" ref="Y7211" ca="1">INDIRECT(X7211)</f>
        <v>#REF!</v>
      </c>
    </row>
    <row r="7212" spans="19:25">
      <c r="S7212" t="str">
        <v/>
      </c>
      <c r="U7212" t="str">
        <f t="shared" si="450"/>
        <v>編號</v>
      </c>
      <c r="V7212">
        <f t="shared" si="448"/>
        <v>0</v>
      </c>
      <c r="W7212">
        <f t="shared" si="449"/>
        <v>0</v>
      </c>
      <c r="X7212" t="str">
        <f t="shared" si="451"/>
        <v>F0:F0</v>
      </c>
      <c r="Y7212" t="e" cm="1">
        <f t="array" aca="1" ref="Y7212" ca="1">INDIRECT(X7212)</f>
        <v>#REF!</v>
      </c>
    </row>
    <row r="7213" spans="19:25">
      <c r="S7213" t="str">
        <v/>
      </c>
      <c r="U7213" t="str">
        <f t="shared" si="450"/>
        <v>編號</v>
      </c>
      <c r="V7213">
        <f t="shared" si="448"/>
        <v>0</v>
      </c>
      <c r="W7213">
        <f t="shared" si="449"/>
        <v>0</v>
      </c>
      <c r="X7213" t="str">
        <f t="shared" si="451"/>
        <v>F0:F0</v>
      </c>
      <c r="Y7213" t="e" cm="1">
        <f t="array" aca="1" ref="Y7213" ca="1">INDIRECT(X7213)</f>
        <v>#REF!</v>
      </c>
    </row>
    <row r="7214" spans="19:25">
      <c r="S7214" t="str">
        <v/>
      </c>
      <c r="U7214" t="str">
        <f t="shared" si="450"/>
        <v>編號</v>
      </c>
      <c r="V7214">
        <f t="shared" si="448"/>
        <v>0</v>
      </c>
      <c r="W7214">
        <f t="shared" si="449"/>
        <v>0</v>
      </c>
      <c r="X7214" t="str">
        <f t="shared" si="451"/>
        <v>F0:F0</v>
      </c>
      <c r="Y7214" t="e" cm="1">
        <f t="array" aca="1" ref="Y7214" ca="1">INDIRECT(X7214)</f>
        <v>#REF!</v>
      </c>
    </row>
    <row r="7215" spans="19:25">
      <c r="S7215" t="str">
        <v/>
      </c>
      <c r="U7215" t="str">
        <f t="shared" si="450"/>
        <v>編號</v>
      </c>
      <c r="V7215">
        <f t="shared" si="448"/>
        <v>0</v>
      </c>
      <c r="W7215">
        <f t="shared" si="449"/>
        <v>0</v>
      </c>
      <c r="X7215" t="str">
        <f t="shared" si="451"/>
        <v>F0:F0</v>
      </c>
      <c r="Y7215" t="e" cm="1">
        <f t="array" aca="1" ref="Y7215" ca="1">INDIRECT(X7215)</f>
        <v>#REF!</v>
      </c>
    </row>
    <row r="7216" spans="19:25">
      <c r="S7216" t="str">
        <v/>
      </c>
      <c r="U7216" t="str">
        <f t="shared" si="450"/>
        <v>編號</v>
      </c>
      <c r="V7216">
        <f t="shared" si="448"/>
        <v>0</v>
      </c>
      <c r="W7216">
        <f t="shared" si="449"/>
        <v>0</v>
      </c>
      <c r="X7216" t="str">
        <f t="shared" si="451"/>
        <v>F0:F0</v>
      </c>
      <c r="Y7216" t="e" cm="1">
        <f t="array" aca="1" ref="Y7216" ca="1">INDIRECT(X7216)</f>
        <v>#REF!</v>
      </c>
    </row>
    <row r="7217" spans="19:25">
      <c r="S7217" t="str">
        <v/>
      </c>
      <c r="U7217" t="str">
        <f t="shared" si="450"/>
        <v>編號</v>
      </c>
      <c r="V7217">
        <f t="shared" si="448"/>
        <v>0</v>
      </c>
      <c r="W7217">
        <f t="shared" si="449"/>
        <v>0</v>
      </c>
      <c r="X7217" t="str">
        <f t="shared" si="451"/>
        <v>F0:F0</v>
      </c>
      <c r="Y7217" t="e" cm="1">
        <f t="array" aca="1" ref="Y7217" ca="1">INDIRECT(X7217)</f>
        <v>#REF!</v>
      </c>
    </row>
    <row r="7218" spans="19:25">
      <c r="S7218" t="str">
        <v/>
      </c>
      <c r="U7218" t="str">
        <f t="shared" si="450"/>
        <v>編號</v>
      </c>
      <c r="V7218">
        <f t="shared" si="448"/>
        <v>0</v>
      </c>
      <c r="W7218">
        <f t="shared" si="449"/>
        <v>0</v>
      </c>
      <c r="X7218" t="str">
        <f t="shared" si="451"/>
        <v>F0:F0</v>
      </c>
      <c r="Y7218" t="e" cm="1">
        <f t="array" aca="1" ref="Y7218" ca="1">INDIRECT(X7218)</f>
        <v>#REF!</v>
      </c>
    </row>
    <row r="7219" spans="19:25">
      <c r="S7219" t="str">
        <v/>
      </c>
      <c r="U7219" t="str">
        <f t="shared" si="450"/>
        <v>編號</v>
      </c>
      <c r="V7219">
        <f t="shared" si="448"/>
        <v>0</v>
      </c>
      <c r="W7219">
        <f t="shared" si="449"/>
        <v>0</v>
      </c>
      <c r="X7219" t="str">
        <f t="shared" si="451"/>
        <v>F0:F0</v>
      </c>
      <c r="Y7219" t="e" cm="1">
        <f t="array" aca="1" ref="Y7219" ca="1">INDIRECT(X7219)</f>
        <v>#REF!</v>
      </c>
    </row>
    <row r="7220" spans="19:25">
      <c r="S7220" t="str">
        <v/>
      </c>
      <c r="U7220" t="str">
        <f t="shared" si="450"/>
        <v>編號</v>
      </c>
      <c r="V7220">
        <f t="shared" si="448"/>
        <v>0</v>
      </c>
      <c r="W7220">
        <f t="shared" si="449"/>
        <v>0</v>
      </c>
      <c r="X7220" t="str">
        <f t="shared" si="451"/>
        <v>F0:F0</v>
      </c>
      <c r="Y7220" t="e" cm="1">
        <f t="array" aca="1" ref="Y7220" ca="1">INDIRECT(X7220)</f>
        <v>#REF!</v>
      </c>
    </row>
    <row r="7221" spans="19:25">
      <c r="S7221" t="str">
        <v/>
      </c>
      <c r="U7221" t="str">
        <f t="shared" si="450"/>
        <v>編號</v>
      </c>
      <c r="V7221">
        <f t="shared" si="448"/>
        <v>0</v>
      </c>
      <c r="W7221">
        <f t="shared" si="449"/>
        <v>0</v>
      </c>
      <c r="X7221" t="str">
        <f t="shared" si="451"/>
        <v>F0:F0</v>
      </c>
      <c r="Y7221" t="e" cm="1">
        <f t="array" aca="1" ref="Y7221" ca="1">INDIRECT(X7221)</f>
        <v>#REF!</v>
      </c>
    </row>
    <row r="7222" spans="19:25">
      <c r="S7222" t="str">
        <v/>
      </c>
      <c r="U7222" t="str">
        <f t="shared" si="450"/>
        <v>編號</v>
      </c>
      <c r="V7222">
        <f t="shared" si="448"/>
        <v>0</v>
      </c>
      <c r="W7222">
        <f t="shared" si="449"/>
        <v>0</v>
      </c>
      <c r="X7222" t="str">
        <f t="shared" si="451"/>
        <v>F0:F0</v>
      </c>
      <c r="Y7222" t="e" cm="1">
        <f t="array" aca="1" ref="Y7222" ca="1">INDIRECT(X7222)</f>
        <v>#REF!</v>
      </c>
    </row>
    <row r="7223" spans="19:25">
      <c r="S7223" t="str">
        <v/>
      </c>
      <c r="U7223" t="str">
        <f t="shared" si="450"/>
        <v>編號</v>
      </c>
      <c r="V7223">
        <f t="shared" si="448"/>
        <v>0</v>
      </c>
      <c r="W7223">
        <f t="shared" si="449"/>
        <v>0</v>
      </c>
      <c r="X7223" t="str">
        <f t="shared" si="451"/>
        <v>F0:F0</v>
      </c>
      <c r="Y7223" t="e" cm="1">
        <f t="array" aca="1" ref="Y7223" ca="1">INDIRECT(X7223)</f>
        <v>#REF!</v>
      </c>
    </row>
    <row r="7224" spans="19:25">
      <c r="S7224" t="str">
        <v/>
      </c>
      <c r="U7224" t="str">
        <f t="shared" si="450"/>
        <v>編號</v>
      </c>
      <c r="V7224">
        <f t="shared" si="448"/>
        <v>0</v>
      </c>
      <c r="W7224">
        <f t="shared" si="449"/>
        <v>0</v>
      </c>
      <c r="X7224" t="str">
        <f t="shared" si="451"/>
        <v>F0:F0</v>
      </c>
      <c r="Y7224" t="e" cm="1">
        <f t="array" aca="1" ref="Y7224" ca="1">INDIRECT(X7224)</f>
        <v>#REF!</v>
      </c>
    </row>
    <row r="7225" spans="19:25">
      <c r="S7225" t="str">
        <v/>
      </c>
      <c r="U7225" t="str">
        <f t="shared" si="450"/>
        <v>編號</v>
      </c>
      <c r="V7225">
        <f t="shared" si="448"/>
        <v>0</v>
      </c>
      <c r="W7225">
        <f t="shared" si="449"/>
        <v>0</v>
      </c>
      <c r="X7225" t="str">
        <f t="shared" si="451"/>
        <v>F0:F0</v>
      </c>
      <c r="Y7225" t="e" cm="1">
        <f t="array" aca="1" ref="Y7225" ca="1">INDIRECT(X7225)</f>
        <v>#REF!</v>
      </c>
    </row>
    <row r="7226" spans="19:25">
      <c r="S7226" t="str">
        <v/>
      </c>
      <c r="U7226" t="str">
        <f t="shared" si="450"/>
        <v>編號</v>
      </c>
      <c r="V7226">
        <f t="shared" si="448"/>
        <v>0</v>
      </c>
      <c r="W7226">
        <f t="shared" si="449"/>
        <v>0</v>
      </c>
      <c r="X7226" t="str">
        <f t="shared" si="451"/>
        <v>F0:F0</v>
      </c>
      <c r="Y7226" t="e" cm="1">
        <f t="array" aca="1" ref="Y7226" ca="1">INDIRECT(X7226)</f>
        <v>#REF!</v>
      </c>
    </row>
    <row r="7227" spans="19:25">
      <c r="S7227" t="str">
        <v/>
      </c>
      <c r="U7227" t="str">
        <f t="shared" si="450"/>
        <v>編號</v>
      </c>
      <c r="V7227">
        <f t="shared" si="448"/>
        <v>0</v>
      </c>
      <c r="W7227">
        <f t="shared" si="449"/>
        <v>0</v>
      </c>
      <c r="X7227" t="str">
        <f t="shared" si="451"/>
        <v>F0:F0</v>
      </c>
      <c r="Y7227" t="e" cm="1">
        <f t="array" aca="1" ref="Y7227" ca="1">INDIRECT(X7227)</f>
        <v>#REF!</v>
      </c>
    </row>
    <row r="7228" spans="19:25">
      <c r="S7228" t="str">
        <v/>
      </c>
      <c r="U7228" t="str">
        <f t="shared" si="450"/>
        <v>編號</v>
      </c>
      <c r="V7228">
        <f t="shared" si="448"/>
        <v>0</v>
      </c>
      <c r="W7228">
        <f t="shared" si="449"/>
        <v>0</v>
      </c>
      <c r="X7228" t="str">
        <f t="shared" si="451"/>
        <v>F0:F0</v>
      </c>
      <c r="Y7228" t="e" cm="1">
        <f t="array" aca="1" ref="Y7228" ca="1">INDIRECT(X7228)</f>
        <v>#REF!</v>
      </c>
    </row>
    <row r="7229" spans="19:25">
      <c r="S7229" t="str">
        <v/>
      </c>
      <c r="U7229" t="str">
        <f t="shared" si="450"/>
        <v>編號</v>
      </c>
      <c r="V7229">
        <f t="shared" si="448"/>
        <v>0</v>
      </c>
      <c r="W7229">
        <f t="shared" si="449"/>
        <v>0</v>
      </c>
      <c r="X7229" t="str">
        <f t="shared" si="451"/>
        <v>F0:F0</v>
      </c>
      <c r="Y7229" t="e" cm="1">
        <f t="array" aca="1" ref="Y7229" ca="1">INDIRECT(X7229)</f>
        <v>#REF!</v>
      </c>
    </row>
    <row r="7230" spans="19:25">
      <c r="S7230" t="str">
        <v/>
      </c>
      <c r="U7230" t="str">
        <f t="shared" si="450"/>
        <v>編號</v>
      </c>
      <c r="V7230">
        <f t="shared" si="448"/>
        <v>0</v>
      </c>
      <c r="W7230">
        <f t="shared" si="449"/>
        <v>0</v>
      </c>
      <c r="X7230" t="str">
        <f t="shared" si="451"/>
        <v>F0:F0</v>
      </c>
      <c r="Y7230" t="e" cm="1">
        <f t="array" aca="1" ref="Y7230" ca="1">INDIRECT(X7230)</f>
        <v>#REF!</v>
      </c>
    </row>
    <row r="7231" spans="19:25">
      <c r="S7231" t="str">
        <v/>
      </c>
      <c r="U7231" t="str">
        <f t="shared" si="450"/>
        <v>編號</v>
      </c>
      <c r="V7231">
        <f t="shared" si="448"/>
        <v>0</v>
      </c>
      <c r="W7231">
        <f t="shared" si="449"/>
        <v>0</v>
      </c>
      <c r="X7231" t="str">
        <f t="shared" si="451"/>
        <v>F0:F0</v>
      </c>
      <c r="Y7231" t="e" cm="1">
        <f t="array" aca="1" ref="Y7231" ca="1">INDIRECT(X7231)</f>
        <v>#REF!</v>
      </c>
    </row>
    <row r="7232" spans="19:25">
      <c r="S7232" t="str">
        <v/>
      </c>
      <c r="U7232" t="str">
        <f t="shared" si="450"/>
        <v>編號</v>
      </c>
      <c r="V7232">
        <f t="shared" si="448"/>
        <v>0</v>
      </c>
      <c r="W7232">
        <f t="shared" si="449"/>
        <v>0</v>
      </c>
      <c r="X7232" t="str">
        <f t="shared" si="451"/>
        <v>F0:F0</v>
      </c>
      <c r="Y7232" t="e" cm="1">
        <f t="array" aca="1" ref="Y7232" ca="1">INDIRECT(X7232)</f>
        <v>#REF!</v>
      </c>
    </row>
    <row r="7233" spans="19:25">
      <c r="S7233" t="str">
        <v/>
      </c>
      <c r="U7233" t="str">
        <f t="shared" si="450"/>
        <v>編號</v>
      </c>
      <c r="V7233">
        <f t="shared" si="448"/>
        <v>0</v>
      </c>
      <c r="W7233">
        <f t="shared" si="449"/>
        <v>0</v>
      </c>
      <c r="X7233" t="str">
        <f t="shared" si="451"/>
        <v>F0:F0</v>
      </c>
      <c r="Y7233" t="e" cm="1">
        <f t="array" aca="1" ref="Y7233" ca="1">INDIRECT(X7233)</f>
        <v>#REF!</v>
      </c>
    </row>
    <row r="7234" spans="19:25">
      <c r="S7234" t="str">
        <v/>
      </c>
      <c r="U7234" t="str">
        <f t="shared" si="450"/>
        <v>編號</v>
      </c>
      <c r="V7234">
        <f t="shared" ref="V7234:V7297" si="452">_xlfn.MINIFS($S:$S,$B:$B,$T7234)</f>
        <v>0</v>
      </c>
      <c r="W7234">
        <f t="shared" ref="W7234:W7297" si="453">_xlfn.MAXIFS($S:$S,$B:$B,$T7234)</f>
        <v>0</v>
      </c>
      <c r="X7234" t="str">
        <f t="shared" si="451"/>
        <v>F0:F0</v>
      </c>
      <c r="Y7234" t="e" cm="1">
        <f t="array" aca="1" ref="Y7234" ca="1">INDIRECT(X7234)</f>
        <v>#REF!</v>
      </c>
    </row>
    <row r="7235" spans="19:25">
      <c r="S7235" t="str">
        <v/>
      </c>
      <c r="U7235" t="str">
        <f t="shared" ref="U7235:U7298" si="454">CONCATENATE("編號",$T7235)</f>
        <v>編號</v>
      </c>
      <c r="V7235">
        <f t="shared" si="452"/>
        <v>0</v>
      </c>
      <c r="W7235">
        <f t="shared" si="453"/>
        <v>0</v>
      </c>
      <c r="X7235" t="str">
        <f t="shared" ref="X7235:X7298" si="455">"F"&amp;V7235&amp;":F"&amp;W7235</f>
        <v>F0:F0</v>
      </c>
      <c r="Y7235" t="e" cm="1">
        <f t="array" aca="1" ref="Y7235" ca="1">INDIRECT(X7235)</f>
        <v>#REF!</v>
      </c>
    </row>
    <row r="7236" spans="19:25">
      <c r="S7236" t="str">
        <v/>
      </c>
      <c r="U7236" t="str">
        <f t="shared" si="454"/>
        <v>編號</v>
      </c>
      <c r="V7236">
        <f t="shared" si="452"/>
        <v>0</v>
      </c>
      <c r="W7236">
        <f t="shared" si="453"/>
        <v>0</v>
      </c>
      <c r="X7236" t="str">
        <f t="shared" si="455"/>
        <v>F0:F0</v>
      </c>
      <c r="Y7236" t="e" cm="1">
        <f t="array" aca="1" ref="Y7236" ca="1">INDIRECT(X7236)</f>
        <v>#REF!</v>
      </c>
    </row>
    <row r="7237" spans="19:25">
      <c r="S7237" t="str">
        <v/>
      </c>
      <c r="U7237" t="str">
        <f t="shared" si="454"/>
        <v>編號</v>
      </c>
      <c r="V7237">
        <f t="shared" si="452"/>
        <v>0</v>
      </c>
      <c r="W7237">
        <f t="shared" si="453"/>
        <v>0</v>
      </c>
      <c r="X7237" t="str">
        <f t="shared" si="455"/>
        <v>F0:F0</v>
      </c>
      <c r="Y7237" t="e" cm="1">
        <f t="array" aca="1" ref="Y7237" ca="1">INDIRECT(X7237)</f>
        <v>#REF!</v>
      </c>
    </row>
    <row r="7238" spans="19:25">
      <c r="S7238" t="str">
        <v/>
      </c>
      <c r="U7238" t="str">
        <f t="shared" si="454"/>
        <v>編號</v>
      </c>
      <c r="V7238">
        <f t="shared" si="452"/>
        <v>0</v>
      </c>
      <c r="W7238">
        <f t="shared" si="453"/>
        <v>0</v>
      </c>
      <c r="X7238" t="str">
        <f t="shared" si="455"/>
        <v>F0:F0</v>
      </c>
      <c r="Y7238" t="e" cm="1">
        <f t="array" aca="1" ref="Y7238" ca="1">INDIRECT(X7238)</f>
        <v>#REF!</v>
      </c>
    </row>
    <row r="7239" spans="19:25">
      <c r="S7239" t="str">
        <v/>
      </c>
      <c r="U7239" t="str">
        <f t="shared" si="454"/>
        <v>編號</v>
      </c>
      <c r="V7239">
        <f t="shared" si="452"/>
        <v>0</v>
      </c>
      <c r="W7239">
        <f t="shared" si="453"/>
        <v>0</v>
      </c>
      <c r="X7239" t="str">
        <f t="shared" si="455"/>
        <v>F0:F0</v>
      </c>
      <c r="Y7239" t="e" cm="1">
        <f t="array" aca="1" ref="Y7239" ca="1">INDIRECT(X7239)</f>
        <v>#REF!</v>
      </c>
    </row>
    <row r="7240" spans="19:25">
      <c r="S7240" t="str">
        <v/>
      </c>
      <c r="U7240" t="str">
        <f t="shared" si="454"/>
        <v>編號</v>
      </c>
      <c r="V7240">
        <f t="shared" si="452"/>
        <v>0</v>
      </c>
      <c r="W7240">
        <f t="shared" si="453"/>
        <v>0</v>
      </c>
      <c r="X7240" t="str">
        <f t="shared" si="455"/>
        <v>F0:F0</v>
      </c>
      <c r="Y7240" t="e" cm="1">
        <f t="array" aca="1" ref="Y7240" ca="1">INDIRECT(X7240)</f>
        <v>#REF!</v>
      </c>
    </row>
    <row r="7241" spans="19:25">
      <c r="S7241" t="str">
        <v/>
      </c>
      <c r="U7241" t="str">
        <f t="shared" si="454"/>
        <v>編號</v>
      </c>
      <c r="V7241">
        <f t="shared" si="452"/>
        <v>0</v>
      </c>
      <c r="W7241">
        <f t="shared" si="453"/>
        <v>0</v>
      </c>
      <c r="X7241" t="str">
        <f t="shared" si="455"/>
        <v>F0:F0</v>
      </c>
      <c r="Y7241" t="e" cm="1">
        <f t="array" aca="1" ref="Y7241" ca="1">INDIRECT(X7241)</f>
        <v>#REF!</v>
      </c>
    </row>
    <row r="7242" spans="19:25">
      <c r="S7242" t="str">
        <v/>
      </c>
      <c r="U7242" t="str">
        <f t="shared" si="454"/>
        <v>編號</v>
      </c>
      <c r="V7242">
        <f t="shared" si="452"/>
        <v>0</v>
      </c>
      <c r="W7242">
        <f t="shared" si="453"/>
        <v>0</v>
      </c>
      <c r="X7242" t="str">
        <f t="shared" si="455"/>
        <v>F0:F0</v>
      </c>
      <c r="Y7242" t="e" cm="1">
        <f t="array" aca="1" ref="Y7242" ca="1">INDIRECT(X7242)</f>
        <v>#REF!</v>
      </c>
    </row>
    <row r="7243" spans="19:25">
      <c r="S7243" t="str">
        <v/>
      </c>
      <c r="U7243" t="str">
        <f t="shared" si="454"/>
        <v>編號</v>
      </c>
      <c r="V7243">
        <f t="shared" si="452"/>
        <v>0</v>
      </c>
      <c r="W7243">
        <f t="shared" si="453"/>
        <v>0</v>
      </c>
      <c r="X7243" t="str">
        <f t="shared" si="455"/>
        <v>F0:F0</v>
      </c>
      <c r="Y7243" t="e" cm="1">
        <f t="array" aca="1" ref="Y7243" ca="1">INDIRECT(X7243)</f>
        <v>#REF!</v>
      </c>
    </row>
    <row r="7244" spans="19:25">
      <c r="S7244" t="str">
        <v/>
      </c>
      <c r="U7244" t="str">
        <f t="shared" si="454"/>
        <v>編號</v>
      </c>
      <c r="V7244">
        <f t="shared" si="452"/>
        <v>0</v>
      </c>
      <c r="W7244">
        <f t="shared" si="453"/>
        <v>0</v>
      </c>
      <c r="X7244" t="str">
        <f t="shared" si="455"/>
        <v>F0:F0</v>
      </c>
      <c r="Y7244" t="e" cm="1">
        <f t="array" aca="1" ref="Y7244" ca="1">INDIRECT(X7244)</f>
        <v>#REF!</v>
      </c>
    </row>
    <row r="7245" spans="19:25">
      <c r="S7245" t="str">
        <v/>
      </c>
      <c r="U7245" t="str">
        <f t="shared" si="454"/>
        <v>編號</v>
      </c>
      <c r="V7245">
        <f t="shared" si="452"/>
        <v>0</v>
      </c>
      <c r="W7245">
        <f t="shared" si="453"/>
        <v>0</v>
      </c>
      <c r="X7245" t="str">
        <f t="shared" si="455"/>
        <v>F0:F0</v>
      </c>
      <c r="Y7245" t="e" cm="1">
        <f t="array" aca="1" ref="Y7245" ca="1">INDIRECT(X7245)</f>
        <v>#REF!</v>
      </c>
    </row>
    <row r="7246" spans="19:25">
      <c r="S7246" t="str">
        <v/>
      </c>
      <c r="U7246" t="str">
        <f t="shared" si="454"/>
        <v>編號</v>
      </c>
      <c r="V7246">
        <f t="shared" si="452"/>
        <v>0</v>
      </c>
      <c r="W7246">
        <f t="shared" si="453"/>
        <v>0</v>
      </c>
      <c r="X7246" t="str">
        <f t="shared" si="455"/>
        <v>F0:F0</v>
      </c>
      <c r="Y7246" t="e" cm="1">
        <f t="array" aca="1" ref="Y7246" ca="1">INDIRECT(X7246)</f>
        <v>#REF!</v>
      </c>
    </row>
    <row r="7247" spans="19:25">
      <c r="S7247" t="str">
        <v/>
      </c>
      <c r="U7247" t="str">
        <f t="shared" si="454"/>
        <v>編號</v>
      </c>
      <c r="V7247">
        <f t="shared" si="452"/>
        <v>0</v>
      </c>
      <c r="W7247">
        <f t="shared" si="453"/>
        <v>0</v>
      </c>
      <c r="X7247" t="str">
        <f t="shared" si="455"/>
        <v>F0:F0</v>
      </c>
      <c r="Y7247" t="e" cm="1">
        <f t="array" aca="1" ref="Y7247" ca="1">INDIRECT(X7247)</f>
        <v>#REF!</v>
      </c>
    </row>
    <row r="7248" spans="19:25">
      <c r="S7248" t="str">
        <v/>
      </c>
      <c r="U7248" t="str">
        <f t="shared" si="454"/>
        <v>編號</v>
      </c>
      <c r="V7248">
        <f t="shared" si="452"/>
        <v>0</v>
      </c>
      <c r="W7248">
        <f t="shared" si="453"/>
        <v>0</v>
      </c>
      <c r="X7248" t="str">
        <f t="shared" si="455"/>
        <v>F0:F0</v>
      </c>
      <c r="Y7248" t="e" cm="1">
        <f t="array" aca="1" ref="Y7248" ca="1">INDIRECT(X7248)</f>
        <v>#REF!</v>
      </c>
    </row>
    <row r="7249" spans="19:25">
      <c r="S7249" t="str">
        <v/>
      </c>
      <c r="U7249" t="str">
        <f t="shared" si="454"/>
        <v>編號</v>
      </c>
      <c r="V7249">
        <f t="shared" si="452"/>
        <v>0</v>
      </c>
      <c r="W7249">
        <f t="shared" si="453"/>
        <v>0</v>
      </c>
      <c r="X7249" t="str">
        <f t="shared" si="455"/>
        <v>F0:F0</v>
      </c>
      <c r="Y7249" t="e" cm="1">
        <f t="array" aca="1" ref="Y7249" ca="1">INDIRECT(X7249)</f>
        <v>#REF!</v>
      </c>
    </row>
    <row r="7250" spans="19:25">
      <c r="S7250" t="str">
        <v/>
      </c>
      <c r="U7250" t="str">
        <f t="shared" si="454"/>
        <v>編號</v>
      </c>
      <c r="V7250">
        <f t="shared" si="452"/>
        <v>0</v>
      </c>
      <c r="W7250">
        <f t="shared" si="453"/>
        <v>0</v>
      </c>
      <c r="X7250" t="str">
        <f t="shared" si="455"/>
        <v>F0:F0</v>
      </c>
      <c r="Y7250" t="e" cm="1">
        <f t="array" aca="1" ref="Y7250" ca="1">INDIRECT(X7250)</f>
        <v>#REF!</v>
      </c>
    </row>
    <row r="7251" spans="19:25">
      <c r="S7251" t="str">
        <v/>
      </c>
      <c r="U7251" t="str">
        <f t="shared" si="454"/>
        <v>編號</v>
      </c>
      <c r="V7251">
        <f t="shared" si="452"/>
        <v>0</v>
      </c>
      <c r="W7251">
        <f t="shared" si="453"/>
        <v>0</v>
      </c>
      <c r="X7251" t="str">
        <f t="shared" si="455"/>
        <v>F0:F0</v>
      </c>
      <c r="Y7251" t="e" cm="1">
        <f t="array" aca="1" ref="Y7251" ca="1">INDIRECT(X7251)</f>
        <v>#REF!</v>
      </c>
    </row>
    <row r="7252" spans="19:25">
      <c r="S7252" t="str">
        <v/>
      </c>
      <c r="U7252" t="str">
        <f t="shared" si="454"/>
        <v>編號</v>
      </c>
      <c r="V7252">
        <f t="shared" si="452"/>
        <v>0</v>
      </c>
      <c r="W7252">
        <f t="shared" si="453"/>
        <v>0</v>
      </c>
      <c r="X7252" t="str">
        <f t="shared" si="455"/>
        <v>F0:F0</v>
      </c>
      <c r="Y7252" t="e" cm="1">
        <f t="array" aca="1" ref="Y7252" ca="1">INDIRECT(X7252)</f>
        <v>#REF!</v>
      </c>
    </row>
    <row r="7253" spans="19:25">
      <c r="S7253" t="str">
        <v/>
      </c>
      <c r="U7253" t="str">
        <f t="shared" si="454"/>
        <v>編號</v>
      </c>
      <c r="V7253">
        <f t="shared" si="452"/>
        <v>0</v>
      </c>
      <c r="W7253">
        <f t="shared" si="453"/>
        <v>0</v>
      </c>
      <c r="X7253" t="str">
        <f t="shared" si="455"/>
        <v>F0:F0</v>
      </c>
      <c r="Y7253" t="e" cm="1">
        <f t="array" aca="1" ref="Y7253" ca="1">INDIRECT(X7253)</f>
        <v>#REF!</v>
      </c>
    </row>
    <row r="7254" spans="19:25">
      <c r="S7254" t="str">
        <v/>
      </c>
      <c r="U7254" t="str">
        <f t="shared" si="454"/>
        <v>編號</v>
      </c>
      <c r="V7254">
        <f t="shared" si="452"/>
        <v>0</v>
      </c>
      <c r="W7254">
        <f t="shared" si="453"/>
        <v>0</v>
      </c>
      <c r="X7254" t="str">
        <f t="shared" si="455"/>
        <v>F0:F0</v>
      </c>
      <c r="Y7254" t="e" cm="1">
        <f t="array" aca="1" ref="Y7254" ca="1">INDIRECT(X7254)</f>
        <v>#REF!</v>
      </c>
    </row>
    <row r="7255" spans="19:25">
      <c r="S7255" t="str">
        <v/>
      </c>
      <c r="U7255" t="str">
        <f t="shared" si="454"/>
        <v>編號</v>
      </c>
      <c r="V7255">
        <f t="shared" si="452"/>
        <v>0</v>
      </c>
      <c r="W7255">
        <f t="shared" si="453"/>
        <v>0</v>
      </c>
      <c r="X7255" t="str">
        <f t="shared" si="455"/>
        <v>F0:F0</v>
      </c>
      <c r="Y7255" t="e" cm="1">
        <f t="array" aca="1" ref="Y7255" ca="1">INDIRECT(X7255)</f>
        <v>#REF!</v>
      </c>
    </row>
    <row r="7256" spans="19:25">
      <c r="S7256" t="str">
        <v/>
      </c>
      <c r="U7256" t="str">
        <f t="shared" si="454"/>
        <v>編號</v>
      </c>
      <c r="V7256">
        <f t="shared" si="452"/>
        <v>0</v>
      </c>
      <c r="W7256">
        <f t="shared" si="453"/>
        <v>0</v>
      </c>
      <c r="X7256" t="str">
        <f t="shared" si="455"/>
        <v>F0:F0</v>
      </c>
      <c r="Y7256" t="e" cm="1">
        <f t="array" aca="1" ref="Y7256" ca="1">INDIRECT(X7256)</f>
        <v>#REF!</v>
      </c>
    </row>
    <row r="7257" spans="19:25">
      <c r="S7257" t="str">
        <v/>
      </c>
      <c r="U7257" t="str">
        <f t="shared" si="454"/>
        <v>編號</v>
      </c>
      <c r="V7257">
        <f t="shared" si="452"/>
        <v>0</v>
      </c>
      <c r="W7257">
        <f t="shared" si="453"/>
        <v>0</v>
      </c>
      <c r="X7257" t="str">
        <f t="shared" si="455"/>
        <v>F0:F0</v>
      </c>
      <c r="Y7257" t="e" cm="1">
        <f t="array" aca="1" ref="Y7257" ca="1">INDIRECT(X7257)</f>
        <v>#REF!</v>
      </c>
    </row>
    <row r="7258" spans="19:25">
      <c r="S7258" t="str">
        <v/>
      </c>
      <c r="U7258" t="str">
        <f t="shared" si="454"/>
        <v>編號</v>
      </c>
      <c r="V7258">
        <f t="shared" si="452"/>
        <v>0</v>
      </c>
      <c r="W7258">
        <f t="shared" si="453"/>
        <v>0</v>
      </c>
      <c r="X7258" t="str">
        <f t="shared" si="455"/>
        <v>F0:F0</v>
      </c>
      <c r="Y7258" t="e" cm="1">
        <f t="array" aca="1" ref="Y7258" ca="1">INDIRECT(X7258)</f>
        <v>#REF!</v>
      </c>
    </row>
    <row r="7259" spans="19:25">
      <c r="S7259" t="str">
        <v/>
      </c>
      <c r="U7259" t="str">
        <f t="shared" si="454"/>
        <v>編號</v>
      </c>
      <c r="V7259">
        <f t="shared" si="452"/>
        <v>0</v>
      </c>
      <c r="W7259">
        <f t="shared" si="453"/>
        <v>0</v>
      </c>
      <c r="X7259" t="str">
        <f t="shared" si="455"/>
        <v>F0:F0</v>
      </c>
      <c r="Y7259" t="e" cm="1">
        <f t="array" aca="1" ref="Y7259" ca="1">INDIRECT(X7259)</f>
        <v>#REF!</v>
      </c>
    </row>
    <row r="7260" spans="19:25">
      <c r="S7260" t="str">
        <v/>
      </c>
      <c r="U7260" t="str">
        <f t="shared" si="454"/>
        <v>編號</v>
      </c>
      <c r="V7260">
        <f t="shared" si="452"/>
        <v>0</v>
      </c>
      <c r="W7260">
        <f t="shared" si="453"/>
        <v>0</v>
      </c>
      <c r="X7260" t="str">
        <f t="shared" si="455"/>
        <v>F0:F0</v>
      </c>
      <c r="Y7260" t="e" cm="1">
        <f t="array" aca="1" ref="Y7260" ca="1">INDIRECT(X7260)</f>
        <v>#REF!</v>
      </c>
    </row>
    <row r="7261" spans="19:25">
      <c r="S7261" t="str">
        <v/>
      </c>
      <c r="U7261" t="str">
        <f t="shared" si="454"/>
        <v>編號</v>
      </c>
      <c r="V7261">
        <f t="shared" si="452"/>
        <v>0</v>
      </c>
      <c r="W7261">
        <f t="shared" si="453"/>
        <v>0</v>
      </c>
      <c r="X7261" t="str">
        <f t="shared" si="455"/>
        <v>F0:F0</v>
      </c>
      <c r="Y7261" t="e" cm="1">
        <f t="array" aca="1" ref="Y7261" ca="1">INDIRECT(X7261)</f>
        <v>#REF!</v>
      </c>
    </row>
    <row r="7262" spans="19:25">
      <c r="S7262" t="str">
        <v/>
      </c>
      <c r="U7262" t="str">
        <f t="shared" si="454"/>
        <v>編號</v>
      </c>
      <c r="V7262">
        <f t="shared" si="452"/>
        <v>0</v>
      </c>
      <c r="W7262">
        <f t="shared" si="453"/>
        <v>0</v>
      </c>
      <c r="X7262" t="str">
        <f t="shared" si="455"/>
        <v>F0:F0</v>
      </c>
      <c r="Y7262" t="e" cm="1">
        <f t="array" aca="1" ref="Y7262" ca="1">INDIRECT(X7262)</f>
        <v>#REF!</v>
      </c>
    </row>
    <row r="7263" spans="19:25">
      <c r="S7263" t="str">
        <v/>
      </c>
      <c r="U7263" t="str">
        <f t="shared" si="454"/>
        <v>編號</v>
      </c>
      <c r="V7263">
        <f t="shared" si="452"/>
        <v>0</v>
      </c>
      <c r="W7263">
        <f t="shared" si="453"/>
        <v>0</v>
      </c>
      <c r="X7263" t="str">
        <f t="shared" si="455"/>
        <v>F0:F0</v>
      </c>
      <c r="Y7263" t="e" cm="1">
        <f t="array" aca="1" ref="Y7263" ca="1">INDIRECT(X7263)</f>
        <v>#REF!</v>
      </c>
    </row>
    <row r="7264" spans="19:25">
      <c r="S7264" t="str">
        <v/>
      </c>
      <c r="U7264" t="str">
        <f t="shared" si="454"/>
        <v>編號</v>
      </c>
      <c r="V7264">
        <f t="shared" si="452"/>
        <v>0</v>
      </c>
      <c r="W7264">
        <f t="shared" si="453"/>
        <v>0</v>
      </c>
      <c r="X7264" t="str">
        <f t="shared" si="455"/>
        <v>F0:F0</v>
      </c>
      <c r="Y7264" t="e" cm="1">
        <f t="array" aca="1" ref="Y7264" ca="1">INDIRECT(X7264)</f>
        <v>#REF!</v>
      </c>
    </row>
    <row r="7265" spans="19:25">
      <c r="S7265" t="str">
        <v/>
      </c>
      <c r="U7265" t="str">
        <f t="shared" si="454"/>
        <v>編號</v>
      </c>
      <c r="V7265">
        <f t="shared" si="452"/>
        <v>0</v>
      </c>
      <c r="W7265">
        <f t="shared" si="453"/>
        <v>0</v>
      </c>
      <c r="X7265" t="str">
        <f t="shared" si="455"/>
        <v>F0:F0</v>
      </c>
      <c r="Y7265" t="e" cm="1">
        <f t="array" aca="1" ref="Y7265" ca="1">INDIRECT(X7265)</f>
        <v>#REF!</v>
      </c>
    </row>
    <row r="7266" spans="19:25">
      <c r="S7266" t="str">
        <v/>
      </c>
      <c r="U7266" t="str">
        <f t="shared" si="454"/>
        <v>編號</v>
      </c>
      <c r="V7266">
        <f t="shared" si="452"/>
        <v>0</v>
      </c>
      <c r="W7266">
        <f t="shared" si="453"/>
        <v>0</v>
      </c>
      <c r="X7266" t="str">
        <f t="shared" si="455"/>
        <v>F0:F0</v>
      </c>
      <c r="Y7266" t="e" cm="1">
        <f t="array" aca="1" ref="Y7266" ca="1">INDIRECT(X7266)</f>
        <v>#REF!</v>
      </c>
    </row>
    <row r="7267" spans="19:25">
      <c r="S7267" t="str">
        <v/>
      </c>
      <c r="U7267" t="str">
        <f t="shared" si="454"/>
        <v>編號</v>
      </c>
      <c r="V7267">
        <f t="shared" si="452"/>
        <v>0</v>
      </c>
      <c r="W7267">
        <f t="shared" si="453"/>
        <v>0</v>
      </c>
      <c r="X7267" t="str">
        <f t="shared" si="455"/>
        <v>F0:F0</v>
      </c>
      <c r="Y7267" t="e" cm="1">
        <f t="array" aca="1" ref="Y7267" ca="1">INDIRECT(X7267)</f>
        <v>#REF!</v>
      </c>
    </row>
    <row r="7268" spans="19:25">
      <c r="S7268" t="str">
        <v/>
      </c>
      <c r="U7268" t="str">
        <f t="shared" si="454"/>
        <v>編號</v>
      </c>
      <c r="V7268">
        <f t="shared" si="452"/>
        <v>0</v>
      </c>
      <c r="W7268">
        <f t="shared" si="453"/>
        <v>0</v>
      </c>
      <c r="X7268" t="str">
        <f t="shared" si="455"/>
        <v>F0:F0</v>
      </c>
      <c r="Y7268" t="e" cm="1">
        <f t="array" aca="1" ref="Y7268" ca="1">INDIRECT(X7268)</f>
        <v>#REF!</v>
      </c>
    </row>
    <row r="7269" spans="19:25">
      <c r="S7269" t="str">
        <v/>
      </c>
      <c r="U7269" t="str">
        <f t="shared" si="454"/>
        <v>編號</v>
      </c>
      <c r="V7269">
        <f t="shared" si="452"/>
        <v>0</v>
      </c>
      <c r="W7269">
        <f t="shared" si="453"/>
        <v>0</v>
      </c>
      <c r="X7269" t="str">
        <f t="shared" si="455"/>
        <v>F0:F0</v>
      </c>
      <c r="Y7269" t="e" cm="1">
        <f t="array" aca="1" ref="Y7269" ca="1">INDIRECT(X7269)</f>
        <v>#REF!</v>
      </c>
    </row>
    <row r="7270" spans="19:25">
      <c r="S7270" t="str">
        <v/>
      </c>
      <c r="U7270" t="str">
        <f t="shared" si="454"/>
        <v>編號</v>
      </c>
      <c r="V7270">
        <f t="shared" si="452"/>
        <v>0</v>
      </c>
      <c r="W7270">
        <f t="shared" si="453"/>
        <v>0</v>
      </c>
      <c r="X7270" t="str">
        <f t="shared" si="455"/>
        <v>F0:F0</v>
      </c>
      <c r="Y7270" t="e" cm="1">
        <f t="array" aca="1" ref="Y7270" ca="1">INDIRECT(X7270)</f>
        <v>#REF!</v>
      </c>
    </row>
    <row r="7271" spans="19:25">
      <c r="S7271" t="str">
        <v/>
      </c>
      <c r="U7271" t="str">
        <f t="shared" si="454"/>
        <v>編號</v>
      </c>
      <c r="V7271">
        <f t="shared" si="452"/>
        <v>0</v>
      </c>
      <c r="W7271">
        <f t="shared" si="453"/>
        <v>0</v>
      </c>
      <c r="X7271" t="str">
        <f t="shared" si="455"/>
        <v>F0:F0</v>
      </c>
      <c r="Y7271" t="e" cm="1">
        <f t="array" aca="1" ref="Y7271" ca="1">INDIRECT(X7271)</f>
        <v>#REF!</v>
      </c>
    </row>
    <row r="7272" spans="19:25">
      <c r="S7272" t="str">
        <v/>
      </c>
      <c r="U7272" t="str">
        <f t="shared" si="454"/>
        <v>編號</v>
      </c>
      <c r="V7272">
        <f t="shared" si="452"/>
        <v>0</v>
      </c>
      <c r="W7272">
        <f t="shared" si="453"/>
        <v>0</v>
      </c>
      <c r="X7272" t="str">
        <f t="shared" si="455"/>
        <v>F0:F0</v>
      </c>
      <c r="Y7272" t="e" cm="1">
        <f t="array" aca="1" ref="Y7272" ca="1">INDIRECT(X7272)</f>
        <v>#REF!</v>
      </c>
    </row>
    <row r="7273" spans="19:25">
      <c r="S7273" t="str">
        <v/>
      </c>
      <c r="U7273" t="str">
        <f t="shared" si="454"/>
        <v>編號</v>
      </c>
      <c r="V7273">
        <f t="shared" si="452"/>
        <v>0</v>
      </c>
      <c r="W7273">
        <f t="shared" si="453"/>
        <v>0</v>
      </c>
      <c r="X7273" t="str">
        <f t="shared" si="455"/>
        <v>F0:F0</v>
      </c>
      <c r="Y7273" t="e" cm="1">
        <f t="array" aca="1" ref="Y7273" ca="1">INDIRECT(X7273)</f>
        <v>#REF!</v>
      </c>
    </row>
    <row r="7274" spans="19:25">
      <c r="S7274" t="str">
        <v/>
      </c>
      <c r="U7274" t="str">
        <f t="shared" si="454"/>
        <v>編號</v>
      </c>
      <c r="V7274">
        <f t="shared" si="452"/>
        <v>0</v>
      </c>
      <c r="W7274">
        <f t="shared" si="453"/>
        <v>0</v>
      </c>
      <c r="X7274" t="str">
        <f t="shared" si="455"/>
        <v>F0:F0</v>
      </c>
      <c r="Y7274" t="e" cm="1">
        <f t="array" aca="1" ref="Y7274" ca="1">INDIRECT(X7274)</f>
        <v>#REF!</v>
      </c>
    </row>
    <row r="7275" spans="19:25">
      <c r="S7275" t="str">
        <v/>
      </c>
      <c r="U7275" t="str">
        <f t="shared" si="454"/>
        <v>編號</v>
      </c>
      <c r="V7275">
        <f t="shared" si="452"/>
        <v>0</v>
      </c>
      <c r="W7275">
        <f t="shared" si="453"/>
        <v>0</v>
      </c>
      <c r="X7275" t="str">
        <f t="shared" si="455"/>
        <v>F0:F0</v>
      </c>
      <c r="Y7275" t="e" cm="1">
        <f t="array" aca="1" ref="Y7275" ca="1">INDIRECT(X7275)</f>
        <v>#REF!</v>
      </c>
    </row>
    <row r="7276" spans="19:25">
      <c r="S7276" t="str">
        <v/>
      </c>
      <c r="U7276" t="str">
        <f t="shared" si="454"/>
        <v>編號</v>
      </c>
      <c r="V7276">
        <f t="shared" si="452"/>
        <v>0</v>
      </c>
      <c r="W7276">
        <f t="shared" si="453"/>
        <v>0</v>
      </c>
      <c r="X7276" t="str">
        <f t="shared" si="455"/>
        <v>F0:F0</v>
      </c>
      <c r="Y7276" t="e" cm="1">
        <f t="array" aca="1" ref="Y7276" ca="1">INDIRECT(X7276)</f>
        <v>#REF!</v>
      </c>
    </row>
    <row r="7277" spans="19:25">
      <c r="S7277" t="str">
        <v/>
      </c>
      <c r="U7277" t="str">
        <f t="shared" si="454"/>
        <v>編號</v>
      </c>
      <c r="V7277">
        <f t="shared" si="452"/>
        <v>0</v>
      </c>
      <c r="W7277">
        <f t="shared" si="453"/>
        <v>0</v>
      </c>
      <c r="X7277" t="str">
        <f t="shared" si="455"/>
        <v>F0:F0</v>
      </c>
      <c r="Y7277" t="e" cm="1">
        <f t="array" aca="1" ref="Y7277" ca="1">INDIRECT(X7277)</f>
        <v>#REF!</v>
      </c>
    </row>
    <row r="7278" spans="19:25">
      <c r="S7278" t="str">
        <v/>
      </c>
      <c r="U7278" t="str">
        <f t="shared" si="454"/>
        <v>編號</v>
      </c>
      <c r="V7278">
        <f t="shared" si="452"/>
        <v>0</v>
      </c>
      <c r="W7278">
        <f t="shared" si="453"/>
        <v>0</v>
      </c>
      <c r="X7278" t="str">
        <f t="shared" si="455"/>
        <v>F0:F0</v>
      </c>
      <c r="Y7278" t="e" cm="1">
        <f t="array" aca="1" ref="Y7278" ca="1">INDIRECT(X7278)</f>
        <v>#REF!</v>
      </c>
    </row>
    <row r="7279" spans="19:25">
      <c r="S7279" t="str">
        <v/>
      </c>
      <c r="U7279" t="str">
        <f t="shared" si="454"/>
        <v>編號</v>
      </c>
      <c r="V7279">
        <f t="shared" si="452"/>
        <v>0</v>
      </c>
      <c r="W7279">
        <f t="shared" si="453"/>
        <v>0</v>
      </c>
      <c r="X7279" t="str">
        <f t="shared" si="455"/>
        <v>F0:F0</v>
      </c>
      <c r="Y7279" t="e" cm="1">
        <f t="array" aca="1" ref="Y7279" ca="1">INDIRECT(X7279)</f>
        <v>#REF!</v>
      </c>
    </row>
    <row r="7280" spans="19:25">
      <c r="S7280" t="str">
        <v/>
      </c>
      <c r="U7280" t="str">
        <f t="shared" si="454"/>
        <v>編號</v>
      </c>
      <c r="V7280">
        <f t="shared" si="452"/>
        <v>0</v>
      </c>
      <c r="W7280">
        <f t="shared" si="453"/>
        <v>0</v>
      </c>
      <c r="X7280" t="str">
        <f t="shared" si="455"/>
        <v>F0:F0</v>
      </c>
      <c r="Y7280" t="e" cm="1">
        <f t="array" aca="1" ref="Y7280" ca="1">INDIRECT(X7280)</f>
        <v>#REF!</v>
      </c>
    </row>
    <row r="7281" spans="19:25">
      <c r="S7281" t="str">
        <v/>
      </c>
      <c r="U7281" t="str">
        <f t="shared" si="454"/>
        <v>編號</v>
      </c>
      <c r="V7281">
        <f t="shared" si="452"/>
        <v>0</v>
      </c>
      <c r="W7281">
        <f t="shared" si="453"/>
        <v>0</v>
      </c>
      <c r="X7281" t="str">
        <f t="shared" si="455"/>
        <v>F0:F0</v>
      </c>
      <c r="Y7281" t="e" cm="1">
        <f t="array" aca="1" ref="Y7281" ca="1">INDIRECT(X7281)</f>
        <v>#REF!</v>
      </c>
    </row>
    <row r="7282" spans="19:25">
      <c r="S7282" t="str">
        <v/>
      </c>
      <c r="U7282" t="str">
        <f t="shared" si="454"/>
        <v>編號</v>
      </c>
      <c r="V7282">
        <f t="shared" si="452"/>
        <v>0</v>
      </c>
      <c r="W7282">
        <f t="shared" si="453"/>
        <v>0</v>
      </c>
      <c r="X7282" t="str">
        <f t="shared" si="455"/>
        <v>F0:F0</v>
      </c>
      <c r="Y7282" t="e" cm="1">
        <f t="array" aca="1" ref="Y7282" ca="1">INDIRECT(X7282)</f>
        <v>#REF!</v>
      </c>
    </row>
    <row r="7283" spans="19:25">
      <c r="S7283" t="str">
        <v/>
      </c>
      <c r="U7283" t="str">
        <f t="shared" si="454"/>
        <v>編號</v>
      </c>
      <c r="V7283">
        <f t="shared" si="452"/>
        <v>0</v>
      </c>
      <c r="W7283">
        <f t="shared" si="453"/>
        <v>0</v>
      </c>
      <c r="X7283" t="str">
        <f t="shared" si="455"/>
        <v>F0:F0</v>
      </c>
      <c r="Y7283" t="e" cm="1">
        <f t="array" aca="1" ref="Y7283" ca="1">INDIRECT(X7283)</f>
        <v>#REF!</v>
      </c>
    </row>
    <row r="7284" spans="19:25">
      <c r="S7284" t="str">
        <v/>
      </c>
      <c r="U7284" t="str">
        <f t="shared" si="454"/>
        <v>編號</v>
      </c>
      <c r="V7284">
        <f t="shared" si="452"/>
        <v>0</v>
      </c>
      <c r="W7284">
        <f t="shared" si="453"/>
        <v>0</v>
      </c>
      <c r="X7284" t="str">
        <f t="shared" si="455"/>
        <v>F0:F0</v>
      </c>
      <c r="Y7284" t="e" cm="1">
        <f t="array" aca="1" ref="Y7284" ca="1">INDIRECT(X7284)</f>
        <v>#REF!</v>
      </c>
    </row>
    <row r="7285" spans="19:25">
      <c r="S7285" t="str">
        <v/>
      </c>
      <c r="U7285" t="str">
        <f t="shared" si="454"/>
        <v>編號</v>
      </c>
      <c r="V7285">
        <f t="shared" si="452"/>
        <v>0</v>
      </c>
      <c r="W7285">
        <f t="shared" si="453"/>
        <v>0</v>
      </c>
      <c r="X7285" t="str">
        <f t="shared" si="455"/>
        <v>F0:F0</v>
      </c>
      <c r="Y7285" t="e" cm="1">
        <f t="array" aca="1" ref="Y7285" ca="1">INDIRECT(X7285)</f>
        <v>#REF!</v>
      </c>
    </row>
    <row r="7286" spans="19:25">
      <c r="S7286" t="str">
        <v/>
      </c>
      <c r="U7286" t="str">
        <f t="shared" si="454"/>
        <v>編號</v>
      </c>
      <c r="V7286">
        <f t="shared" si="452"/>
        <v>0</v>
      </c>
      <c r="W7286">
        <f t="shared" si="453"/>
        <v>0</v>
      </c>
      <c r="X7286" t="str">
        <f t="shared" si="455"/>
        <v>F0:F0</v>
      </c>
      <c r="Y7286" t="e" cm="1">
        <f t="array" aca="1" ref="Y7286" ca="1">INDIRECT(X7286)</f>
        <v>#REF!</v>
      </c>
    </row>
    <row r="7287" spans="19:25">
      <c r="S7287" t="str">
        <v/>
      </c>
      <c r="U7287" t="str">
        <f t="shared" si="454"/>
        <v>編號</v>
      </c>
      <c r="V7287">
        <f t="shared" si="452"/>
        <v>0</v>
      </c>
      <c r="W7287">
        <f t="shared" si="453"/>
        <v>0</v>
      </c>
      <c r="X7287" t="str">
        <f t="shared" si="455"/>
        <v>F0:F0</v>
      </c>
      <c r="Y7287" t="e" cm="1">
        <f t="array" aca="1" ref="Y7287" ca="1">INDIRECT(X7287)</f>
        <v>#REF!</v>
      </c>
    </row>
    <row r="7288" spans="19:25">
      <c r="S7288" t="str">
        <v/>
      </c>
      <c r="U7288" t="str">
        <f t="shared" si="454"/>
        <v>編號</v>
      </c>
      <c r="V7288">
        <f t="shared" si="452"/>
        <v>0</v>
      </c>
      <c r="W7288">
        <f t="shared" si="453"/>
        <v>0</v>
      </c>
      <c r="X7288" t="str">
        <f t="shared" si="455"/>
        <v>F0:F0</v>
      </c>
      <c r="Y7288" t="e" cm="1">
        <f t="array" aca="1" ref="Y7288" ca="1">INDIRECT(X7288)</f>
        <v>#REF!</v>
      </c>
    </row>
    <row r="7289" spans="19:25">
      <c r="S7289" t="str">
        <v/>
      </c>
      <c r="U7289" t="str">
        <f t="shared" si="454"/>
        <v>編號</v>
      </c>
      <c r="V7289">
        <f t="shared" si="452"/>
        <v>0</v>
      </c>
      <c r="W7289">
        <f t="shared" si="453"/>
        <v>0</v>
      </c>
      <c r="X7289" t="str">
        <f t="shared" si="455"/>
        <v>F0:F0</v>
      </c>
      <c r="Y7289" t="e" cm="1">
        <f t="array" aca="1" ref="Y7289" ca="1">INDIRECT(X7289)</f>
        <v>#REF!</v>
      </c>
    </row>
    <row r="7290" spans="19:25">
      <c r="S7290" t="str">
        <v/>
      </c>
      <c r="U7290" t="str">
        <f t="shared" si="454"/>
        <v>編號</v>
      </c>
      <c r="V7290">
        <f t="shared" si="452"/>
        <v>0</v>
      </c>
      <c r="W7290">
        <f t="shared" si="453"/>
        <v>0</v>
      </c>
      <c r="X7290" t="str">
        <f t="shared" si="455"/>
        <v>F0:F0</v>
      </c>
      <c r="Y7290" t="e" cm="1">
        <f t="array" aca="1" ref="Y7290" ca="1">INDIRECT(X7290)</f>
        <v>#REF!</v>
      </c>
    </row>
    <row r="7291" spans="19:25">
      <c r="S7291" t="str">
        <v/>
      </c>
      <c r="U7291" t="str">
        <f t="shared" si="454"/>
        <v>編號</v>
      </c>
      <c r="V7291">
        <f t="shared" si="452"/>
        <v>0</v>
      </c>
      <c r="W7291">
        <f t="shared" si="453"/>
        <v>0</v>
      </c>
      <c r="X7291" t="str">
        <f t="shared" si="455"/>
        <v>F0:F0</v>
      </c>
      <c r="Y7291" t="e" cm="1">
        <f t="array" aca="1" ref="Y7291" ca="1">INDIRECT(X7291)</f>
        <v>#REF!</v>
      </c>
    </row>
    <row r="7292" spans="19:25">
      <c r="S7292" t="str">
        <v/>
      </c>
      <c r="U7292" t="str">
        <f t="shared" si="454"/>
        <v>編號</v>
      </c>
      <c r="V7292">
        <f t="shared" si="452"/>
        <v>0</v>
      </c>
      <c r="W7292">
        <f t="shared" si="453"/>
        <v>0</v>
      </c>
      <c r="X7292" t="str">
        <f t="shared" si="455"/>
        <v>F0:F0</v>
      </c>
      <c r="Y7292" t="e" cm="1">
        <f t="array" aca="1" ref="Y7292" ca="1">INDIRECT(X7292)</f>
        <v>#REF!</v>
      </c>
    </row>
    <row r="7293" spans="19:25">
      <c r="S7293" t="str">
        <v/>
      </c>
      <c r="U7293" t="str">
        <f t="shared" si="454"/>
        <v>編號</v>
      </c>
      <c r="V7293">
        <f t="shared" si="452"/>
        <v>0</v>
      </c>
      <c r="W7293">
        <f t="shared" si="453"/>
        <v>0</v>
      </c>
      <c r="X7293" t="str">
        <f t="shared" si="455"/>
        <v>F0:F0</v>
      </c>
      <c r="Y7293" t="e" cm="1">
        <f t="array" aca="1" ref="Y7293" ca="1">INDIRECT(X7293)</f>
        <v>#REF!</v>
      </c>
    </row>
    <row r="7294" spans="19:25">
      <c r="S7294" t="str">
        <v/>
      </c>
      <c r="U7294" t="str">
        <f t="shared" si="454"/>
        <v>編號</v>
      </c>
      <c r="V7294">
        <f t="shared" si="452"/>
        <v>0</v>
      </c>
      <c r="W7294">
        <f t="shared" si="453"/>
        <v>0</v>
      </c>
      <c r="X7294" t="str">
        <f t="shared" si="455"/>
        <v>F0:F0</v>
      </c>
      <c r="Y7294" t="e" cm="1">
        <f t="array" aca="1" ref="Y7294" ca="1">INDIRECT(X7294)</f>
        <v>#REF!</v>
      </c>
    </row>
    <row r="7295" spans="19:25">
      <c r="S7295" t="str">
        <v/>
      </c>
      <c r="U7295" t="str">
        <f t="shared" si="454"/>
        <v>編號</v>
      </c>
      <c r="V7295">
        <f t="shared" si="452"/>
        <v>0</v>
      </c>
      <c r="W7295">
        <f t="shared" si="453"/>
        <v>0</v>
      </c>
      <c r="X7295" t="str">
        <f t="shared" si="455"/>
        <v>F0:F0</v>
      </c>
      <c r="Y7295" t="e" cm="1">
        <f t="array" aca="1" ref="Y7295" ca="1">INDIRECT(X7295)</f>
        <v>#REF!</v>
      </c>
    </row>
    <row r="7296" spans="19:25">
      <c r="S7296" t="str">
        <v/>
      </c>
      <c r="U7296" t="str">
        <f t="shared" si="454"/>
        <v>編號</v>
      </c>
      <c r="V7296">
        <f t="shared" si="452"/>
        <v>0</v>
      </c>
      <c r="W7296">
        <f t="shared" si="453"/>
        <v>0</v>
      </c>
      <c r="X7296" t="str">
        <f t="shared" si="455"/>
        <v>F0:F0</v>
      </c>
      <c r="Y7296" t="e" cm="1">
        <f t="array" aca="1" ref="Y7296" ca="1">INDIRECT(X7296)</f>
        <v>#REF!</v>
      </c>
    </row>
    <row r="7297" spans="19:25">
      <c r="S7297" t="str">
        <v/>
      </c>
      <c r="U7297" t="str">
        <f t="shared" si="454"/>
        <v>編號</v>
      </c>
      <c r="V7297">
        <f t="shared" si="452"/>
        <v>0</v>
      </c>
      <c r="W7297">
        <f t="shared" si="453"/>
        <v>0</v>
      </c>
      <c r="X7297" t="str">
        <f t="shared" si="455"/>
        <v>F0:F0</v>
      </c>
      <c r="Y7297" t="e" cm="1">
        <f t="array" aca="1" ref="Y7297" ca="1">INDIRECT(X7297)</f>
        <v>#REF!</v>
      </c>
    </row>
    <row r="7298" spans="19:25">
      <c r="S7298" t="str">
        <v/>
      </c>
      <c r="U7298" t="str">
        <f t="shared" si="454"/>
        <v>編號</v>
      </c>
      <c r="V7298">
        <f t="shared" ref="V7298:V7361" si="456">_xlfn.MINIFS($S:$S,$B:$B,$T7298)</f>
        <v>0</v>
      </c>
      <c r="W7298">
        <f t="shared" ref="W7298:W7361" si="457">_xlfn.MAXIFS($S:$S,$B:$B,$T7298)</f>
        <v>0</v>
      </c>
      <c r="X7298" t="str">
        <f t="shared" si="455"/>
        <v>F0:F0</v>
      </c>
      <c r="Y7298" t="e" cm="1">
        <f t="array" aca="1" ref="Y7298" ca="1">INDIRECT(X7298)</f>
        <v>#REF!</v>
      </c>
    </row>
    <row r="7299" spans="19:25">
      <c r="S7299" t="str">
        <v/>
      </c>
      <c r="U7299" t="str">
        <f t="shared" ref="U7299:U7362" si="458">CONCATENATE("編號",$T7299)</f>
        <v>編號</v>
      </c>
      <c r="V7299">
        <f t="shared" si="456"/>
        <v>0</v>
      </c>
      <c r="W7299">
        <f t="shared" si="457"/>
        <v>0</v>
      </c>
      <c r="X7299" t="str">
        <f t="shared" ref="X7299:X7362" si="459">"F"&amp;V7299&amp;":F"&amp;W7299</f>
        <v>F0:F0</v>
      </c>
      <c r="Y7299" t="e" cm="1">
        <f t="array" aca="1" ref="Y7299" ca="1">INDIRECT(X7299)</f>
        <v>#REF!</v>
      </c>
    </row>
    <row r="7300" spans="19:25">
      <c r="S7300" t="str">
        <v/>
      </c>
      <c r="U7300" t="str">
        <f t="shared" si="458"/>
        <v>編號</v>
      </c>
      <c r="V7300">
        <f t="shared" si="456"/>
        <v>0</v>
      </c>
      <c r="W7300">
        <f t="shared" si="457"/>
        <v>0</v>
      </c>
      <c r="X7300" t="str">
        <f t="shared" si="459"/>
        <v>F0:F0</v>
      </c>
      <c r="Y7300" t="e" cm="1">
        <f t="array" aca="1" ref="Y7300" ca="1">INDIRECT(X7300)</f>
        <v>#REF!</v>
      </c>
    </row>
    <row r="7301" spans="19:25">
      <c r="S7301" t="str">
        <v/>
      </c>
      <c r="U7301" t="str">
        <f t="shared" si="458"/>
        <v>編號</v>
      </c>
      <c r="V7301">
        <f t="shared" si="456"/>
        <v>0</v>
      </c>
      <c r="W7301">
        <f t="shared" si="457"/>
        <v>0</v>
      </c>
      <c r="X7301" t="str">
        <f t="shared" si="459"/>
        <v>F0:F0</v>
      </c>
      <c r="Y7301" t="e" cm="1">
        <f t="array" aca="1" ref="Y7301" ca="1">INDIRECT(X7301)</f>
        <v>#REF!</v>
      </c>
    </row>
    <row r="7302" spans="19:25">
      <c r="S7302" t="str">
        <v/>
      </c>
      <c r="U7302" t="str">
        <f t="shared" si="458"/>
        <v>編號</v>
      </c>
      <c r="V7302">
        <f t="shared" si="456"/>
        <v>0</v>
      </c>
      <c r="W7302">
        <f t="shared" si="457"/>
        <v>0</v>
      </c>
      <c r="X7302" t="str">
        <f t="shared" si="459"/>
        <v>F0:F0</v>
      </c>
      <c r="Y7302" t="e" cm="1">
        <f t="array" aca="1" ref="Y7302" ca="1">INDIRECT(X7302)</f>
        <v>#REF!</v>
      </c>
    </row>
    <row r="7303" spans="19:25">
      <c r="S7303" t="str">
        <v/>
      </c>
      <c r="U7303" t="str">
        <f t="shared" si="458"/>
        <v>編號</v>
      </c>
      <c r="V7303">
        <f t="shared" si="456"/>
        <v>0</v>
      </c>
      <c r="W7303">
        <f t="shared" si="457"/>
        <v>0</v>
      </c>
      <c r="X7303" t="str">
        <f t="shared" si="459"/>
        <v>F0:F0</v>
      </c>
      <c r="Y7303" t="e" cm="1">
        <f t="array" aca="1" ref="Y7303" ca="1">INDIRECT(X7303)</f>
        <v>#REF!</v>
      </c>
    </row>
    <row r="7304" spans="19:25">
      <c r="S7304" t="str">
        <v/>
      </c>
      <c r="U7304" t="str">
        <f t="shared" si="458"/>
        <v>編號</v>
      </c>
      <c r="V7304">
        <f t="shared" si="456"/>
        <v>0</v>
      </c>
      <c r="W7304">
        <f t="shared" si="457"/>
        <v>0</v>
      </c>
      <c r="X7304" t="str">
        <f t="shared" si="459"/>
        <v>F0:F0</v>
      </c>
      <c r="Y7304" t="e" cm="1">
        <f t="array" aca="1" ref="Y7304" ca="1">INDIRECT(X7304)</f>
        <v>#REF!</v>
      </c>
    </row>
    <row r="7305" spans="19:25">
      <c r="S7305" t="str">
        <v/>
      </c>
      <c r="U7305" t="str">
        <f t="shared" si="458"/>
        <v>編號</v>
      </c>
      <c r="V7305">
        <f t="shared" si="456"/>
        <v>0</v>
      </c>
      <c r="W7305">
        <f t="shared" si="457"/>
        <v>0</v>
      </c>
      <c r="X7305" t="str">
        <f t="shared" si="459"/>
        <v>F0:F0</v>
      </c>
      <c r="Y7305" t="e" cm="1">
        <f t="array" aca="1" ref="Y7305" ca="1">INDIRECT(X7305)</f>
        <v>#REF!</v>
      </c>
    </row>
    <row r="7306" spans="19:25">
      <c r="S7306" t="str">
        <v/>
      </c>
      <c r="U7306" t="str">
        <f t="shared" si="458"/>
        <v>編號</v>
      </c>
      <c r="V7306">
        <f t="shared" si="456"/>
        <v>0</v>
      </c>
      <c r="W7306">
        <f t="shared" si="457"/>
        <v>0</v>
      </c>
      <c r="X7306" t="str">
        <f t="shared" si="459"/>
        <v>F0:F0</v>
      </c>
      <c r="Y7306" t="e" cm="1">
        <f t="array" aca="1" ref="Y7306" ca="1">INDIRECT(X7306)</f>
        <v>#REF!</v>
      </c>
    </row>
    <row r="7307" spans="19:25">
      <c r="S7307" t="str">
        <v/>
      </c>
      <c r="U7307" t="str">
        <f t="shared" si="458"/>
        <v>編號</v>
      </c>
      <c r="V7307">
        <f t="shared" si="456"/>
        <v>0</v>
      </c>
      <c r="W7307">
        <f t="shared" si="457"/>
        <v>0</v>
      </c>
      <c r="X7307" t="str">
        <f t="shared" si="459"/>
        <v>F0:F0</v>
      </c>
      <c r="Y7307" t="e" cm="1">
        <f t="array" aca="1" ref="Y7307" ca="1">INDIRECT(X7307)</f>
        <v>#REF!</v>
      </c>
    </row>
    <row r="7308" spans="19:25">
      <c r="S7308" t="str">
        <v/>
      </c>
      <c r="U7308" t="str">
        <f t="shared" si="458"/>
        <v>編號</v>
      </c>
      <c r="V7308">
        <f t="shared" si="456"/>
        <v>0</v>
      </c>
      <c r="W7308">
        <f t="shared" si="457"/>
        <v>0</v>
      </c>
      <c r="X7308" t="str">
        <f t="shared" si="459"/>
        <v>F0:F0</v>
      </c>
      <c r="Y7308" t="e" cm="1">
        <f t="array" aca="1" ref="Y7308" ca="1">INDIRECT(X7308)</f>
        <v>#REF!</v>
      </c>
    </row>
    <row r="7309" spans="19:25">
      <c r="S7309" t="str">
        <v/>
      </c>
      <c r="U7309" t="str">
        <f t="shared" si="458"/>
        <v>編號</v>
      </c>
      <c r="V7309">
        <f t="shared" si="456"/>
        <v>0</v>
      </c>
      <c r="W7309">
        <f t="shared" si="457"/>
        <v>0</v>
      </c>
      <c r="X7309" t="str">
        <f t="shared" si="459"/>
        <v>F0:F0</v>
      </c>
      <c r="Y7309" t="e" cm="1">
        <f t="array" aca="1" ref="Y7309" ca="1">INDIRECT(X7309)</f>
        <v>#REF!</v>
      </c>
    </row>
    <row r="7310" spans="19:25">
      <c r="S7310" t="str">
        <v/>
      </c>
      <c r="U7310" t="str">
        <f t="shared" si="458"/>
        <v>編號</v>
      </c>
      <c r="V7310">
        <f t="shared" si="456"/>
        <v>0</v>
      </c>
      <c r="W7310">
        <f t="shared" si="457"/>
        <v>0</v>
      </c>
      <c r="X7310" t="str">
        <f t="shared" si="459"/>
        <v>F0:F0</v>
      </c>
      <c r="Y7310" t="e" cm="1">
        <f t="array" aca="1" ref="Y7310" ca="1">INDIRECT(X7310)</f>
        <v>#REF!</v>
      </c>
    </row>
    <row r="7311" spans="19:25">
      <c r="S7311" t="str">
        <v/>
      </c>
      <c r="U7311" t="str">
        <f t="shared" si="458"/>
        <v>編號</v>
      </c>
      <c r="V7311">
        <f t="shared" si="456"/>
        <v>0</v>
      </c>
      <c r="W7311">
        <f t="shared" si="457"/>
        <v>0</v>
      </c>
      <c r="X7311" t="str">
        <f t="shared" si="459"/>
        <v>F0:F0</v>
      </c>
      <c r="Y7311" t="e" cm="1">
        <f t="array" aca="1" ref="Y7311" ca="1">INDIRECT(X7311)</f>
        <v>#REF!</v>
      </c>
    </row>
    <row r="7312" spans="19:25">
      <c r="S7312" t="str">
        <v/>
      </c>
      <c r="U7312" t="str">
        <f t="shared" si="458"/>
        <v>編號</v>
      </c>
      <c r="V7312">
        <f t="shared" si="456"/>
        <v>0</v>
      </c>
      <c r="W7312">
        <f t="shared" si="457"/>
        <v>0</v>
      </c>
      <c r="X7312" t="str">
        <f t="shared" si="459"/>
        <v>F0:F0</v>
      </c>
      <c r="Y7312" t="e" cm="1">
        <f t="array" aca="1" ref="Y7312" ca="1">INDIRECT(X7312)</f>
        <v>#REF!</v>
      </c>
    </row>
    <row r="7313" spans="19:25">
      <c r="S7313" t="str">
        <v/>
      </c>
      <c r="U7313" t="str">
        <f t="shared" si="458"/>
        <v>編號</v>
      </c>
      <c r="V7313">
        <f t="shared" si="456"/>
        <v>0</v>
      </c>
      <c r="W7313">
        <f t="shared" si="457"/>
        <v>0</v>
      </c>
      <c r="X7313" t="str">
        <f t="shared" si="459"/>
        <v>F0:F0</v>
      </c>
      <c r="Y7313" t="e" cm="1">
        <f t="array" aca="1" ref="Y7313" ca="1">INDIRECT(X7313)</f>
        <v>#REF!</v>
      </c>
    </row>
    <row r="7314" spans="19:25">
      <c r="S7314" t="str">
        <v/>
      </c>
      <c r="U7314" t="str">
        <f t="shared" si="458"/>
        <v>編號</v>
      </c>
      <c r="V7314">
        <f t="shared" si="456"/>
        <v>0</v>
      </c>
      <c r="W7314">
        <f t="shared" si="457"/>
        <v>0</v>
      </c>
      <c r="X7314" t="str">
        <f t="shared" si="459"/>
        <v>F0:F0</v>
      </c>
      <c r="Y7314" t="e" cm="1">
        <f t="array" aca="1" ref="Y7314" ca="1">INDIRECT(X7314)</f>
        <v>#REF!</v>
      </c>
    </row>
    <row r="7315" spans="19:25">
      <c r="S7315" t="str">
        <v/>
      </c>
      <c r="U7315" t="str">
        <f t="shared" si="458"/>
        <v>編號</v>
      </c>
      <c r="V7315">
        <f t="shared" si="456"/>
        <v>0</v>
      </c>
      <c r="W7315">
        <f t="shared" si="457"/>
        <v>0</v>
      </c>
      <c r="X7315" t="str">
        <f t="shared" si="459"/>
        <v>F0:F0</v>
      </c>
      <c r="Y7315" t="e" cm="1">
        <f t="array" aca="1" ref="Y7315" ca="1">INDIRECT(X7315)</f>
        <v>#REF!</v>
      </c>
    </row>
    <row r="7316" spans="19:25">
      <c r="S7316" t="str">
        <v/>
      </c>
      <c r="U7316" t="str">
        <f t="shared" si="458"/>
        <v>編號</v>
      </c>
      <c r="V7316">
        <f t="shared" si="456"/>
        <v>0</v>
      </c>
      <c r="W7316">
        <f t="shared" si="457"/>
        <v>0</v>
      </c>
      <c r="X7316" t="str">
        <f t="shared" si="459"/>
        <v>F0:F0</v>
      </c>
      <c r="Y7316" t="e" cm="1">
        <f t="array" aca="1" ref="Y7316" ca="1">INDIRECT(X7316)</f>
        <v>#REF!</v>
      </c>
    </row>
    <row r="7317" spans="19:25">
      <c r="S7317" t="str">
        <v/>
      </c>
      <c r="U7317" t="str">
        <f t="shared" si="458"/>
        <v>編號</v>
      </c>
      <c r="V7317">
        <f t="shared" si="456"/>
        <v>0</v>
      </c>
      <c r="W7317">
        <f t="shared" si="457"/>
        <v>0</v>
      </c>
      <c r="X7317" t="str">
        <f t="shared" si="459"/>
        <v>F0:F0</v>
      </c>
      <c r="Y7317" t="e" cm="1">
        <f t="array" aca="1" ref="Y7317" ca="1">INDIRECT(X7317)</f>
        <v>#REF!</v>
      </c>
    </row>
    <row r="7318" spans="19:25">
      <c r="S7318" t="str">
        <v/>
      </c>
      <c r="U7318" t="str">
        <f t="shared" si="458"/>
        <v>編號</v>
      </c>
      <c r="V7318">
        <f t="shared" si="456"/>
        <v>0</v>
      </c>
      <c r="W7318">
        <f t="shared" si="457"/>
        <v>0</v>
      </c>
      <c r="X7318" t="str">
        <f t="shared" si="459"/>
        <v>F0:F0</v>
      </c>
      <c r="Y7318" t="e" cm="1">
        <f t="array" aca="1" ref="Y7318" ca="1">INDIRECT(X7318)</f>
        <v>#REF!</v>
      </c>
    </row>
    <row r="7319" spans="19:25">
      <c r="S7319" t="str">
        <v/>
      </c>
      <c r="U7319" t="str">
        <f t="shared" si="458"/>
        <v>編號</v>
      </c>
      <c r="V7319">
        <f t="shared" si="456"/>
        <v>0</v>
      </c>
      <c r="W7319">
        <f t="shared" si="457"/>
        <v>0</v>
      </c>
      <c r="X7319" t="str">
        <f t="shared" si="459"/>
        <v>F0:F0</v>
      </c>
      <c r="Y7319" t="e" cm="1">
        <f t="array" aca="1" ref="Y7319" ca="1">INDIRECT(X7319)</f>
        <v>#REF!</v>
      </c>
    </row>
    <row r="7320" spans="19:25">
      <c r="S7320" t="str">
        <v/>
      </c>
      <c r="U7320" t="str">
        <f t="shared" si="458"/>
        <v>編號</v>
      </c>
      <c r="V7320">
        <f t="shared" si="456"/>
        <v>0</v>
      </c>
      <c r="W7320">
        <f t="shared" si="457"/>
        <v>0</v>
      </c>
      <c r="X7320" t="str">
        <f t="shared" si="459"/>
        <v>F0:F0</v>
      </c>
      <c r="Y7320" t="e" cm="1">
        <f t="array" aca="1" ref="Y7320" ca="1">INDIRECT(X7320)</f>
        <v>#REF!</v>
      </c>
    </row>
    <row r="7321" spans="19:25">
      <c r="S7321" t="str">
        <v/>
      </c>
      <c r="U7321" t="str">
        <f t="shared" si="458"/>
        <v>編號</v>
      </c>
      <c r="V7321">
        <f t="shared" si="456"/>
        <v>0</v>
      </c>
      <c r="W7321">
        <f t="shared" si="457"/>
        <v>0</v>
      </c>
      <c r="X7321" t="str">
        <f t="shared" si="459"/>
        <v>F0:F0</v>
      </c>
      <c r="Y7321" t="e" cm="1">
        <f t="array" aca="1" ref="Y7321" ca="1">INDIRECT(X7321)</f>
        <v>#REF!</v>
      </c>
    </row>
    <row r="7322" spans="19:25">
      <c r="S7322" t="str">
        <v/>
      </c>
      <c r="U7322" t="str">
        <f t="shared" si="458"/>
        <v>編號</v>
      </c>
      <c r="V7322">
        <f t="shared" si="456"/>
        <v>0</v>
      </c>
      <c r="W7322">
        <f t="shared" si="457"/>
        <v>0</v>
      </c>
      <c r="X7322" t="str">
        <f t="shared" si="459"/>
        <v>F0:F0</v>
      </c>
      <c r="Y7322" t="e" cm="1">
        <f t="array" aca="1" ref="Y7322" ca="1">INDIRECT(X7322)</f>
        <v>#REF!</v>
      </c>
    </row>
    <row r="7323" spans="19:25">
      <c r="S7323" t="str">
        <v/>
      </c>
      <c r="U7323" t="str">
        <f t="shared" si="458"/>
        <v>編號</v>
      </c>
      <c r="V7323">
        <f t="shared" si="456"/>
        <v>0</v>
      </c>
      <c r="W7323">
        <f t="shared" si="457"/>
        <v>0</v>
      </c>
      <c r="X7323" t="str">
        <f t="shared" si="459"/>
        <v>F0:F0</v>
      </c>
      <c r="Y7323" t="e" cm="1">
        <f t="array" aca="1" ref="Y7323" ca="1">INDIRECT(X7323)</f>
        <v>#REF!</v>
      </c>
    </row>
    <row r="7324" spans="19:25">
      <c r="S7324" t="str">
        <v/>
      </c>
      <c r="U7324" t="str">
        <f t="shared" si="458"/>
        <v>編號</v>
      </c>
      <c r="V7324">
        <f t="shared" si="456"/>
        <v>0</v>
      </c>
      <c r="W7324">
        <f t="shared" si="457"/>
        <v>0</v>
      </c>
      <c r="X7324" t="str">
        <f t="shared" si="459"/>
        <v>F0:F0</v>
      </c>
      <c r="Y7324" t="e" cm="1">
        <f t="array" aca="1" ref="Y7324" ca="1">INDIRECT(X7324)</f>
        <v>#REF!</v>
      </c>
    </row>
    <row r="7325" spans="19:25">
      <c r="S7325" t="str">
        <v/>
      </c>
      <c r="U7325" t="str">
        <f t="shared" si="458"/>
        <v>編號</v>
      </c>
      <c r="V7325">
        <f t="shared" si="456"/>
        <v>0</v>
      </c>
      <c r="W7325">
        <f t="shared" si="457"/>
        <v>0</v>
      </c>
      <c r="X7325" t="str">
        <f t="shared" si="459"/>
        <v>F0:F0</v>
      </c>
      <c r="Y7325" t="e" cm="1">
        <f t="array" aca="1" ref="Y7325" ca="1">INDIRECT(X7325)</f>
        <v>#REF!</v>
      </c>
    </row>
    <row r="7326" spans="19:25">
      <c r="S7326" t="str">
        <v/>
      </c>
      <c r="U7326" t="str">
        <f t="shared" si="458"/>
        <v>編號</v>
      </c>
      <c r="V7326">
        <f t="shared" si="456"/>
        <v>0</v>
      </c>
      <c r="W7326">
        <f t="shared" si="457"/>
        <v>0</v>
      </c>
      <c r="X7326" t="str">
        <f t="shared" si="459"/>
        <v>F0:F0</v>
      </c>
      <c r="Y7326" t="e" cm="1">
        <f t="array" aca="1" ref="Y7326" ca="1">INDIRECT(X7326)</f>
        <v>#REF!</v>
      </c>
    </row>
    <row r="7327" spans="19:25">
      <c r="S7327" t="str">
        <v/>
      </c>
      <c r="U7327" t="str">
        <f t="shared" si="458"/>
        <v>編號</v>
      </c>
      <c r="V7327">
        <f t="shared" si="456"/>
        <v>0</v>
      </c>
      <c r="W7327">
        <f t="shared" si="457"/>
        <v>0</v>
      </c>
      <c r="X7327" t="str">
        <f t="shared" si="459"/>
        <v>F0:F0</v>
      </c>
      <c r="Y7327" t="e" cm="1">
        <f t="array" aca="1" ref="Y7327" ca="1">INDIRECT(X7327)</f>
        <v>#REF!</v>
      </c>
    </row>
    <row r="7328" spans="19:25">
      <c r="S7328" t="str">
        <v/>
      </c>
      <c r="U7328" t="str">
        <f t="shared" si="458"/>
        <v>編號</v>
      </c>
      <c r="V7328">
        <f t="shared" si="456"/>
        <v>0</v>
      </c>
      <c r="W7328">
        <f t="shared" si="457"/>
        <v>0</v>
      </c>
      <c r="X7328" t="str">
        <f t="shared" si="459"/>
        <v>F0:F0</v>
      </c>
      <c r="Y7328" t="e" cm="1">
        <f t="array" aca="1" ref="Y7328" ca="1">INDIRECT(X7328)</f>
        <v>#REF!</v>
      </c>
    </row>
    <row r="7329" spans="19:25">
      <c r="S7329" t="str">
        <v/>
      </c>
      <c r="U7329" t="str">
        <f t="shared" si="458"/>
        <v>編號</v>
      </c>
      <c r="V7329">
        <f t="shared" si="456"/>
        <v>0</v>
      </c>
      <c r="W7329">
        <f t="shared" si="457"/>
        <v>0</v>
      </c>
      <c r="X7329" t="str">
        <f t="shared" si="459"/>
        <v>F0:F0</v>
      </c>
      <c r="Y7329" t="e" cm="1">
        <f t="array" aca="1" ref="Y7329" ca="1">INDIRECT(X7329)</f>
        <v>#REF!</v>
      </c>
    </row>
    <row r="7330" spans="19:25">
      <c r="S7330" t="str">
        <v/>
      </c>
      <c r="U7330" t="str">
        <f t="shared" si="458"/>
        <v>編號</v>
      </c>
      <c r="V7330">
        <f t="shared" si="456"/>
        <v>0</v>
      </c>
      <c r="W7330">
        <f t="shared" si="457"/>
        <v>0</v>
      </c>
      <c r="X7330" t="str">
        <f t="shared" si="459"/>
        <v>F0:F0</v>
      </c>
      <c r="Y7330" t="e" cm="1">
        <f t="array" aca="1" ref="Y7330" ca="1">INDIRECT(X7330)</f>
        <v>#REF!</v>
      </c>
    </row>
    <row r="7331" spans="19:25">
      <c r="S7331" t="str">
        <v/>
      </c>
      <c r="U7331" t="str">
        <f t="shared" si="458"/>
        <v>編號</v>
      </c>
      <c r="V7331">
        <f t="shared" si="456"/>
        <v>0</v>
      </c>
      <c r="W7331">
        <f t="shared" si="457"/>
        <v>0</v>
      </c>
      <c r="X7331" t="str">
        <f t="shared" si="459"/>
        <v>F0:F0</v>
      </c>
      <c r="Y7331" t="e" cm="1">
        <f t="array" aca="1" ref="Y7331" ca="1">INDIRECT(X7331)</f>
        <v>#REF!</v>
      </c>
    </row>
    <row r="7332" spans="19:25">
      <c r="S7332" t="str">
        <v/>
      </c>
      <c r="U7332" t="str">
        <f t="shared" si="458"/>
        <v>編號</v>
      </c>
      <c r="V7332">
        <f t="shared" si="456"/>
        <v>0</v>
      </c>
      <c r="W7332">
        <f t="shared" si="457"/>
        <v>0</v>
      </c>
      <c r="X7332" t="str">
        <f t="shared" si="459"/>
        <v>F0:F0</v>
      </c>
      <c r="Y7332" t="e" cm="1">
        <f t="array" aca="1" ref="Y7332" ca="1">INDIRECT(X7332)</f>
        <v>#REF!</v>
      </c>
    </row>
    <row r="7333" spans="19:25">
      <c r="S7333" t="str">
        <v/>
      </c>
      <c r="U7333" t="str">
        <f t="shared" si="458"/>
        <v>編號</v>
      </c>
      <c r="V7333">
        <f t="shared" si="456"/>
        <v>0</v>
      </c>
      <c r="W7333">
        <f t="shared" si="457"/>
        <v>0</v>
      </c>
      <c r="X7333" t="str">
        <f t="shared" si="459"/>
        <v>F0:F0</v>
      </c>
      <c r="Y7333" t="e" cm="1">
        <f t="array" aca="1" ref="Y7333" ca="1">INDIRECT(X7333)</f>
        <v>#REF!</v>
      </c>
    </row>
    <row r="7334" spans="19:25">
      <c r="S7334" t="str">
        <v/>
      </c>
      <c r="U7334" t="str">
        <f t="shared" si="458"/>
        <v>編號</v>
      </c>
      <c r="V7334">
        <f t="shared" si="456"/>
        <v>0</v>
      </c>
      <c r="W7334">
        <f t="shared" si="457"/>
        <v>0</v>
      </c>
      <c r="X7334" t="str">
        <f t="shared" si="459"/>
        <v>F0:F0</v>
      </c>
      <c r="Y7334" t="e" cm="1">
        <f t="array" aca="1" ref="Y7334" ca="1">INDIRECT(X7334)</f>
        <v>#REF!</v>
      </c>
    </row>
    <row r="7335" spans="19:25">
      <c r="S7335" t="str">
        <v/>
      </c>
      <c r="U7335" t="str">
        <f t="shared" si="458"/>
        <v>編號</v>
      </c>
      <c r="V7335">
        <f t="shared" si="456"/>
        <v>0</v>
      </c>
      <c r="W7335">
        <f t="shared" si="457"/>
        <v>0</v>
      </c>
      <c r="X7335" t="str">
        <f t="shared" si="459"/>
        <v>F0:F0</v>
      </c>
      <c r="Y7335" t="e" cm="1">
        <f t="array" aca="1" ref="Y7335" ca="1">INDIRECT(X7335)</f>
        <v>#REF!</v>
      </c>
    </row>
    <row r="7336" spans="19:25">
      <c r="S7336" t="str">
        <v/>
      </c>
      <c r="U7336" t="str">
        <f t="shared" si="458"/>
        <v>編號</v>
      </c>
      <c r="V7336">
        <f t="shared" si="456"/>
        <v>0</v>
      </c>
      <c r="W7336">
        <f t="shared" si="457"/>
        <v>0</v>
      </c>
      <c r="X7336" t="str">
        <f t="shared" si="459"/>
        <v>F0:F0</v>
      </c>
      <c r="Y7336" t="e" cm="1">
        <f t="array" aca="1" ref="Y7336" ca="1">INDIRECT(X7336)</f>
        <v>#REF!</v>
      </c>
    </row>
    <row r="7337" spans="19:25">
      <c r="S7337" t="str">
        <v/>
      </c>
      <c r="U7337" t="str">
        <f t="shared" si="458"/>
        <v>編號</v>
      </c>
      <c r="V7337">
        <f t="shared" si="456"/>
        <v>0</v>
      </c>
      <c r="W7337">
        <f t="shared" si="457"/>
        <v>0</v>
      </c>
      <c r="X7337" t="str">
        <f t="shared" si="459"/>
        <v>F0:F0</v>
      </c>
      <c r="Y7337" t="e" cm="1">
        <f t="array" aca="1" ref="Y7337" ca="1">INDIRECT(X7337)</f>
        <v>#REF!</v>
      </c>
    </row>
    <row r="7338" spans="19:25">
      <c r="S7338" t="str">
        <v/>
      </c>
      <c r="U7338" t="str">
        <f t="shared" si="458"/>
        <v>編號</v>
      </c>
      <c r="V7338">
        <f t="shared" si="456"/>
        <v>0</v>
      </c>
      <c r="W7338">
        <f t="shared" si="457"/>
        <v>0</v>
      </c>
      <c r="X7338" t="str">
        <f t="shared" si="459"/>
        <v>F0:F0</v>
      </c>
      <c r="Y7338" t="e" cm="1">
        <f t="array" aca="1" ref="Y7338" ca="1">INDIRECT(X7338)</f>
        <v>#REF!</v>
      </c>
    </row>
    <row r="7339" spans="19:25">
      <c r="S7339" t="str">
        <v/>
      </c>
      <c r="U7339" t="str">
        <f t="shared" si="458"/>
        <v>編號</v>
      </c>
      <c r="V7339">
        <f t="shared" si="456"/>
        <v>0</v>
      </c>
      <c r="W7339">
        <f t="shared" si="457"/>
        <v>0</v>
      </c>
      <c r="X7339" t="str">
        <f t="shared" si="459"/>
        <v>F0:F0</v>
      </c>
      <c r="Y7339" t="e" cm="1">
        <f t="array" aca="1" ref="Y7339" ca="1">INDIRECT(X7339)</f>
        <v>#REF!</v>
      </c>
    </row>
    <row r="7340" spans="19:25">
      <c r="S7340" t="str">
        <v/>
      </c>
      <c r="U7340" t="str">
        <f t="shared" si="458"/>
        <v>編號</v>
      </c>
      <c r="V7340">
        <f t="shared" si="456"/>
        <v>0</v>
      </c>
      <c r="W7340">
        <f t="shared" si="457"/>
        <v>0</v>
      </c>
      <c r="X7340" t="str">
        <f t="shared" si="459"/>
        <v>F0:F0</v>
      </c>
      <c r="Y7340" t="e" cm="1">
        <f t="array" aca="1" ref="Y7340" ca="1">INDIRECT(X7340)</f>
        <v>#REF!</v>
      </c>
    </row>
    <row r="7341" spans="19:25">
      <c r="S7341" t="str">
        <v/>
      </c>
      <c r="U7341" t="str">
        <f t="shared" si="458"/>
        <v>編號</v>
      </c>
      <c r="V7341">
        <f t="shared" si="456"/>
        <v>0</v>
      </c>
      <c r="W7341">
        <f t="shared" si="457"/>
        <v>0</v>
      </c>
      <c r="X7341" t="str">
        <f t="shared" si="459"/>
        <v>F0:F0</v>
      </c>
      <c r="Y7341" t="e" cm="1">
        <f t="array" aca="1" ref="Y7341" ca="1">INDIRECT(X7341)</f>
        <v>#REF!</v>
      </c>
    </row>
    <row r="7342" spans="19:25">
      <c r="S7342" t="str">
        <v/>
      </c>
      <c r="U7342" t="str">
        <f t="shared" si="458"/>
        <v>編號</v>
      </c>
      <c r="V7342">
        <f t="shared" si="456"/>
        <v>0</v>
      </c>
      <c r="W7342">
        <f t="shared" si="457"/>
        <v>0</v>
      </c>
      <c r="X7342" t="str">
        <f t="shared" si="459"/>
        <v>F0:F0</v>
      </c>
      <c r="Y7342" t="e" cm="1">
        <f t="array" aca="1" ref="Y7342" ca="1">INDIRECT(X7342)</f>
        <v>#REF!</v>
      </c>
    </row>
    <row r="7343" spans="19:25">
      <c r="S7343" t="str">
        <v/>
      </c>
      <c r="U7343" t="str">
        <f t="shared" si="458"/>
        <v>編號</v>
      </c>
      <c r="V7343">
        <f t="shared" si="456"/>
        <v>0</v>
      </c>
      <c r="W7343">
        <f t="shared" si="457"/>
        <v>0</v>
      </c>
      <c r="X7343" t="str">
        <f t="shared" si="459"/>
        <v>F0:F0</v>
      </c>
      <c r="Y7343" t="e" cm="1">
        <f t="array" aca="1" ref="Y7343" ca="1">INDIRECT(X7343)</f>
        <v>#REF!</v>
      </c>
    </row>
    <row r="7344" spans="19:25">
      <c r="S7344" t="str">
        <v/>
      </c>
      <c r="U7344" t="str">
        <f t="shared" si="458"/>
        <v>編號</v>
      </c>
      <c r="V7344">
        <f t="shared" si="456"/>
        <v>0</v>
      </c>
      <c r="W7344">
        <f t="shared" si="457"/>
        <v>0</v>
      </c>
      <c r="X7344" t="str">
        <f t="shared" si="459"/>
        <v>F0:F0</v>
      </c>
      <c r="Y7344" t="e" cm="1">
        <f t="array" aca="1" ref="Y7344" ca="1">INDIRECT(X7344)</f>
        <v>#REF!</v>
      </c>
    </row>
    <row r="7345" spans="19:25">
      <c r="S7345" t="str">
        <v/>
      </c>
      <c r="U7345" t="str">
        <f t="shared" si="458"/>
        <v>編號</v>
      </c>
      <c r="V7345">
        <f t="shared" si="456"/>
        <v>0</v>
      </c>
      <c r="W7345">
        <f t="shared" si="457"/>
        <v>0</v>
      </c>
      <c r="X7345" t="str">
        <f t="shared" si="459"/>
        <v>F0:F0</v>
      </c>
      <c r="Y7345" t="e" cm="1">
        <f t="array" aca="1" ref="Y7345" ca="1">INDIRECT(X7345)</f>
        <v>#REF!</v>
      </c>
    </row>
    <row r="7346" spans="19:25">
      <c r="S7346" t="str">
        <v/>
      </c>
      <c r="U7346" t="str">
        <f t="shared" si="458"/>
        <v>編號</v>
      </c>
      <c r="V7346">
        <f t="shared" si="456"/>
        <v>0</v>
      </c>
      <c r="W7346">
        <f t="shared" si="457"/>
        <v>0</v>
      </c>
      <c r="X7346" t="str">
        <f t="shared" si="459"/>
        <v>F0:F0</v>
      </c>
      <c r="Y7346" t="e" cm="1">
        <f t="array" aca="1" ref="Y7346" ca="1">INDIRECT(X7346)</f>
        <v>#REF!</v>
      </c>
    </row>
    <row r="7347" spans="19:25">
      <c r="S7347" t="str">
        <v/>
      </c>
      <c r="U7347" t="str">
        <f t="shared" si="458"/>
        <v>編號</v>
      </c>
      <c r="V7347">
        <f t="shared" si="456"/>
        <v>0</v>
      </c>
      <c r="W7347">
        <f t="shared" si="457"/>
        <v>0</v>
      </c>
      <c r="X7347" t="str">
        <f t="shared" si="459"/>
        <v>F0:F0</v>
      </c>
      <c r="Y7347" t="e" cm="1">
        <f t="array" aca="1" ref="Y7347" ca="1">INDIRECT(X7347)</f>
        <v>#REF!</v>
      </c>
    </row>
    <row r="7348" spans="19:25">
      <c r="S7348" t="str">
        <v/>
      </c>
      <c r="U7348" t="str">
        <f t="shared" si="458"/>
        <v>編號</v>
      </c>
      <c r="V7348">
        <f t="shared" si="456"/>
        <v>0</v>
      </c>
      <c r="W7348">
        <f t="shared" si="457"/>
        <v>0</v>
      </c>
      <c r="X7348" t="str">
        <f t="shared" si="459"/>
        <v>F0:F0</v>
      </c>
      <c r="Y7348" t="e" cm="1">
        <f t="array" aca="1" ref="Y7348" ca="1">INDIRECT(X7348)</f>
        <v>#REF!</v>
      </c>
    </row>
    <row r="7349" spans="19:25">
      <c r="S7349" t="str">
        <v/>
      </c>
      <c r="U7349" t="str">
        <f t="shared" si="458"/>
        <v>編號</v>
      </c>
      <c r="V7349">
        <f t="shared" si="456"/>
        <v>0</v>
      </c>
      <c r="W7349">
        <f t="shared" si="457"/>
        <v>0</v>
      </c>
      <c r="X7349" t="str">
        <f t="shared" si="459"/>
        <v>F0:F0</v>
      </c>
      <c r="Y7349" t="e" cm="1">
        <f t="array" aca="1" ref="Y7349" ca="1">INDIRECT(X7349)</f>
        <v>#REF!</v>
      </c>
    </row>
    <row r="7350" spans="19:25">
      <c r="S7350" t="str">
        <v/>
      </c>
      <c r="U7350" t="str">
        <f t="shared" si="458"/>
        <v>編號</v>
      </c>
      <c r="V7350">
        <f t="shared" si="456"/>
        <v>0</v>
      </c>
      <c r="W7350">
        <f t="shared" si="457"/>
        <v>0</v>
      </c>
      <c r="X7350" t="str">
        <f t="shared" si="459"/>
        <v>F0:F0</v>
      </c>
      <c r="Y7350" t="e" cm="1">
        <f t="array" aca="1" ref="Y7350" ca="1">INDIRECT(X7350)</f>
        <v>#REF!</v>
      </c>
    </row>
    <row r="7351" spans="19:25">
      <c r="S7351" t="str">
        <v/>
      </c>
      <c r="U7351" t="str">
        <f t="shared" si="458"/>
        <v>編號</v>
      </c>
      <c r="V7351">
        <f t="shared" si="456"/>
        <v>0</v>
      </c>
      <c r="W7351">
        <f t="shared" si="457"/>
        <v>0</v>
      </c>
      <c r="X7351" t="str">
        <f t="shared" si="459"/>
        <v>F0:F0</v>
      </c>
      <c r="Y7351" t="e" cm="1">
        <f t="array" aca="1" ref="Y7351" ca="1">INDIRECT(X7351)</f>
        <v>#REF!</v>
      </c>
    </row>
    <row r="7352" spans="19:25">
      <c r="S7352" t="str">
        <v/>
      </c>
      <c r="U7352" t="str">
        <f t="shared" si="458"/>
        <v>編號</v>
      </c>
      <c r="V7352">
        <f t="shared" si="456"/>
        <v>0</v>
      </c>
      <c r="W7352">
        <f t="shared" si="457"/>
        <v>0</v>
      </c>
      <c r="X7352" t="str">
        <f t="shared" si="459"/>
        <v>F0:F0</v>
      </c>
      <c r="Y7352" t="e" cm="1">
        <f t="array" aca="1" ref="Y7352" ca="1">INDIRECT(X7352)</f>
        <v>#REF!</v>
      </c>
    </row>
    <row r="7353" spans="19:25">
      <c r="S7353" t="str">
        <v/>
      </c>
      <c r="U7353" t="str">
        <f t="shared" si="458"/>
        <v>編號</v>
      </c>
      <c r="V7353">
        <f t="shared" si="456"/>
        <v>0</v>
      </c>
      <c r="W7353">
        <f t="shared" si="457"/>
        <v>0</v>
      </c>
      <c r="X7353" t="str">
        <f t="shared" si="459"/>
        <v>F0:F0</v>
      </c>
      <c r="Y7353" t="e" cm="1">
        <f t="array" aca="1" ref="Y7353" ca="1">INDIRECT(X7353)</f>
        <v>#REF!</v>
      </c>
    </row>
    <row r="7354" spans="19:25">
      <c r="S7354" t="str">
        <v/>
      </c>
      <c r="U7354" t="str">
        <f t="shared" si="458"/>
        <v>編號</v>
      </c>
      <c r="V7354">
        <f t="shared" si="456"/>
        <v>0</v>
      </c>
      <c r="W7354">
        <f t="shared" si="457"/>
        <v>0</v>
      </c>
      <c r="X7354" t="str">
        <f t="shared" si="459"/>
        <v>F0:F0</v>
      </c>
      <c r="Y7354" t="e" cm="1">
        <f t="array" aca="1" ref="Y7354" ca="1">INDIRECT(X7354)</f>
        <v>#REF!</v>
      </c>
    </row>
    <row r="7355" spans="19:25">
      <c r="S7355" t="str">
        <v/>
      </c>
      <c r="U7355" t="str">
        <f t="shared" si="458"/>
        <v>編號</v>
      </c>
      <c r="V7355">
        <f t="shared" si="456"/>
        <v>0</v>
      </c>
      <c r="W7355">
        <f t="shared" si="457"/>
        <v>0</v>
      </c>
      <c r="X7355" t="str">
        <f t="shared" si="459"/>
        <v>F0:F0</v>
      </c>
      <c r="Y7355" t="e" cm="1">
        <f t="array" aca="1" ref="Y7355" ca="1">INDIRECT(X7355)</f>
        <v>#REF!</v>
      </c>
    </row>
    <row r="7356" spans="19:25">
      <c r="S7356" t="str">
        <v/>
      </c>
      <c r="U7356" t="str">
        <f t="shared" si="458"/>
        <v>編號</v>
      </c>
      <c r="V7356">
        <f t="shared" si="456"/>
        <v>0</v>
      </c>
      <c r="W7356">
        <f t="shared" si="457"/>
        <v>0</v>
      </c>
      <c r="X7356" t="str">
        <f t="shared" si="459"/>
        <v>F0:F0</v>
      </c>
      <c r="Y7356" t="e" cm="1">
        <f t="array" aca="1" ref="Y7356" ca="1">INDIRECT(X7356)</f>
        <v>#REF!</v>
      </c>
    </row>
    <row r="7357" spans="19:25">
      <c r="S7357" t="str">
        <v/>
      </c>
      <c r="U7357" t="str">
        <f t="shared" si="458"/>
        <v>編號</v>
      </c>
      <c r="V7357">
        <f t="shared" si="456"/>
        <v>0</v>
      </c>
      <c r="W7357">
        <f t="shared" si="457"/>
        <v>0</v>
      </c>
      <c r="X7357" t="str">
        <f t="shared" si="459"/>
        <v>F0:F0</v>
      </c>
      <c r="Y7357" t="e" cm="1">
        <f t="array" aca="1" ref="Y7357" ca="1">INDIRECT(X7357)</f>
        <v>#REF!</v>
      </c>
    </row>
    <row r="7358" spans="19:25">
      <c r="S7358" t="str">
        <v/>
      </c>
      <c r="U7358" t="str">
        <f t="shared" si="458"/>
        <v>編號</v>
      </c>
      <c r="V7358">
        <f t="shared" si="456"/>
        <v>0</v>
      </c>
      <c r="W7358">
        <f t="shared" si="457"/>
        <v>0</v>
      </c>
      <c r="X7358" t="str">
        <f t="shared" si="459"/>
        <v>F0:F0</v>
      </c>
      <c r="Y7358" t="e" cm="1">
        <f t="array" aca="1" ref="Y7358" ca="1">INDIRECT(X7358)</f>
        <v>#REF!</v>
      </c>
    </row>
    <row r="7359" spans="19:25">
      <c r="S7359" t="str">
        <v/>
      </c>
      <c r="U7359" t="str">
        <f t="shared" si="458"/>
        <v>編號</v>
      </c>
      <c r="V7359">
        <f t="shared" si="456"/>
        <v>0</v>
      </c>
      <c r="W7359">
        <f t="shared" si="457"/>
        <v>0</v>
      </c>
      <c r="X7359" t="str">
        <f t="shared" si="459"/>
        <v>F0:F0</v>
      </c>
      <c r="Y7359" t="e" cm="1">
        <f t="array" aca="1" ref="Y7359" ca="1">INDIRECT(X7359)</f>
        <v>#REF!</v>
      </c>
    </row>
    <row r="7360" spans="19:25">
      <c r="S7360" t="str">
        <v/>
      </c>
      <c r="U7360" t="str">
        <f t="shared" si="458"/>
        <v>編號</v>
      </c>
      <c r="V7360">
        <f t="shared" si="456"/>
        <v>0</v>
      </c>
      <c r="W7360">
        <f t="shared" si="457"/>
        <v>0</v>
      </c>
      <c r="X7360" t="str">
        <f t="shared" si="459"/>
        <v>F0:F0</v>
      </c>
      <c r="Y7360" t="e" cm="1">
        <f t="array" aca="1" ref="Y7360" ca="1">INDIRECT(X7360)</f>
        <v>#REF!</v>
      </c>
    </row>
    <row r="7361" spans="19:25">
      <c r="S7361" t="str">
        <v/>
      </c>
      <c r="U7361" t="str">
        <f t="shared" si="458"/>
        <v>編號</v>
      </c>
      <c r="V7361">
        <f t="shared" si="456"/>
        <v>0</v>
      </c>
      <c r="W7361">
        <f t="shared" si="457"/>
        <v>0</v>
      </c>
      <c r="X7361" t="str">
        <f t="shared" si="459"/>
        <v>F0:F0</v>
      </c>
      <c r="Y7361" t="e" cm="1">
        <f t="array" aca="1" ref="Y7361" ca="1">INDIRECT(X7361)</f>
        <v>#REF!</v>
      </c>
    </row>
    <row r="7362" spans="19:25">
      <c r="S7362" t="str">
        <v/>
      </c>
      <c r="U7362" t="str">
        <f t="shared" si="458"/>
        <v>編號</v>
      </c>
      <c r="V7362">
        <f t="shared" ref="V7362:V7425" si="460">_xlfn.MINIFS($S:$S,$B:$B,$T7362)</f>
        <v>0</v>
      </c>
      <c r="W7362">
        <f t="shared" ref="W7362:W7425" si="461">_xlfn.MAXIFS($S:$S,$B:$B,$T7362)</f>
        <v>0</v>
      </c>
      <c r="X7362" t="str">
        <f t="shared" si="459"/>
        <v>F0:F0</v>
      </c>
      <c r="Y7362" t="e" cm="1">
        <f t="array" aca="1" ref="Y7362" ca="1">INDIRECT(X7362)</f>
        <v>#REF!</v>
      </c>
    </row>
    <row r="7363" spans="19:25">
      <c r="S7363" t="str">
        <v/>
      </c>
      <c r="U7363" t="str">
        <f t="shared" ref="U7363:U7426" si="462">CONCATENATE("編號",$T7363)</f>
        <v>編號</v>
      </c>
      <c r="V7363">
        <f t="shared" si="460"/>
        <v>0</v>
      </c>
      <c r="W7363">
        <f t="shared" si="461"/>
        <v>0</v>
      </c>
      <c r="X7363" t="str">
        <f t="shared" ref="X7363:X7426" si="463">"F"&amp;V7363&amp;":F"&amp;W7363</f>
        <v>F0:F0</v>
      </c>
      <c r="Y7363" t="e" cm="1">
        <f t="array" aca="1" ref="Y7363" ca="1">INDIRECT(X7363)</f>
        <v>#REF!</v>
      </c>
    </row>
    <row r="7364" spans="19:25">
      <c r="S7364" t="str">
        <v/>
      </c>
      <c r="U7364" t="str">
        <f t="shared" si="462"/>
        <v>編號</v>
      </c>
      <c r="V7364">
        <f t="shared" si="460"/>
        <v>0</v>
      </c>
      <c r="W7364">
        <f t="shared" si="461"/>
        <v>0</v>
      </c>
      <c r="X7364" t="str">
        <f t="shared" si="463"/>
        <v>F0:F0</v>
      </c>
      <c r="Y7364" t="e" cm="1">
        <f t="array" aca="1" ref="Y7364" ca="1">INDIRECT(X7364)</f>
        <v>#REF!</v>
      </c>
    </row>
    <row r="7365" spans="19:25">
      <c r="S7365" t="str">
        <v/>
      </c>
      <c r="U7365" t="str">
        <f t="shared" si="462"/>
        <v>編號</v>
      </c>
      <c r="V7365">
        <f t="shared" si="460"/>
        <v>0</v>
      </c>
      <c r="W7365">
        <f t="shared" si="461"/>
        <v>0</v>
      </c>
      <c r="X7365" t="str">
        <f t="shared" si="463"/>
        <v>F0:F0</v>
      </c>
      <c r="Y7365" t="e" cm="1">
        <f t="array" aca="1" ref="Y7365" ca="1">INDIRECT(X7365)</f>
        <v>#REF!</v>
      </c>
    </row>
    <row r="7366" spans="19:25">
      <c r="S7366" t="str">
        <v/>
      </c>
      <c r="U7366" t="str">
        <f t="shared" si="462"/>
        <v>編號</v>
      </c>
      <c r="V7366">
        <f t="shared" si="460"/>
        <v>0</v>
      </c>
      <c r="W7366">
        <f t="shared" si="461"/>
        <v>0</v>
      </c>
      <c r="X7366" t="str">
        <f t="shared" si="463"/>
        <v>F0:F0</v>
      </c>
      <c r="Y7366" t="e" cm="1">
        <f t="array" aca="1" ref="Y7366" ca="1">INDIRECT(X7366)</f>
        <v>#REF!</v>
      </c>
    </row>
    <row r="7367" spans="19:25">
      <c r="S7367" t="str">
        <v/>
      </c>
      <c r="U7367" t="str">
        <f t="shared" si="462"/>
        <v>編號</v>
      </c>
      <c r="V7367">
        <f t="shared" si="460"/>
        <v>0</v>
      </c>
      <c r="W7367">
        <f t="shared" si="461"/>
        <v>0</v>
      </c>
      <c r="X7367" t="str">
        <f t="shared" si="463"/>
        <v>F0:F0</v>
      </c>
      <c r="Y7367" t="e" cm="1">
        <f t="array" aca="1" ref="Y7367" ca="1">INDIRECT(X7367)</f>
        <v>#REF!</v>
      </c>
    </row>
    <row r="7368" spans="19:25">
      <c r="S7368" t="str">
        <v/>
      </c>
      <c r="U7368" t="str">
        <f t="shared" si="462"/>
        <v>編號</v>
      </c>
      <c r="V7368">
        <f t="shared" si="460"/>
        <v>0</v>
      </c>
      <c r="W7368">
        <f t="shared" si="461"/>
        <v>0</v>
      </c>
      <c r="X7368" t="str">
        <f t="shared" si="463"/>
        <v>F0:F0</v>
      </c>
      <c r="Y7368" t="e" cm="1">
        <f t="array" aca="1" ref="Y7368" ca="1">INDIRECT(X7368)</f>
        <v>#REF!</v>
      </c>
    </row>
    <row r="7369" spans="19:25">
      <c r="S7369" t="str">
        <v/>
      </c>
      <c r="U7369" t="str">
        <f t="shared" si="462"/>
        <v>編號</v>
      </c>
      <c r="V7369">
        <f t="shared" si="460"/>
        <v>0</v>
      </c>
      <c r="W7369">
        <f t="shared" si="461"/>
        <v>0</v>
      </c>
      <c r="X7369" t="str">
        <f t="shared" si="463"/>
        <v>F0:F0</v>
      </c>
      <c r="Y7369" t="e" cm="1">
        <f t="array" aca="1" ref="Y7369" ca="1">INDIRECT(X7369)</f>
        <v>#REF!</v>
      </c>
    </row>
    <row r="7370" spans="19:25">
      <c r="S7370" t="str">
        <v/>
      </c>
      <c r="U7370" t="str">
        <f t="shared" si="462"/>
        <v>編號</v>
      </c>
      <c r="V7370">
        <f t="shared" si="460"/>
        <v>0</v>
      </c>
      <c r="W7370">
        <f t="shared" si="461"/>
        <v>0</v>
      </c>
      <c r="X7370" t="str">
        <f t="shared" si="463"/>
        <v>F0:F0</v>
      </c>
      <c r="Y7370" t="e" cm="1">
        <f t="array" aca="1" ref="Y7370" ca="1">INDIRECT(X7370)</f>
        <v>#REF!</v>
      </c>
    </row>
    <row r="7371" spans="19:25">
      <c r="S7371" t="str">
        <v/>
      </c>
      <c r="U7371" t="str">
        <f t="shared" si="462"/>
        <v>編號</v>
      </c>
      <c r="V7371">
        <f t="shared" si="460"/>
        <v>0</v>
      </c>
      <c r="W7371">
        <f t="shared" si="461"/>
        <v>0</v>
      </c>
      <c r="X7371" t="str">
        <f t="shared" si="463"/>
        <v>F0:F0</v>
      </c>
      <c r="Y7371" t="e" cm="1">
        <f t="array" aca="1" ref="Y7371" ca="1">INDIRECT(X7371)</f>
        <v>#REF!</v>
      </c>
    </row>
    <row r="7372" spans="19:25">
      <c r="S7372" t="str">
        <v/>
      </c>
      <c r="U7372" t="str">
        <f t="shared" si="462"/>
        <v>編號</v>
      </c>
      <c r="V7372">
        <f t="shared" si="460"/>
        <v>0</v>
      </c>
      <c r="W7372">
        <f t="shared" si="461"/>
        <v>0</v>
      </c>
      <c r="X7372" t="str">
        <f t="shared" si="463"/>
        <v>F0:F0</v>
      </c>
      <c r="Y7372" t="e" cm="1">
        <f t="array" aca="1" ref="Y7372" ca="1">INDIRECT(X7372)</f>
        <v>#REF!</v>
      </c>
    </row>
    <row r="7373" spans="19:25">
      <c r="S7373" t="str">
        <v/>
      </c>
      <c r="U7373" t="str">
        <f t="shared" si="462"/>
        <v>編號</v>
      </c>
      <c r="V7373">
        <f t="shared" si="460"/>
        <v>0</v>
      </c>
      <c r="W7373">
        <f t="shared" si="461"/>
        <v>0</v>
      </c>
      <c r="X7373" t="str">
        <f t="shared" si="463"/>
        <v>F0:F0</v>
      </c>
      <c r="Y7373" t="e" cm="1">
        <f t="array" aca="1" ref="Y7373" ca="1">INDIRECT(X7373)</f>
        <v>#REF!</v>
      </c>
    </row>
    <row r="7374" spans="19:25">
      <c r="S7374" t="str">
        <v/>
      </c>
      <c r="U7374" t="str">
        <f t="shared" si="462"/>
        <v>編號</v>
      </c>
      <c r="V7374">
        <f t="shared" si="460"/>
        <v>0</v>
      </c>
      <c r="W7374">
        <f t="shared" si="461"/>
        <v>0</v>
      </c>
      <c r="X7374" t="str">
        <f t="shared" si="463"/>
        <v>F0:F0</v>
      </c>
      <c r="Y7374" t="e" cm="1">
        <f t="array" aca="1" ref="Y7374" ca="1">INDIRECT(X7374)</f>
        <v>#REF!</v>
      </c>
    </row>
    <row r="7375" spans="19:25">
      <c r="S7375" t="str">
        <v/>
      </c>
      <c r="U7375" t="str">
        <f t="shared" si="462"/>
        <v>編號</v>
      </c>
      <c r="V7375">
        <f t="shared" si="460"/>
        <v>0</v>
      </c>
      <c r="W7375">
        <f t="shared" si="461"/>
        <v>0</v>
      </c>
      <c r="X7375" t="str">
        <f t="shared" si="463"/>
        <v>F0:F0</v>
      </c>
      <c r="Y7375" t="e" cm="1">
        <f t="array" aca="1" ref="Y7375" ca="1">INDIRECT(X7375)</f>
        <v>#REF!</v>
      </c>
    </row>
    <row r="7376" spans="19:25">
      <c r="S7376" t="str">
        <v/>
      </c>
      <c r="U7376" t="str">
        <f t="shared" si="462"/>
        <v>編號</v>
      </c>
      <c r="V7376">
        <f t="shared" si="460"/>
        <v>0</v>
      </c>
      <c r="W7376">
        <f t="shared" si="461"/>
        <v>0</v>
      </c>
      <c r="X7376" t="str">
        <f t="shared" si="463"/>
        <v>F0:F0</v>
      </c>
      <c r="Y7376" t="e" cm="1">
        <f t="array" aca="1" ref="Y7376" ca="1">INDIRECT(X7376)</f>
        <v>#REF!</v>
      </c>
    </row>
    <row r="7377" spans="19:25">
      <c r="S7377" t="str">
        <v/>
      </c>
      <c r="U7377" t="str">
        <f t="shared" si="462"/>
        <v>編號</v>
      </c>
      <c r="V7377">
        <f t="shared" si="460"/>
        <v>0</v>
      </c>
      <c r="W7377">
        <f t="shared" si="461"/>
        <v>0</v>
      </c>
      <c r="X7377" t="str">
        <f t="shared" si="463"/>
        <v>F0:F0</v>
      </c>
      <c r="Y7377" t="e" cm="1">
        <f t="array" aca="1" ref="Y7377" ca="1">INDIRECT(X7377)</f>
        <v>#REF!</v>
      </c>
    </row>
    <row r="7378" spans="19:25">
      <c r="S7378" t="str">
        <v/>
      </c>
      <c r="U7378" t="str">
        <f t="shared" si="462"/>
        <v>編號</v>
      </c>
      <c r="V7378">
        <f t="shared" si="460"/>
        <v>0</v>
      </c>
      <c r="W7378">
        <f t="shared" si="461"/>
        <v>0</v>
      </c>
      <c r="X7378" t="str">
        <f t="shared" si="463"/>
        <v>F0:F0</v>
      </c>
      <c r="Y7378" t="e" cm="1">
        <f t="array" aca="1" ref="Y7378" ca="1">INDIRECT(X7378)</f>
        <v>#REF!</v>
      </c>
    </row>
    <row r="7379" spans="19:25">
      <c r="S7379" t="str">
        <v/>
      </c>
      <c r="U7379" t="str">
        <f t="shared" si="462"/>
        <v>編號</v>
      </c>
      <c r="V7379">
        <f t="shared" si="460"/>
        <v>0</v>
      </c>
      <c r="W7379">
        <f t="shared" si="461"/>
        <v>0</v>
      </c>
      <c r="X7379" t="str">
        <f t="shared" si="463"/>
        <v>F0:F0</v>
      </c>
      <c r="Y7379" t="e" cm="1">
        <f t="array" aca="1" ref="Y7379" ca="1">INDIRECT(X7379)</f>
        <v>#REF!</v>
      </c>
    </row>
    <row r="7380" spans="19:25">
      <c r="S7380" t="str">
        <v/>
      </c>
      <c r="U7380" t="str">
        <f t="shared" si="462"/>
        <v>編號</v>
      </c>
      <c r="V7380">
        <f t="shared" si="460"/>
        <v>0</v>
      </c>
      <c r="W7380">
        <f t="shared" si="461"/>
        <v>0</v>
      </c>
      <c r="X7380" t="str">
        <f t="shared" si="463"/>
        <v>F0:F0</v>
      </c>
      <c r="Y7380" t="e" cm="1">
        <f t="array" aca="1" ref="Y7380" ca="1">INDIRECT(X7380)</f>
        <v>#REF!</v>
      </c>
    </row>
    <row r="7381" spans="19:25">
      <c r="S7381" t="str">
        <v/>
      </c>
      <c r="U7381" t="str">
        <f t="shared" si="462"/>
        <v>編號</v>
      </c>
      <c r="V7381">
        <f t="shared" si="460"/>
        <v>0</v>
      </c>
      <c r="W7381">
        <f t="shared" si="461"/>
        <v>0</v>
      </c>
      <c r="X7381" t="str">
        <f t="shared" si="463"/>
        <v>F0:F0</v>
      </c>
      <c r="Y7381" t="e" cm="1">
        <f t="array" aca="1" ref="Y7381" ca="1">INDIRECT(X7381)</f>
        <v>#REF!</v>
      </c>
    </row>
    <row r="7382" spans="19:25">
      <c r="S7382" t="str">
        <v/>
      </c>
      <c r="U7382" t="str">
        <f t="shared" si="462"/>
        <v>編號</v>
      </c>
      <c r="V7382">
        <f t="shared" si="460"/>
        <v>0</v>
      </c>
      <c r="W7382">
        <f t="shared" si="461"/>
        <v>0</v>
      </c>
      <c r="X7382" t="str">
        <f t="shared" si="463"/>
        <v>F0:F0</v>
      </c>
      <c r="Y7382" t="e" cm="1">
        <f t="array" aca="1" ref="Y7382" ca="1">INDIRECT(X7382)</f>
        <v>#REF!</v>
      </c>
    </row>
    <row r="7383" spans="19:25">
      <c r="S7383" t="str">
        <v/>
      </c>
      <c r="U7383" t="str">
        <f t="shared" si="462"/>
        <v>編號</v>
      </c>
      <c r="V7383">
        <f t="shared" si="460"/>
        <v>0</v>
      </c>
      <c r="W7383">
        <f t="shared" si="461"/>
        <v>0</v>
      </c>
      <c r="X7383" t="str">
        <f t="shared" si="463"/>
        <v>F0:F0</v>
      </c>
      <c r="Y7383" t="e" cm="1">
        <f t="array" aca="1" ref="Y7383" ca="1">INDIRECT(X7383)</f>
        <v>#REF!</v>
      </c>
    </row>
    <row r="7384" spans="19:25">
      <c r="S7384" t="str">
        <v/>
      </c>
      <c r="U7384" t="str">
        <f t="shared" si="462"/>
        <v>編號</v>
      </c>
      <c r="V7384">
        <f t="shared" si="460"/>
        <v>0</v>
      </c>
      <c r="W7384">
        <f t="shared" si="461"/>
        <v>0</v>
      </c>
      <c r="X7384" t="str">
        <f t="shared" si="463"/>
        <v>F0:F0</v>
      </c>
      <c r="Y7384" t="e" cm="1">
        <f t="array" aca="1" ref="Y7384" ca="1">INDIRECT(X7384)</f>
        <v>#REF!</v>
      </c>
    </row>
    <row r="7385" spans="19:25">
      <c r="S7385" t="str">
        <v/>
      </c>
      <c r="U7385" t="str">
        <f t="shared" si="462"/>
        <v>編號</v>
      </c>
      <c r="V7385">
        <f t="shared" si="460"/>
        <v>0</v>
      </c>
      <c r="W7385">
        <f t="shared" si="461"/>
        <v>0</v>
      </c>
      <c r="X7385" t="str">
        <f t="shared" si="463"/>
        <v>F0:F0</v>
      </c>
      <c r="Y7385" t="e" cm="1">
        <f t="array" aca="1" ref="Y7385" ca="1">INDIRECT(X7385)</f>
        <v>#REF!</v>
      </c>
    </row>
    <row r="7386" spans="19:25">
      <c r="S7386" t="str">
        <v/>
      </c>
      <c r="U7386" t="str">
        <f t="shared" si="462"/>
        <v>編號</v>
      </c>
      <c r="V7386">
        <f t="shared" si="460"/>
        <v>0</v>
      </c>
      <c r="W7386">
        <f t="shared" si="461"/>
        <v>0</v>
      </c>
      <c r="X7386" t="str">
        <f t="shared" si="463"/>
        <v>F0:F0</v>
      </c>
      <c r="Y7386" t="e" cm="1">
        <f t="array" aca="1" ref="Y7386" ca="1">INDIRECT(X7386)</f>
        <v>#REF!</v>
      </c>
    </row>
    <row r="7387" spans="19:25">
      <c r="S7387" t="str">
        <v/>
      </c>
      <c r="U7387" t="str">
        <f t="shared" si="462"/>
        <v>編號</v>
      </c>
      <c r="V7387">
        <f t="shared" si="460"/>
        <v>0</v>
      </c>
      <c r="W7387">
        <f t="shared" si="461"/>
        <v>0</v>
      </c>
      <c r="X7387" t="str">
        <f t="shared" si="463"/>
        <v>F0:F0</v>
      </c>
      <c r="Y7387" t="e" cm="1">
        <f t="array" aca="1" ref="Y7387" ca="1">INDIRECT(X7387)</f>
        <v>#REF!</v>
      </c>
    </row>
    <row r="7388" spans="19:25">
      <c r="S7388" t="str">
        <v/>
      </c>
      <c r="U7388" t="str">
        <f t="shared" si="462"/>
        <v>編號</v>
      </c>
      <c r="V7388">
        <f t="shared" si="460"/>
        <v>0</v>
      </c>
      <c r="W7388">
        <f t="shared" si="461"/>
        <v>0</v>
      </c>
      <c r="X7388" t="str">
        <f t="shared" si="463"/>
        <v>F0:F0</v>
      </c>
      <c r="Y7388" t="e" cm="1">
        <f t="array" aca="1" ref="Y7388" ca="1">INDIRECT(X7388)</f>
        <v>#REF!</v>
      </c>
    </row>
    <row r="7389" spans="19:25">
      <c r="S7389" t="str">
        <v/>
      </c>
      <c r="U7389" t="str">
        <f t="shared" si="462"/>
        <v>編號</v>
      </c>
      <c r="V7389">
        <f t="shared" si="460"/>
        <v>0</v>
      </c>
      <c r="W7389">
        <f t="shared" si="461"/>
        <v>0</v>
      </c>
      <c r="X7389" t="str">
        <f t="shared" si="463"/>
        <v>F0:F0</v>
      </c>
      <c r="Y7389" t="e" cm="1">
        <f t="array" aca="1" ref="Y7389" ca="1">INDIRECT(X7389)</f>
        <v>#REF!</v>
      </c>
    </row>
    <row r="7390" spans="19:25">
      <c r="S7390" t="str">
        <v/>
      </c>
      <c r="U7390" t="str">
        <f t="shared" si="462"/>
        <v>編號</v>
      </c>
      <c r="V7390">
        <f t="shared" si="460"/>
        <v>0</v>
      </c>
      <c r="W7390">
        <f t="shared" si="461"/>
        <v>0</v>
      </c>
      <c r="X7390" t="str">
        <f t="shared" si="463"/>
        <v>F0:F0</v>
      </c>
      <c r="Y7390" t="e" cm="1">
        <f t="array" aca="1" ref="Y7390" ca="1">INDIRECT(X7390)</f>
        <v>#REF!</v>
      </c>
    </row>
    <row r="7391" spans="19:25">
      <c r="S7391" t="str">
        <v/>
      </c>
      <c r="U7391" t="str">
        <f t="shared" si="462"/>
        <v>編號</v>
      </c>
      <c r="V7391">
        <f t="shared" si="460"/>
        <v>0</v>
      </c>
      <c r="W7391">
        <f t="shared" si="461"/>
        <v>0</v>
      </c>
      <c r="X7391" t="str">
        <f t="shared" si="463"/>
        <v>F0:F0</v>
      </c>
      <c r="Y7391" t="e" cm="1">
        <f t="array" aca="1" ref="Y7391" ca="1">INDIRECT(X7391)</f>
        <v>#REF!</v>
      </c>
    </row>
    <row r="7392" spans="19:25">
      <c r="S7392" t="str">
        <v/>
      </c>
      <c r="U7392" t="str">
        <f t="shared" si="462"/>
        <v>編號</v>
      </c>
      <c r="V7392">
        <f t="shared" si="460"/>
        <v>0</v>
      </c>
      <c r="W7392">
        <f t="shared" si="461"/>
        <v>0</v>
      </c>
      <c r="X7392" t="str">
        <f t="shared" si="463"/>
        <v>F0:F0</v>
      </c>
      <c r="Y7392" t="e" cm="1">
        <f t="array" aca="1" ref="Y7392" ca="1">INDIRECT(X7392)</f>
        <v>#REF!</v>
      </c>
    </row>
    <row r="7393" spans="19:25">
      <c r="S7393" t="str">
        <v/>
      </c>
      <c r="U7393" t="str">
        <f t="shared" si="462"/>
        <v>編號</v>
      </c>
      <c r="V7393">
        <f t="shared" si="460"/>
        <v>0</v>
      </c>
      <c r="W7393">
        <f t="shared" si="461"/>
        <v>0</v>
      </c>
      <c r="X7393" t="str">
        <f t="shared" si="463"/>
        <v>F0:F0</v>
      </c>
      <c r="Y7393" t="e" cm="1">
        <f t="array" aca="1" ref="Y7393" ca="1">INDIRECT(X7393)</f>
        <v>#REF!</v>
      </c>
    </row>
    <row r="7394" spans="19:25">
      <c r="S7394" t="str">
        <v/>
      </c>
      <c r="U7394" t="str">
        <f t="shared" si="462"/>
        <v>編號</v>
      </c>
      <c r="V7394">
        <f t="shared" si="460"/>
        <v>0</v>
      </c>
      <c r="W7394">
        <f t="shared" si="461"/>
        <v>0</v>
      </c>
      <c r="X7394" t="str">
        <f t="shared" si="463"/>
        <v>F0:F0</v>
      </c>
      <c r="Y7394" t="e" cm="1">
        <f t="array" aca="1" ref="Y7394" ca="1">INDIRECT(X7394)</f>
        <v>#REF!</v>
      </c>
    </row>
    <row r="7395" spans="19:25">
      <c r="S7395" t="str">
        <v/>
      </c>
      <c r="U7395" t="str">
        <f t="shared" si="462"/>
        <v>編號</v>
      </c>
      <c r="V7395">
        <f t="shared" si="460"/>
        <v>0</v>
      </c>
      <c r="W7395">
        <f t="shared" si="461"/>
        <v>0</v>
      </c>
      <c r="X7395" t="str">
        <f t="shared" si="463"/>
        <v>F0:F0</v>
      </c>
      <c r="Y7395" t="e" cm="1">
        <f t="array" aca="1" ref="Y7395" ca="1">INDIRECT(X7395)</f>
        <v>#REF!</v>
      </c>
    </row>
    <row r="7396" spans="19:25">
      <c r="S7396" t="str">
        <v/>
      </c>
      <c r="U7396" t="str">
        <f t="shared" si="462"/>
        <v>編號</v>
      </c>
      <c r="V7396">
        <f t="shared" si="460"/>
        <v>0</v>
      </c>
      <c r="W7396">
        <f t="shared" si="461"/>
        <v>0</v>
      </c>
      <c r="X7396" t="str">
        <f t="shared" si="463"/>
        <v>F0:F0</v>
      </c>
      <c r="Y7396" t="e" cm="1">
        <f t="array" aca="1" ref="Y7396" ca="1">INDIRECT(X7396)</f>
        <v>#REF!</v>
      </c>
    </row>
    <row r="7397" spans="19:25">
      <c r="S7397" t="str">
        <v/>
      </c>
      <c r="U7397" t="str">
        <f t="shared" si="462"/>
        <v>編號</v>
      </c>
      <c r="V7397">
        <f t="shared" si="460"/>
        <v>0</v>
      </c>
      <c r="W7397">
        <f t="shared" si="461"/>
        <v>0</v>
      </c>
      <c r="X7397" t="str">
        <f t="shared" si="463"/>
        <v>F0:F0</v>
      </c>
      <c r="Y7397" t="e" cm="1">
        <f t="array" aca="1" ref="Y7397" ca="1">INDIRECT(X7397)</f>
        <v>#REF!</v>
      </c>
    </row>
    <row r="7398" spans="19:25">
      <c r="S7398" t="str">
        <v/>
      </c>
      <c r="U7398" t="str">
        <f t="shared" si="462"/>
        <v>編號</v>
      </c>
      <c r="V7398">
        <f t="shared" si="460"/>
        <v>0</v>
      </c>
      <c r="W7398">
        <f t="shared" si="461"/>
        <v>0</v>
      </c>
      <c r="X7398" t="str">
        <f t="shared" si="463"/>
        <v>F0:F0</v>
      </c>
      <c r="Y7398" t="e" cm="1">
        <f t="array" aca="1" ref="Y7398" ca="1">INDIRECT(X7398)</f>
        <v>#REF!</v>
      </c>
    </row>
    <row r="7399" spans="19:25">
      <c r="S7399" t="str">
        <v/>
      </c>
      <c r="U7399" t="str">
        <f t="shared" si="462"/>
        <v>編號</v>
      </c>
      <c r="V7399">
        <f t="shared" si="460"/>
        <v>0</v>
      </c>
      <c r="W7399">
        <f t="shared" si="461"/>
        <v>0</v>
      </c>
      <c r="X7399" t="str">
        <f t="shared" si="463"/>
        <v>F0:F0</v>
      </c>
      <c r="Y7399" t="e" cm="1">
        <f t="array" aca="1" ref="Y7399" ca="1">INDIRECT(X7399)</f>
        <v>#REF!</v>
      </c>
    </row>
    <row r="7400" spans="19:25">
      <c r="S7400" t="str">
        <v/>
      </c>
      <c r="U7400" t="str">
        <f t="shared" si="462"/>
        <v>編號</v>
      </c>
      <c r="V7400">
        <f t="shared" si="460"/>
        <v>0</v>
      </c>
      <c r="W7400">
        <f t="shared" si="461"/>
        <v>0</v>
      </c>
      <c r="X7400" t="str">
        <f t="shared" si="463"/>
        <v>F0:F0</v>
      </c>
      <c r="Y7400" t="e" cm="1">
        <f t="array" aca="1" ref="Y7400" ca="1">INDIRECT(X7400)</f>
        <v>#REF!</v>
      </c>
    </row>
    <row r="7401" spans="19:25">
      <c r="S7401" t="str">
        <v/>
      </c>
      <c r="U7401" t="str">
        <f t="shared" si="462"/>
        <v>編號</v>
      </c>
      <c r="V7401">
        <f t="shared" si="460"/>
        <v>0</v>
      </c>
      <c r="W7401">
        <f t="shared" si="461"/>
        <v>0</v>
      </c>
      <c r="X7401" t="str">
        <f t="shared" si="463"/>
        <v>F0:F0</v>
      </c>
      <c r="Y7401" t="e" cm="1">
        <f t="array" aca="1" ref="Y7401" ca="1">INDIRECT(X7401)</f>
        <v>#REF!</v>
      </c>
    </row>
    <row r="7402" spans="19:25">
      <c r="S7402" t="str">
        <v/>
      </c>
      <c r="U7402" t="str">
        <f t="shared" si="462"/>
        <v>編號</v>
      </c>
      <c r="V7402">
        <f t="shared" si="460"/>
        <v>0</v>
      </c>
      <c r="W7402">
        <f t="shared" si="461"/>
        <v>0</v>
      </c>
      <c r="X7402" t="str">
        <f t="shared" si="463"/>
        <v>F0:F0</v>
      </c>
      <c r="Y7402" t="e" cm="1">
        <f t="array" aca="1" ref="Y7402" ca="1">INDIRECT(X7402)</f>
        <v>#REF!</v>
      </c>
    </row>
    <row r="7403" spans="19:25">
      <c r="S7403" t="str">
        <v/>
      </c>
      <c r="U7403" t="str">
        <f t="shared" si="462"/>
        <v>編號</v>
      </c>
      <c r="V7403">
        <f t="shared" si="460"/>
        <v>0</v>
      </c>
      <c r="W7403">
        <f t="shared" si="461"/>
        <v>0</v>
      </c>
      <c r="X7403" t="str">
        <f t="shared" si="463"/>
        <v>F0:F0</v>
      </c>
      <c r="Y7403" t="e" cm="1">
        <f t="array" aca="1" ref="Y7403" ca="1">INDIRECT(X7403)</f>
        <v>#REF!</v>
      </c>
    </row>
    <row r="7404" spans="19:25">
      <c r="S7404" t="str">
        <v/>
      </c>
      <c r="U7404" t="str">
        <f t="shared" si="462"/>
        <v>編號</v>
      </c>
      <c r="V7404">
        <f t="shared" si="460"/>
        <v>0</v>
      </c>
      <c r="W7404">
        <f t="shared" si="461"/>
        <v>0</v>
      </c>
      <c r="X7404" t="str">
        <f t="shared" si="463"/>
        <v>F0:F0</v>
      </c>
      <c r="Y7404" t="e" cm="1">
        <f t="array" aca="1" ref="Y7404" ca="1">INDIRECT(X7404)</f>
        <v>#REF!</v>
      </c>
    </row>
    <row r="7405" spans="19:25">
      <c r="S7405" t="str">
        <v/>
      </c>
      <c r="U7405" t="str">
        <f t="shared" si="462"/>
        <v>編號</v>
      </c>
      <c r="V7405">
        <f t="shared" si="460"/>
        <v>0</v>
      </c>
      <c r="W7405">
        <f t="shared" si="461"/>
        <v>0</v>
      </c>
      <c r="X7405" t="str">
        <f t="shared" si="463"/>
        <v>F0:F0</v>
      </c>
      <c r="Y7405" t="e" cm="1">
        <f t="array" aca="1" ref="Y7405" ca="1">INDIRECT(X7405)</f>
        <v>#REF!</v>
      </c>
    </row>
    <row r="7406" spans="19:25">
      <c r="S7406" t="str">
        <v/>
      </c>
      <c r="U7406" t="str">
        <f t="shared" si="462"/>
        <v>編號</v>
      </c>
      <c r="V7406">
        <f t="shared" si="460"/>
        <v>0</v>
      </c>
      <c r="W7406">
        <f t="shared" si="461"/>
        <v>0</v>
      </c>
      <c r="X7406" t="str">
        <f t="shared" si="463"/>
        <v>F0:F0</v>
      </c>
      <c r="Y7406" t="e" cm="1">
        <f t="array" aca="1" ref="Y7406" ca="1">INDIRECT(X7406)</f>
        <v>#REF!</v>
      </c>
    </row>
    <row r="7407" spans="19:25">
      <c r="S7407" t="str">
        <v/>
      </c>
      <c r="U7407" t="str">
        <f t="shared" si="462"/>
        <v>編號</v>
      </c>
      <c r="V7407">
        <f t="shared" si="460"/>
        <v>0</v>
      </c>
      <c r="W7407">
        <f t="shared" si="461"/>
        <v>0</v>
      </c>
      <c r="X7407" t="str">
        <f t="shared" si="463"/>
        <v>F0:F0</v>
      </c>
      <c r="Y7407" t="e" cm="1">
        <f t="array" aca="1" ref="Y7407" ca="1">INDIRECT(X7407)</f>
        <v>#REF!</v>
      </c>
    </row>
    <row r="7408" spans="19:25">
      <c r="S7408" t="str">
        <v/>
      </c>
      <c r="U7408" t="str">
        <f t="shared" si="462"/>
        <v>編號</v>
      </c>
      <c r="V7408">
        <f t="shared" si="460"/>
        <v>0</v>
      </c>
      <c r="W7408">
        <f t="shared" si="461"/>
        <v>0</v>
      </c>
      <c r="X7408" t="str">
        <f t="shared" si="463"/>
        <v>F0:F0</v>
      </c>
      <c r="Y7408" t="e" cm="1">
        <f t="array" aca="1" ref="Y7408" ca="1">INDIRECT(X7408)</f>
        <v>#REF!</v>
      </c>
    </row>
    <row r="7409" spans="19:25">
      <c r="S7409" t="str">
        <v/>
      </c>
      <c r="U7409" t="str">
        <f t="shared" si="462"/>
        <v>編號</v>
      </c>
      <c r="V7409">
        <f t="shared" si="460"/>
        <v>0</v>
      </c>
      <c r="W7409">
        <f t="shared" si="461"/>
        <v>0</v>
      </c>
      <c r="X7409" t="str">
        <f t="shared" si="463"/>
        <v>F0:F0</v>
      </c>
      <c r="Y7409" t="e" cm="1">
        <f t="array" aca="1" ref="Y7409" ca="1">INDIRECT(X7409)</f>
        <v>#REF!</v>
      </c>
    </row>
    <row r="7410" spans="19:25">
      <c r="S7410" t="str">
        <v/>
      </c>
      <c r="U7410" t="str">
        <f t="shared" si="462"/>
        <v>編號</v>
      </c>
      <c r="V7410">
        <f t="shared" si="460"/>
        <v>0</v>
      </c>
      <c r="W7410">
        <f t="shared" si="461"/>
        <v>0</v>
      </c>
      <c r="X7410" t="str">
        <f t="shared" si="463"/>
        <v>F0:F0</v>
      </c>
      <c r="Y7410" t="e" cm="1">
        <f t="array" aca="1" ref="Y7410" ca="1">INDIRECT(X7410)</f>
        <v>#REF!</v>
      </c>
    </row>
    <row r="7411" spans="19:25">
      <c r="S7411" t="str">
        <v/>
      </c>
      <c r="U7411" t="str">
        <f t="shared" si="462"/>
        <v>編號</v>
      </c>
      <c r="V7411">
        <f t="shared" si="460"/>
        <v>0</v>
      </c>
      <c r="W7411">
        <f t="shared" si="461"/>
        <v>0</v>
      </c>
      <c r="X7411" t="str">
        <f t="shared" si="463"/>
        <v>F0:F0</v>
      </c>
      <c r="Y7411" t="e" cm="1">
        <f t="array" aca="1" ref="Y7411" ca="1">INDIRECT(X7411)</f>
        <v>#REF!</v>
      </c>
    </row>
    <row r="7412" spans="19:25">
      <c r="S7412" t="str">
        <v/>
      </c>
      <c r="U7412" t="str">
        <f t="shared" si="462"/>
        <v>編號</v>
      </c>
      <c r="V7412">
        <f t="shared" si="460"/>
        <v>0</v>
      </c>
      <c r="W7412">
        <f t="shared" si="461"/>
        <v>0</v>
      </c>
      <c r="X7412" t="str">
        <f t="shared" si="463"/>
        <v>F0:F0</v>
      </c>
      <c r="Y7412" t="e" cm="1">
        <f t="array" aca="1" ref="Y7412" ca="1">INDIRECT(X7412)</f>
        <v>#REF!</v>
      </c>
    </row>
    <row r="7413" spans="19:25">
      <c r="S7413" t="str">
        <v/>
      </c>
      <c r="U7413" t="str">
        <f t="shared" si="462"/>
        <v>編號</v>
      </c>
      <c r="V7413">
        <f t="shared" si="460"/>
        <v>0</v>
      </c>
      <c r="W7413">
        <f t="shared" si="461"/>
        <v>0</v>
      </c>
      <c r="X7413" t="str">
        <f t="shared" si="463"/>
        <v>F0:F0</v>
      </c>
      <c r="Y7413" t="e" cm="1">
        <f t="array" aca="1" ref="Y7413" ca="1">INDIRECT(X7413)</f>
        <v>#REF!</v>
      </c>
    </row>
    <row r="7414" spans="19:25">
      <c r="S7414" t="str">
        <v/>
      </c>
      <c r="U7414" t="str">
        <f t="shared" si="462"/>
        <v>編號</v>
      </c>
      <c r="V7414">
        <f t="shared" si="460"/>
        <v>0</v>
      </c>
      <c r="W7414">
        <f t="shared" si="461"/>
        <v>0</v>
      </c>
      <c r="X7414" t="str">
        <f t="shared" si="463"/>
        <v>F0:F0</v>
      </c>
      <c r="Y7414" t="e" cm="1">
        <f t="array" aca="1" ref="Y7414" ca="1">INDIRECT(X7414)</f>
        <v>#REF!</v>
      </c>
    </row>
    <row r="7415" spans="19:25">
      <c r="S7415" t="str">
        <v/>
      </c>
      <c r="U7415" t="str">
        <f t="shared" si="462"/>
        <v>編號</v>
      </c>
      <c r="V7415">
        <f t="shared" si="460"/>
        <v>0</v>
      </c>
      <c r="W7415">
        <f t="shared" si="461"/>
        <v>0</v>
      </c>
      <c r="X7415" t="str">
        <f t="shared" si="463"/>
        <v>F0:F0</v>
      </c>
      <c r="Y7415" t="e" cm="1">
        <f t="array" aca="1" ref="Y7415" ca="1">INDIRECT(X7415)</f>
        <v>#REF!</v>
      </c>
    </row>
    <row r="7416" spans="19:25">
      <c r="S7416" t="str">
        <v/>
      </c>
      <c r="U7416" t="str">
        <f t="shared" si="462"/>
        <v>編號</v>
      </c>
      <c r="V7416">
        <f t="shared" si="460"/>
        <v>0</v>
      </c>
      <c r="W7416">
        <f t="shared" si="461"/>
        <v>0</v>
      </c>
      <c r="X7416" t="str">
        <f t="shared" si="463"/>
        <v>F0:F0</v>
      </c>
      <c r="Y7416" t="e" cm="1">
        <f t="array" aca="1" ref="Y7416" ca="1">INDIRECT(X7416)</f>
        <v>#REF!</v>
      </c>
    </row>
    <row r="7417" spans="19:25">
      <c r="S7417" t="str">
        <v/>
      </c>
      <c r="U7417" t="str">
        <f t="shared" si="462"/>
        <v>編號</v>
      </c>
      <c r="V7417">
        <f t="shared" si="460"/>
        <v>0</v>
      </c>
      <c r="W7417">
        <f t="shared" si="461"/>
        <v>0</v>
      </c>
      <c r="X7417" t="str">
        <f t="shared" si="463"/>
        <v>F0:F0</v>
      </c>
      <c r="Y7417" t="e" cm="1">
        <f t="array" aca="1" ref="Y7417" ca="1">INDIRECT(X7417)</f>
        <v>#REF!</v>
      </c>
    </row>
    <row r="7418" spans="19:25">
      <c r="S7418" t="str">
        <v/>
      </c>
      <c r="U7418" t="str">
        <f t="shared" si="462"/>
        <v>編號</v>
      </c>
      <c r="V7418">
        <f t="shared" si="460"/>
        <v>0</v>
      </c>
      <c r="W7418">
        <f t="shared" si="461"/>
        <v>0</v>
      </c>
      <c r="X7418" t="str">
        <f t="shared" si="463"/>
        <v>F0:F0</v>
      </c>
      <c r="Y7418" t="e" cm="1">
        <f t="array" aca="1" ref="Y7418" ca="1">INDIRECT(X7418)</f>
        <v>#REF!</v>
      </c>
    </row>
    <row r="7419" spans="19:25">
      <c r="S7419" t="str">
        <v/>
      </c>
      <c r="U7419" t="str">
        <f t="shared" si="462"/>
        <v>編號</v>
      </c>
      <c r="V7419">
        <f t="shared" si="460"/>
        <v>0</v>
      </c>
      <c r="W7419">
        <f t="shared" si="461"/>
        <v>0</v>
      </c>
      <c r="X7419" t="str">
        <f t="shared" si="463"/>
        <v>F0:F0</v>
      </c>
      <c r="Y7419" t="e" cm="1">
        <f t="array" aca="1" ref="Y7419" ca="1">INDIRECT(X7419)</f>
        <v>#REF!</v>
      </c>
    </row>
    <row r="7420" spans="19:25">
      <c r="S7420" t="str">
        <v/>
      </c>
      <c r="U7420" t="str">
        <f t="shared" si="462"/>
        <v>編號</v>
      </c>
      <c r="V7420">
        <f t="shared" si="460"/>
        <v>0</v>
      </c>
      <c r="W7420">
        <f t="shared" si="461"/>
        <v>0</v>
      </c>
      <c r="X7420" t="str">
        <f t="shared" si="463"/>
        <v>F0:F0</v>
      </c>
      <c r="Y7420" t="e" cm="1">
        <f t="array" aca="1" ref="Y7420" ca="1">INDIRECT(X7420)</f>
        <v>#REF!</v>
      </c>
    </row>
    <row r="7421" spans="19:25">
      <c r="S7421" t="str">
        <v/>
      </c>
      <c r="U7421" t="str">
        <f t="shared" si="462"/>
        <v>編號</v>
      </c>
      <c r="V7421">
        <f t="shared" si="460"/>
        <v>0</v>
      </c>
      <c r="W7421">
        <f t="shared" si="461"/>
        <v>0</v>
      </c>
      <c r="X7421" t="str">
        <f t="shared" si="463"/>
        <v>F0:F0</v>
      </c>
      <c r="Y7421" t="e" cm="1">
        <f t="array" aca="1" ref="Y7421" ca="1">INDIRECT(X7421)</f>
        <v>#REF!</v>
      </c>
    </row>
    <row r="7422" spans="19:25">
      <c r="S7422" t="str">
        <v/>
      </c>
      <c r="U7422" t="str">
        <f t="shared" si="462"/>
        <v>編號</v>
      </c>
      <c r="V7422">
        <f t="shared" si="460"/>
        <v>0</v>
      </c>
      <c r="W7422">
        <f t="shared" si="461"/>
        <v>0</v>
      </c>
      <c r="X7422" t="str">
        <f t="shared" si="463"/>
        <v>F0:F0</v>
      </c>
      <c r="Y7422" t="e" cm="1">
        <f t="array" aca="1" ref="Y7422" ca="1">INDIRECT(X7422)</f>
        <v>#REF!</v>
      </c>
    </row>
    <row r="7423" spans="19:25">
      <c r="S7423" t="str">
        <v/>
      </c>
      <c r="U7423" t="str">
        <f t="shared" si="462"/>
        <v>編號</v>
      </c>
      <c r="V7423">
        <f t="shared" si="460"/>
        <v>0</v>
      </c>
      <c r="W7423">
        <f t="shared" si="461"/>
        <v>0</v>
      </c>
      <c r="X7423" t="str">
        <f t="shared" si="463"/>
        <v>F0:F0</v>
      </c>
      <c r="Y7423" t="e" cm="1">
        <f t="array" aca="1" ref="Y7423" ca="1">INDIRECT(X7423)</f>
        <v>#REF!</v>
      </c>
    </row>
    <row r="7424" spans="19:25">
      <c r="S7424" t="str">
        <v/>
      </c>
      <c r="U7424" t="str">
        <f t="shared" si="462"/>
        <v>編號</v>
      </c>
      <c r="V7424">
        <f t="shared" si="460"/>
        <v>0</v>
      </c>
      <c r="W7424">
        <f t="shared" si="461"/>
        <v>0</v>
      </c>
      <c r="X7424" t="str">
        <f t="shared" si="463"/>
        <v>F0:F0</v>
      </c>
      <c r="Y7424" t="e" cm="1">
        <f t="array" aca="1" ref="Y7424" ca="1">INDIRECT(X7424)</f>
        <v>#REF!</v>
      </c>
    </row>
    <row r="7425" spans="19:25">
      <c r="S7425" t="str">
        <v/>
      </c>
      <c r="U7425" t="str">
        <f t="shared" si="462"/>
        <v>編號</v>
      </c>
      <c r="V7425">
        <f t="shared" si="460"/>
        <v>0</v>
      </c>
      <c r="W7425">
        <f t="shared" si="461"/>
        <v>0</v>
      </c>
      <c r="X7425" t="str">
        <f t="shared" si="463"/>
        <v>F0:F0</v>
      </c>
      <c r="Y7425" t="e" cm="1">
        <f t="array" aca="1" ref="Y7425" ca="1">INDIRECT(X7425)</f>
        <v>#REF!</v>
      </c>
    </row>
    <row r="7426" spans="19:25">
      <c r="S7426" t="str">
        <v/>
      </c>
      <c r="U7426" t="str">
        <f t="shared" si="462"/>
        <v>編號</v>
      </c>
      <c r="V7426">
        <f t="shared" ref="V7426:V7489" si="464">_xlfn.MINIFS($S:$S,$B:$B,$T7426)</f>
        <v>0</v>
      </c>
      <c r="W7426">
        <f t="shared" ref="W7426:W7489" si="465">_xlfn.MAXIFS($S:$S,$B:$B,$T7426)</f>
        <v>0</v>
      </c>
      <c r="X7426" t="str">
        <f t="shared" si="463"/>
        <v>F0:F0</v>
      </c>
      <c r="Y7426" t="e" cm="1">
        <f t="array" aca="1" ref="Y7426" ca="1">INDIRECT(X7426)</f>
        <v>#REF!</v>
      </c>
    </row>
    <row r="7427" spans="19:25">
      <c r="S7427" t="str">
        <v/>
      </c>
      <c r="U7427" t="str">
        <f t="shared" ref="U7427:U7490" si="466">CONCATENATE("編號",$T7427)</f>
        <v>編號</v>
      </c>
      <c r="V7427">
        <f t="shared" si="464"/>
        <v>0</v>
      </c>
      <c r="W7427">
        <f t="shared" si="465"/>
        <v>0</v>
      </c>
      <c r="X7427" t="str">
        <f t="shared" ref="X7427:X7490" si="467">"F"&amp;V7427&amp;":F"&amp;W7427</f>
        <v>F0:F0</v>
      </c>
      <c r="Y7427" t="e" cm="1">
        <f t="array" aca="1" ref="Y7427" ca="1">INDIRECT(X7427)</f>
        <v>#REF!</v>
      </c>
    </row>
    <row r="7428" spans="19:25">
      <c r="S7428" t="str">
        <v/>
      </c>
      <c r="U7428" t="str">
        <f t="shared" si="466"/>
        <v>編號</v>
      </c>
      <c r="V7428">
        <f t="shared" si="464"/>
        <v>0</v>
      </c>
      <c r="W7428">
        <f t="shared" si="465"/>
        <v>0</v>
      </c>
      <c r="X7428" t="str">
        <f t="shared" si="467"/>
        <v>F0:F0</v>
      </c>
      <c r="Y7428" t="e" cm="1">
        <f t="array" aca="1" ref="Y7428" ca="1">INDIRECT(X7428)</f>
        <v>#REF!</v>
      </c>
    </row>
    <row r="7429" spans="19:25">
      <c r="S7429" t="str">
        <v/>
      </c>
      <c r="U7429" t="str">
        <f t="shared" si="466"/>
        <v>編號</v>
      </c>
      <c r="V7429">
        <f t="shared" si="464"/>
        <v>0</v>
      </c>
      <c r="W7429">
        <f t="shared" si="465"/>
        <v>0</v>
      </c>
      <c r="X7429" t="str">
        <f t="shared" si="467"/>
        <v>F0:F0</v>
      </c>
      <c r="Y7429" t="e" cm="1">
        <f t="array" aca="1" ref="Y7429" ca="1">INDIRECT(X7429)</f>
        <v>#REF!</v>
      </c>
    </row>
    <row r="7430" spans="19:25">
      <c r="S7430" t="str">
        <v/>
      </c>
      <c r="U7430" t="str">
        <f t="shared" si="466"/>
        <v>編號</v>
      </c>
      <c r="V7430">
        <f t="shared" si="464"/>
        <v>0</v>
      </c>
      <c r="W7430">
        <f t="shared" si="465"/>
        <v>0</v>
      </c>
      <c r="X7430" t="str">
        <f t="shared" si="467"/>
        <v>F0:F0</v>
      </c>
      <c r="Y7430" t="e" cm="1">
        <f t="array" aca="1" ref="Y7430" ca="1">INDIRECT(X7430)</f>
        <v>#REF!</v>
      </c>
    </row>
    <row r="7431" spans="19:25">
      <c r="S7431" t="str">
        <v/>
      </c>
      <c r="U7431" t="str">
        <f t="shared" si="466"/>
        <v>編號</v>
      </c>
      <c r="V7431">
        <f t="shared" si="464"/>
        <v>0</v>
      </c>
      <c r="W7431">
        <f t="shared" si="465"/>
        <v>0</v>
      </c>
      <c r="X7431" t="str">
        <f t="shared" si="467"/>
        <v>F0:F0</v>
      </c>
      <c r="Y7431" t="e" cm="1">
        <f t="array" aca="1" ref="Y7431" ca="1">INDIRECT(X7431)</f>
        <v>#REF!</v>
      </c>
    </row>
    <row r="7432" spans="19:25">
      <c r="S7432" t="str">
        <v/>
      </c>
      <c r="U7432" t="str">
        <f t="shared" si="466"/>
        <v>編號</v>
      </c>
      <c r="V7432">
        <f t="shared" si="464"/>
        <v>0</v>
      </c>
      <c r="W7432">
        <f t="shared" si="465"/>
        <v>0</v>
      </c>
      <c r="X7432" t="str">
        <f t="shared" si="467"/>
        <v>F0:F0</v>
      </c>
      <c r="Y7432" t="e" cm="1">
        <f t="array" aca="1" ref="Y7432" ca="1">INDIRECT(X7432)</f>
        <v>#REF!</v>
      </c>
    </row>
    <row r="7433" spans="19:25">
      <c r="S7433" t="str">
        <v/>
      </c>
      <c r="U7433" t="str">
        <f t="shared" si="466"/>
        <v>編號</v>
      </c>
      <c r="V7433">
        <f t="shared" si="464"/>
        <v>0</v>
      </c>
      <c r="W7433">
        <f t="shared" si="465"/>
        <v>0</v>
      </c>
      <c r="X7433" t="str">
        <f t="shared" si="467"/>
        <v>F0:F0</v>
      </c>
      <c r="Y7433" t="e" cm="1">
        <f t="array" aca="1" ref="Y7433" ca="1">INDIRECT(X7433)</f>
        <v>#REF!</v>
      </c>
    </row>
    <row r="7434" spans="19:25">
      <c r="S7434" t="str">
        <v/>
      </c>
      <c r="U7434" t="str">
        <f t="shared" si="466"/>
        <v>編號</v>
      </c>
      <c r="V7434">
        <f t="shared" si="464"/>
        <v>0</v>
      </c>
      <c r="W7434">
        <f t="shared" si="465"/>
        <v>0</v>
      </c>
      <c r="X7434" t="str">
        <f t="shared" si="467"/>
        <v>F0:F0</v>
      </c>
      <c r="Y7434" t="e" cm="1">
        <f t="array" aca="1" ref="Y7434" ca="1">INDIRECT(X7434)</f>
        <v>#REF!</v>
      </c>
    </row>
    <row r="7435" spans="19:25">
      <c r="S7435" t="str">
        <v/>
      </c>
      <c r="U7435" t="str">
        <f t="shared" si="466"/>
        <v>編號</v>
      </c>
      <c r="V7435">
        <f t="shared" si="464"/>
        <v>0</v>
      </c>
      <c r="W7435">
        <f t="shared" si="465"/>
        <v>0</v>
      </c>
      <c r="X7435" t="str">
        <f t="shared" si="467"/>
        <v>F0:F0</v>
      </c>
      <c r="Y7435" t="e" cm="1">
        <f t="array" aca="1" ref="Y7435" ca="1">INDIRECT(X7435)</f>
        <v>#REF!</v>
      </c>
    </row>
    <row r="7436" spans="19:25">
      <c r="S7436" t="str">
        <v/>
      </c>
      <c r="U7436" t="str">
        <f t="shared" si="466"/>
        <v>編號</v>
      </c>
      <c r="V7436">
        <f t="shared" si="464"/>
        <v>0</v>
      </c>
      <c r="W7436">
        <f t="shared" si="465"/>
        <v>0</v>
      </c>
      <c r="X7436" t="str">
        <f t="shared" si="467"/>
        <v>F0:F0</v>
      </c>
      <c r="Y7436" t="e" cm="1">
        <f t="array" aca="1" ref="Y7436" ca="1">INDIRECT(X7436)</f>
        <v>#REF!</v>
      </c>
    </row>
    <row r="7437" spans="19:25">
      <c r="S7437" t="str">
        <v/>
      </c>
      <c r="U7437" t="str">
        <f t="shared" si="466"/>
        <v>編號</v>
      </c>
      <c r="V7437">
        <f t="shared" si="464"/>
        <v>0</v>
      </c>
      <c r="W7437">
        <f t="shared" si="465"/>
        <v>0</v>
      </c>
      <c r="X7437" t="str">
        <f t="shared" si="467"/>
        <v>F0:F0</v>
      </c>
      <c r="Y7437" t="e" cm="1">
        <f t="array" aca="1" ref="Y7437" ca="1">INDIRECT(X7437)</f>
        <v>#REF!</v>
      </c>
    </row>
    <row r="7438" spans="19:25">
      <c r="S7438" t="str">
        <v/>
      </c>
      <c r="U7438" t="str">
        <f t="shared" si="466"/>
        <v>編號</v>
      </c>
      <c r="V7438">
        <f t="shared" si="464"/>
        <v>0</v>
      </c>
      <c r="W7438">
        <f t="shared" si="465"/>
        <v>0</v>
      </c>
      <c r="X7438" t="str">
        <f t="shared" si="467"/>
        <v>F0:F0</v>
      </c>
      <c r="Y7438" t="e" cm="1">
        <f t="array" aca="1" ref="Y7438" ca="1">INDIRECT(X7438)</f>
        <v>#REF!</v>
      </c>
    </row>
    <row r="7439" spans="19:25">
      <c r="S7439" t="str">
        <v/>
      </c>
      <c r="U7439" t="str">
        <f t="shared" si="466"/>
        <v>編號</v>
      </c>
      <c r="V7439">
        <f t="shared" si="464"/>
        <v>0</v>
      </c>
      <c r="W7439">
        <f t="shared" si="465"/>
        <v>0</v>
      </c>
      <c r="X7439" t="str">
        <f t="shared" si="467"/>
        <v>F0:F0</v>
      </c>
      <c r="Y7439" t="e" cm="1">
        <f t="array" aca="1" ref="Y7439" ca="1">INDIRECT(X7439)</f>
        <v>#REF!</v>
      </c>
    </row>
    <row r="7440" spans="19:25">
      <c r="S7440" t="str">
        <v/>
      </c>
      <c r="U7440" t="str">
        <f t="shared" si="466"/>
        <v>編號</v>
      </c>
      <c r="V7440">
        <f t="shared" si="464"/>
        <v>0</v>
      </c>
      <c r="W7440">
        <f t="shared" si="465"/>
        <v>0</v>
      </c>
      <c r="X7440" t="str">
        <f t="shared" si="467"/>
        <v>F0:F0</v>
      </c>
      <c r="Y7440" t="e" cm="1">
        <f t="array" aca="1" ref="Y7440" ca="1">INDIRECT(X7440)</f>
        <v>#REF!</v>
      </c>
    </row>
    <row r="7441" spans="19:25">
      <c r="S7441" t="str">
        <v/>
      </c>
      <c r="U7441" t="str">
        <f t="shared" si="466"/>
        <v>編號</v>
      </c>
      <c r="V7441">
        <f t="shared" si="464"/>
        <v>0</v>
      </c>
      <c r="W7441">
        <f t="shared" si="465"/>
        <v>0</v>
      </c>
      <c r="X7441" t="str">
        <f t="shared" si="467"/>
        <v>F0:F0</v>
      </c>
      <c r="Y7441" t="e" cm="1">
        <f t="array" aca="1" ref="Y7441" ca="1">INDIRECT(X7441)</f>
        <v>#REF!</v>
      </c>
    </row>
    <row r="7442" spans="19:25">
      <c r="S7442" t="str">
        <v/>
      </c>
      <c r="U7442" t="str">
        <f t="shared" si="466"/>
        <v>編號</v>
      </c>
      <c r="V7442">
        <f t="shared" si="464"/>
        <v>0</v>
      </c>
      <c r="W7442">
        <f t="shared" si="465"/>
        <v>0</v>
      </c>
      <c r="X7442" t="str">
        <f t="shared" si="467"/>
        <v>F0:F0</v>
      </c>
      <c r="Y7442" t="e" cm="1">
        <f t="array" aca="1" ref="Y7442" ca="1">INDIRECT(X7442)</f>
        <v>#REF!</v>
      </c>
    </row>
    <row r="7443" spans="19:25">
      <c r="S7443" t="str">
        <v/>
      </c>
      <c r="U7443" t="str">
        <f t="shared" si="466"/>
        <v>編號</v>
      </c>
      <c r="V7443">
        <f t="shared" si="464"/>
        <v>0</v>
      </c>
      <c r="W7443">
        <f t="shared" si="465"/>
        <v>0</v>
      </c>
      <c r="X7443" t="str">
        <f t="shared" si="467"/>
        <v>F0:F0</v>
      </c>
      <c r="Y7443" t="e" cm="1">
        <f t="array" aca="1" ref="Y7443" ca="1">INDIRECT(X7443)</f>
        <v>#REF!</v>
      </c>
    </row>
    <row r="7444" spans="19:25">
      <c r="S7444" t="str">
        <v/>
      </c>
      <c r="U7444" t="str">
        <f t="shared" si="466"/>
        <v>編號</v>
      </c>
      <c r="V7444">
        <f t="shared" si="464"/>
        <v>0</v>
      </c>
      <c r="W7444">
        <f t="shared" si="465"/>
        <v>0</v>
      </c>
      <c r="X7444" t="str">
        <f t="shared" si="467"/>
        <v>F0:F0</v>
      </c>
      <c r="Y7444" t="e" cm="1">
        <f t="array" aca="1" ref="Y7444" ca="1">INDIRECT(X7444)</f>
        <v>#REF!</v>
      </c>
    </row>
    <row r="7445" spans="19:25">
      <c r="S7445" t="str">
        <v/>
      </c>
      <c r="U7445" t="str">
        <f t="shared" si="466"/>
        <v>編號</v>
      </c>
      <c r="V7445">
        <f t="shared" si="464"/>
        <v>0</v>
      </c>
      <c r="W7445">
        <f t="shared" si="465"/>
        <v>0</v>
      </c>
      <c r="X7445" t="str">
        <f t="shared" si="467"/>
        <v>F0:F0</v>
      </c>
      <c r="Y7445" t="e" cm="1">
        <f t="array" aca="1" ref="Y7445" ca="1">INDIRECT(X7445)</f>
        <v>#REF!</v>
      </c>
    </row>
    <row r="7446" spans="19:25">
      <c r="S7446" t="str">
        <v/>
      </c>
      <c r="U7446" t="str">
        <f t="shared" si="466"/>
        <v>編號</v>
      </c>
      <c r="V7446">
        <f t="shared" si="464"/>
        <v>0</v>
      </c>
      <c r="W7446">
        <f t="shared" si="465"/>
        <v>0</v>
      </c>
      <c r="X7446" t="str">
        <f t="shared" si="467"/>
        <v>F0:F0</v>
      </c>
      <c r="Y7446" t="e" cm="1">
        <f t="array" aca="1" ref="Y7446" ca="1">INDIRECT(X7446)</f>
        <v>#REF!</v>
      </c>
    </row>
    <row r="7447" spans="19:25">
      <c r="S7447" t="str">
        <v/>
      </c>
      <c r="U7447" t="str">
        <f t="shared" si="466"/>
        <v>編號</v>
      </c>
      <c r="V7447">
        <f t="shared" si="464"/>
        <v>0</v>
      </c>
      <c r="W7447">
        <f t="shared" si="465"/>
        <v>0</v>
      </c>
      <c r="X7447" t="str">
        <f t="shared" si="467"/>
        <v>F0:F0</v>
      </c>
      <c r="Y7447" t="e" cm="1">
        <f t="array" aca="1" ref="Y7447" ca="1">INDIRECT(X7447)</f>
        <v>#REF!</v>
      </c>
    </row>
    <row r="7448" spans="19:25">
      <c r="S7448" t="str">
        <v/>
      </c>
      <c r="U7448" t="str">
        <f t="shared" si="466"/>
        <v>編號</v>
      </c>
      <c r="V7448">
        <f t="shared" si="464"/>
        <v>0</v>
      </c>
      <c r="W7448">
        <f t="shared" si="465"/>
        <v>0</v>
      </c>
      <c r="X7448" t="str">
        <f t="shared" si="467"/>
        <v>F0:F0</v>
      </c>
      <c r="Y7448" t="e" cm="1">
        <f t="array" aca="1" ref="Y7448" ca="1">INDIRECT(X7448)</f>
        <v>#REF!</v>
      </c>
    </row>
    <row r="7449" spans="19:25">
      <c r="S7449" t="str">
        <v/>
      </c>
      <c r="U7449" t="str">
        <f t="shared" si="466"/>
        <v>編號</v>
      </c>
      <c r="V7449">
        <f t="shared" si="464"/>
        <v>0</v>
      </c>
      <c r="W7449">
        <f t="shared" si="465"/>
        <v>0</v>
      </c>
      <c r="X7449" t="str">
        <f t="shared" si="467"/>
        <v>F0:F0</v>
      </c>
      <c r="Y7449" t="e" cm="1">
        <f t="array" aca="1" ref="Y7449" ca="1">INDIRECT(X7449)</f>
        <v>#REF!</v>
      </c>
    </row>
    <row r="7450" spans="19:25">
      <c r="S7450" t="str">
        <v/>
      </c>
      <c r="U7450" t="str">
        <f t="shared" si="466"/>
        <v>編號</v>
      </c>
      <c r="V7450">
        <f t="shared" si="464"/>
        <v>0</v>
      </c>
      <c r="W7450">
        <f t="shared" si="465"/>
        <v>0</v>
      </c>
      <c r="X7450" t="str">
        <f t="shared" si="467"/>
        <v>F0:F0</v>
      </c>
      <c r="Y7450" t="e" cm="1">
        <f t="array" aca="1" ref="Y7450" ca="1">INDIRECT(X7450)</f>
        <v>#REF!</v>
      </c>
    </row>
    <row r="7451" spans="19:25">
      <c r="S7451" t="str">
        <v/>
      </c>
      <c r="U7451" t="str">
        <f t="shared" si="466"/>
        <v>編號</v>
      </c>
      <c r="V7451">
        <f t="shared" si="464"/>
        <v>0</v>
      </c>
      <c r="W7451">
        <f t="shared" si="465"/>
        <v>0</v>
      </c>
      <c r="X7451" t="str">
        <f t="shared" si="467"/>
        <v>F0:F0</v>
      </c>
      <c r="Y7451" t="e" cm="1">
        <f t="array" aca="1" ref="Y7451" ca="1">INDIRECT(X7451)</f>
        <v>#REF!</v>
      </c>
    </row>
    <row r="7452" spans="19:25">
      <c r="S7452" t="str">
        <v/>
      </c>
      <c r="U7452" t="str">
        <f t="shared" si="466"/>
        <v>編號</v>
      </c>
      <c r="V7452">
        <f t="shared" si="464"/>
        <v>0</v>
      </c>
      <c r="W7452">
        <f t="shared" si="465"/>
        <v>0</v>
      </c>
      <c r="X7452" t="str">
        <f t="shared" si="467"/>
        <v>F0:F0</v>
      </c>
      <c r="Y7452" t="e" cm="1">
        <f t="array" aca="1" ref="Y7452" ca="1">INDIRECT(X7452)</f>
        <v>#REF!</v>
      </c>
    </row>
    <row r="7453" spans="19:25">
      <c r="S7453" t="str">
        <v/>
      </c>
      <c r="U7453" t="str">
        <f t="shared" si="466"/>
        <v>編號</v>
      </c>
      <c r="V7453">
        <f t="shared" si="464"/>
        <v>0</v>
      </c>
      <c r="W7453">
        <f t="shared" si="465"/>
        <v>0</v>
      </c>
      <c r="X7453" t="str">
        <f t="shared" si="467"/>
        <v>F0:F0</v>
      </c>
      <c r="Y7453" t="e" cm="1">
        <f t="array" aca="1" ref="Y7453" ca="1">INDIRECT(X7453)</f>
        <v>#REF!</v>
      </c>
    </row>
    <row r="7454" spans="19:25">
      <c r="S7454" t="str">
        <v/>
      </c>
      <c r="U7454" t="str">
        <f t="shared" si="466"/>
        <v>編號</v>
      </c>
      <c r="V7454">
        <f t="shared" si="464"/>
        <v>0</v>
      </c>
      <c r="W7454">
        <f t="shared" si="465"/>
        <v>0</v>
      </c>
      <c r="X7454" t="str">
        <f t="shared" si="467"/>
        <v>F0:F0</v>
      </c>
      <c r="Y7454" t="e" cm="1">
        <f t="array" aca="1" ref="Y7454" ca="1">INDIRECT(X7454)</f>
        <v>#REF!</v>
      </c>
    </row>
    <row r="7455" spans="19:25">
      <c r="S7455" t="str">
        <v/>
      </c>
      <c r="U7455" t="str">
        <f t="shared" si="466"/>
        <v>編號</v>
      </c>
      <c r="V7455">
        <f t="shared" si="464"/>
        <v>0</v>
      </c>
      <c r="W7455">
        <f t="shared" si="465"/>
        <v>0</v>
      </c>
      <c r="X7455" t="str">
        <f t="shared" si="467"/>
        <v>F0:F0</v>
      </c>
      <c r="Y7455" t="e" cm="1">
        <f t="array" aca="1" ref="Y7455" ca="1">INDIRECT(X7455)</f>
        <v>#REF!</v>
      </c>
    </row>
    <row r="7456" spans="19:25">
      <c r="S7456" t="str">
        <v/>
      </c>
      <c r="U7456" t="str">
        <f t="shared" si="466"/>
        <v>編號</v>
      </c>
      <c r="V7456">
        <f t="shared" si="464"/>
        <v>0</v>
      </c>
      <c r="W7456">
        <f t="shared" si="465"/>
        <v>0</v>
      </c>
      <c r="X7456" t="str">
        <f t="shared" si="467"/>
        <v>F0:F0</v>
      </c>
      <c r="Y7456" t="e" cm="1">
        <f t="array" aca="1" ref="Y7456" ca="1">INDIRECT(X7456)</f>
        <v>#REF!</v>
      </c>
    </row>
    <row r="7457" spans="19:25">
      <c r="S7457" t="str">
        <v/>
      </c>
      <c r="U7457" t="str">
        <f t="shared" si="466"/>
        <v>編號</v>
      </c>
      <c r="V7457">
        <f t="shared" si="464"/>
        <v>0</v>
      </c>
      <c r="W7457">
        <f t="shared" si="465"/>
        <v>0</v>
      </c>
      <c r="X7457" t="str">
        <f t="shared" si="467"/>
        <v>F0:F0</v>
      </c>
      <c r="Y7457" t="e" cm="1">
        <f t="array" aca="1" ref="Y7457" ca="1">INDIRECT(X7457)</f>
        <v>#REF!</v>
      </c>
    </row>
    <row r="7458" spans="19:25">
      <c r="S7458" t="str">
        <v/>
      </c>
      <c r="U7458" t="str">
        <f t="shared" si="466"/>
        <v>編號</v>
      </c>
      <c r="V7458">
        <f t="shared" si="464"/>
        <v>0</v>
      </c>
      <c r="W7458">
        <f t="shared" si="465"/>
        <v>0</v>
      </c>
      <c r="X7458" t="str">
        <f t="shared" si="467"/>
        <v>F0:F0</v>
      </c>
      <c r="Y7458" t="e" cm="1">
        <f t="array" aca="1" ref="Y7458" ca="1">INDIRECT(X7458)</f>
        <v>#REF!</v>
      </c>
    </row>
    <row r="7459" spans="19:25">
      <c r="S7459" t="str">
        <v/>
      </c>
      <c r="U7459" t="str">
        <f t="shared" si="466"/>
        <v>編號</v>
      </c>
      <c r="V7459">
        <f t="shared" si="464"/>
        <v>0</v>
      </c>
      <c r="W7459">
        <f t="shared" si="465"/>
        <v>0</v>
      </c>
      <c r="X7459" t="str">
        <f t="shared" si="467"/>
        <v>F0:F0</v>
      </c>
      <c r="Y7459" t="e" cm="1">
        <f t="array" aca="1" ref="Y7459" ca="1">INDIRECT(X7459)</f>
        <v>#REF!</v>
      </c>
    </row>
    <row r="7460" spans="19:25">
      <c r="S7460" t="str">
        <v/>
      </c>
      <c r="U7460" t="str">
        <f t="shared" si="466"/>
        <v>編號</v>
      </c>
      <c r="V7460">
        <f t="shared" si="464"/>
        <v>0</v>
      </c>
      <c r="W7460">
        <f t="shared" si="465"/>
        <v>0</v>
      </c>
      <c r="X7460" t="str">
        <f t="shared" si="467"/>
        <v>F0:F0</v>
      </c>
      <c r="Y7460" t="e" cm="1">
        <f t="array" aca="1" ref="Y7460" ca="1">INDIRECT(X7460)</f>
        <v>#REF!</v>
      </c>
    </row>
    <row r="7461" spans="19:25">
      <c r="S7461" t="str">
        <v/>
      </c>
      <c r="U7461" t="str">
        <f t="shared" si="466"/>
        <v>編號</v>
      </c>
      <c r="V7461">
        <f t="shared" si="464"/>
        <v>0</v>
      </c>
      <c r="W7461">
        <f t="shared" si="465"/>
        <v>0</v>
      </c>
      <c r="X7461" t="str">
        <f t="shared" si="467"/>
        <v>F0:F0</v>
      </c>
      <c r="Y7461" t="e" cm="1">
        <f t="array" aca="1" ref="Y7461" ca="1">INDIRECT(X7461)</f>
        <v>#REF!</v>
      </c>
    </row>
    <row r="7462" spans="19:25">
      <c r="S7462" t="str">
        <v/>
      </c>
      <c r="U7462" t="str">
        <f t="shared" si="466"/>
        <v>編號</v>
      </c>
      <c r="V7462">
        <f t="shared" si="464"/>
        <v>0</v>
      </c>
      <c r="W7462">
        <f t="shared" si="465"/>
        <v>0</v>
      </c>
      <c r="X7462" t="str">
        <f t="shared" si="467"/>
        <v>F0:F0</v>
      </c>
      <c r="Y7462" t="e" cm="1">
        <f t="array" aca="1" ref="Y7462" ca="1">INDIRECT(X7462)</f>
        <v>#REF!</v>
      </c>
    </row>
    <row r="7463" spans="19:25">
      <c r="S7463" t="str">
        <v/>
      </c>
      <c r="U7463" t="str">
        <f t="shared" si="466"/>
        <v>編號</v>
      </c>
      <c r="V7463">
        <f t="shared" si="464"/>
        <v>0</v>
      </c>
      <c r="W7463">
        <f t="shared" si="465"/>
        <v>0</v>
      </c>
      <c r="X7463" t="str">
        <f t="shared" si="467"/>
        <v>F0:F0</v>
      </c>
      <c r="Y7463" t="e" cm="1">
        <f t="array" aca="1" ref="Y7463" ca="1">INDIRECT(X7463)</f>
        <v>#REF!</v>
      </c>
    </row>
    <row r="7464" spans="19:25">
      <c r="S7464" t="str">
        <v/>
      </c>
      <c r="U7464" t="str">
        <f t="shared" si="466"/>
        <v>編號</v>
      </c>
      <c r="V7464">
        <f t="shared" si="464"/>
        <v>0</v>
      </c>
      <c r="W7464">
        <f t="shared" si="465"/>
        <v>0</v>
      </c>
      <c r="X7464" t="str">
        <f t="shared" si="467"/>
        <v>F0:F0</v>
      </c>
      <c r="Y7464" t="e" cm="1">
        <f t="array" aca="1" ref="Y7464" ca="1">INDIRECT(X7464)</f>
        <v>#REF!</v>
      </c>
    </row>
    <row r="7465" spans="19:25">
      <c r="S7465" t="str">
        <v/>
      </c>
      <c r="U7465" t="str">
        <f t="shared" si="466"/>
        <v>編號</v>
      </c>
      <c r="V7465">
        <f t="shared" si="464"/>
        <v>0</v>
      </c>
      <c r="W7465">
        <f t="shared" si="465"/>
        <v>0</v>
      </c>
      <c r="X7465" t="str">
        <f t="shared" si="467"/>
        <v>F0:F0</v>
      </c>
      <c r="Y7465" t="e" cm="1">
        <f t="array" aca="1" ref="Y7465" ca="1">INDIRECT(X7465)</f>
        <v>#REF!</v>
      </c>
    </row>
    <row r="7466" spans="19:25">
      <c r="S7466" t="str">
        <v/>
      </c>
      <c r="U7466" t="str">
        <f t="shared" si="466"/>
        <v>編號</v>
      </c>
      <c r="V7466">
        <f t="shared" si="464"/>
        <v>0</v>
      </c>
      <c r="W7466">
        <f t="shared" si="465"/>
        <v>0</v>
      </c>
      <c r="X7466" t="str">
        <f t="shared" si="467"/>
        <v>F0:F0</v>
      </c>
      <c r="Y7466" t="e" cm="1">
        <f t="array" aca="1" ref="Y7466" ca="1">INDIRECT(X7466)</f>
        <v>#REF!</v>
      </c>
    </row>
    <row r="7467" spans="19:25">
      <c r="S7467" t="str">
        <v/>
      </c>
      <c r="U7467" t="str">
        <f t="shared" si="466"/>
        <v>編號</v>
      </c>
      <c r="V7467">
        <f t="shared" si="464"/>
        <v>0</v>
      </c>
      <c r="W7467">
        <f t="shared" si="465"/>
        <v>0</v>
      </c>
      <c r="X7467" t="str">
        <f t="shared" si="467"/>
        <v>F0:F0</v>
      </c>
      <c r="Y7467" t="e" cm="1">
        <f t="array" aca="1" ref="Y7467" ca="1">INDIRECT(X7467)</f>
        <v>#REF!</v>
      </c>
    </row>
    <row r="7468" spans="19:25">
      <c r="S7468" t="str">
        <v/>
      </c>
      <c r="U7468" t="str">
        <f t="shared" si="466"/>
        <v>編號</v>
      </c>
      <c r="V7468">
        <f t="shared" si="464"/>
        <v>0</v>
      </c>
      <c r="W7468">
        <f t="shared" si="465"/>
        <v>0</v>
      </c>
      <c r="X7468" t="str">
        <f t="shared" si="467"/>
        <v>F0:F0</v>
      </c>
      <c r="Y7468" t="e" cm="1">
        <f t="array" aca="1" ref="Y7468" ca="1">INDIRECT(X7468)</f>
        <v>#REF!</v>
      </c>
    </row>
    <row r="7469" spans="19:25">
      <c r="S7469" t="str">
        <v/>
      </c>
      <c r="U7469" t="str">
        <f t="shared" si="466"/>
        <v>編號</v>
      </c>
      <c r="V7469">
        <f t="shared" si="464"/>
        <v>0</v>
      </c>
      <c r="W7469">
        <f t="shared" si="465"/>
        <v>0</v>
      </c>
      <c r="X7469" t="str">
        <f t="shared" si="467"/>
        <v>F0:F0</v>
      </c>
      <c r="Y7469" t="e" cm="1">
        <f t="array" aca="1" ref="Y7469" ca="1">INDIRECT(X7469)</f>
        <v>#REF!</v>
      </c>
    </row>
    <row r="7470" spans="19:25">
      <c r="S7470" t="str">
        <v/>
      </c>
      <c r="U7470" t="str">
        <f t="shared" si="466"/>
        <v>編號</v>
      </c>
      <c r="V7470">
        <f t="shared" si="464"/>
        <v>0</v>
      </c>
      <c r="W7470">
        <f t="shared" si="465"/>
        <v>0</v>
      </c>
      <c r="X7470" t="str">
        <f t="shared" si="467"/>
        <v>F0:F0</v>
      </c>
      <c r="Y7470" t="e" cm="1">
        <f t="array" aca="1" ref="Y7470" ca="1">INDIRECT(X7470)</f>
        <v>#REF!</v>
      </c>
    </row>
    <row r="7471" spans="19:25">
      <c r="S7471" t="str">
        <v/>
      </c>
      <c r="U7471" t="str">
        <f t="shared" si="466"/>
        <v>編號</v>
      </c>
      <c r="V7471">
        <f t="shared" si="464"/>
        <v>0</v>
      </c>
      <c r="W7471">
        <f t="shared" si="465"/>
        <v>0</v>
      </c>
      <c r="X7471" t="str">
        <f t="shared" si="467"/>
        <v>F0:F0</v>
      </c>
      <c r="Y7471" t="e" cm="1">
        <f t="array" aca="1" ref="Y7471" ca="1">INDIRECT(X7471)</f>
        <v>#REF!</v>
      </c>
    </row>
    <row r="7472" spans="19:25">
      <c r="S7472" t="str">
        <v/>
      </c>
      <c r="U7472" t="str">
        <f t="shared" si="466"/>
        <v>編號</v>
      </c>
      <c r="V7472">
        <f t="shared" si="464"/>
        <v>0</v>
      </c>
      <c r="W7472">
        <f t="shared" si="465"/>
        <v>0</v>
      </c>
      <c r="X7472" t="str">
        <f t="shared" si="467"/>
        <v>F0:F0</v>
      </c>
      <c r="Y7472" t="e" cm="1">
        <f t="array" aca="1" ref="Y7472" ca="1">INDIRECT(X7472)</f>
        <v>#REF!</v>
      </c>
    </row>
    <row r="7473" spans="19:25">
      <c r="S7473" t="str">
        <v/>
      </c>
      <c r="U7473" t="str">
        <f t="shared" si="466"/>
        <v>編號</v>
      </c>
      <c r="V7473">
        <f t="shared" si="464"/>
        <v>0</v>
      </c>
      <c r="W7473">
        <f t="shared" si="465"/>
        <v>0</v>
      </c>
      <c r="X7473" t="str">
        <f t="shared" si="467"/>
        <v>F0:F0</v>
      </c>
      <c r="Y7473" t="e" cm="1">
        <f t="array" aca="1" ref="Y7473" ca="1">INDIRECT(X7473)</f>
        <v>#REF!</v>
      </c>
    </row>
    <row r="7474" spans="19:25">
      <c r="S7474" t="str">
        <v/>
      </c>
      <c r="U7474" t="str">
        <f t="shared" si="466"/>
        <v>編號</v>
      </c>
      <c r="V7474">
        <f t="shared" si="464"/>
        <v>0</v>
      </c>
      <c r="W7474">
        <f t="shared" si="465"/>
        <v>0</v>
      </c>
      <c r="X7474" t="str">
        <f t="shared" si="467"/>
        <v>F0:F0</v>
      </c>
      <c r="Y7474" t="e" cm="1">
        <f t="array" aca="1" ref="Y7474" ca="1">INDIRECT(X7474)</f>
        <v>#REF!</v>
      </c>
    </row>
    <row r="7475" spans="19:25">
      <c r="S7475" t="str">
        <v/>
      </c>
      <c r="U7475" t="str">
        <f t="shared" si="466"/>
        <v>編號</v>
      </c>
      <c r="V7475">
        <f t="shared" si="464"/>
        <v>0</v>
      </c>
      <c r="W7475">
        <f t="shared" si="465"/>
        <v>0</v>
      </c>
      <c r="X7475" t="str">
        <f t="shared" si="467"/>
        <v>F0:F0</v>
      </c>
      <c r="Y7475" t="e" cm="1">
        <f t="array" aca="1" ref="Y7475" ca="1">INDIRECT(X7475)</f>
        <v>#REF!</v>
      </c>
    </row>
    <row r="7476" spans="19:25">
      <c r="S7476" t="str">
        <v/>
      </c>
      <c r="U7476" t="str">
        <f t="shared" si="466"/>
        <v>編號</v>
      </c>
      <c r="V7476">
        <f t="shared" si="464"/>
        <v>0</v>
      </c>
      <c r="W7476">
        <f t="shared" si="465"/>
        <v>0</v>
      </c>
      <c r="X7476" t="str">
        <f t="shared" si="467"/>
        <v>F0:F0</v>
      </c>
      <c r="Y7476" t="e" cm="1">
        <f t="array" aca="1" ref="Y7476" ca="1">INDIRECT(X7476)</f>
        <v>#REF!</v>
      </c>
    </row>
    <row r="7477" spans="19:25">
      <c r="S7477" t="str">
        <v/>
      </c>
      <c r="U7477" t="str">
        <f t="shared" si="466"/>
        <v>編號</v>
      </c>
      <c r="V7477">
        <f t="shared" si="464"/>
        <v>0</v>
      </c>
      <c r="W7477">
        <f t="shared" si="465"/>
        <v>0</v>
      </c>
      <c r="X7477" t="str">
        <f t="shared" si="467"/>
        <v>F0:F0</v>
      </c>
      <c r="Y7477" t="e" cm="1">
        <f t="array" aca="1" ref="Y7477" ca="1">INDIRECT(X7477)</f>
        <v>#REF!</v>
      </c>
    </row>
    <row r="7478" spans="19:25">
      <c r="S7478" t="str">
        <v/>
      </c>
      <c r="U7478" t="str">
        <f t="shared" si="466"/>
        <v>編號</v>
      </c>
      <c r="V7478">
        <f t="shared" si="464"/>
        <v>0</v>
      </c>
      <c r="W7478">
        <f t="shared" si="465"/>
        <v>0</v>
      </c>
      <c r="X7478" t="str">
        <f t="shared" si="467"/>
        <v>F0:F0</v>
      </c>
      <c r="Y7478" t="e" cm="1">
        <f t="array" aca="1" ref="Y7478" ca="1">INDIRECT(X7478)</f>
        <v>#REF!</v>
      </c>
    </row>
    <row r="7479" spans="19:25">
      <c r="S7479" t="str">
        <v/>
      </c>
      <c r="U7479" t="str">
        <f t="shared" si="466"/>
        <v>編號</v>
      </c>
      <c r="V7479">
        <f t="shared" si="464"/>
        <v>0</v>
      </c>
      <c r="W7479">
        <f t="shared" si="465"/>
        <v>0</v>
      </c>
      <c r="X7479" t="str">
        <f t="shared" si="467"/>
        <v>F0:F0</v>
      </c>
      <c r="Y7479" t="e" cm="1">
        <f t="array" aca="1" ref="Y7479" ca="1">INDIRECT(X7479)</f>
        <v>#REF!</v>
      </c>
    </row>
    <row r="7480" spans="19:25">
      <c r="S7480" t="str">
        <v/>
      </c>
      <c r="U7480" t="str">
        <f t="shared" si="466"/>
        <v>編號</v>
      </c>
      <c r="V7480">
        <f t="shared" si="464"/>
        <v>0</v>
      </c>
      <c r="W7480">
        <f t="shared" si="465"/>
        <v>0</v>
      </c>
      <c r="X7480" t="str">
        <f t="shared" si="467"/>
        <v>F0:F0</v>
      </c>
      <c r="Y7480" t="e" cm="1">
        <f t="array" aca="1" ref="Y7480" ca="1">INDIRECT(X7480)</f>
        <v>#REF!</v>
      </c>
    </row>
    <row r="7481" spans="19:25">
      <c r="S7481" t="str">
        <v/>
      </c>
      <c r="U7481" t="str">
        <f t="shared" si="466"/>
        <v>編號</v>
      </c>
      <c r="V7481">
        <f t="shared" si="464"/>
        <v>0</v>
      </c>
      <c r="W7481">
        <f t="shared" si="465"/>
        <v>0</v>
      </c>
      <c r="X7481" t="str">
        <f t="shared" si="467"/>
        <v>F0:F0</v>
      </c>
      <c r="Y7481" t="e" cm="1">
        <f t="array" aca="1" ref="Y7481" ca="1">INDIRECT(X7481)</f>
        <v>#REF!</v>
      </c>
    </row>
    <row r="7482" spans="19:25">
      <c r="S7482" t="str">
        <v/>
      </c>
      <c r="U7482" t="str">
        <f t="shared" si="466"/>
        <v>編號</v>
      </c>
      <c r="V7482">
        <f t="shared" si="464"/>
        <v>0</v>
      </c>
      <c r="W7482">
        <f t="shared" si="465"/>
        <v>0</v>
      </c>
      <c r="X7482" t="str">
        <f t="shared" si="467"/>
        <v>F0:F0</v>
      </c>
      <c r="Y7482" t="e" cm="1">
        <f t="array" aca="1" ref="Y7482" ca="1">INDIRECT(X7482)</f>
        <v>#REF!</v>
      </c>
    </row>
    <row r="7483" spans="19:25">
      <c r="S7483" t="str">
        <v/>
      </c>
      <c r="U7483" t="str">
        <f t="shared" si="466"/>
        <v>編號</v>
      </c>
      <c r="V7483">
        <f t="shared" si="464"/>
        <v>0</v>
      </c>
      <c r="W7483">
        <f t="shared" si="465"/>
        <v>0</v>
      </c>
      <c r="X7483" t="str">
        <f t="shared" si="467"/>
        <v>F0:F0</v>
      </c>
      <c r="Y7483" t="e" cm="1">
        <f t="array" aca="1" ref="Y7483" ca="1">INDIRECT(X7483)</f>
        <v>#REF!</v>
      </c>
    </row>
    <row r="7484" spans="19:25">
      <c r="S7484" t="str">
        <v/>
      </c>
      <c r="U7484" t="str">
        <f t="shared" si="466"/>
        <v>編號</v>
      </c>
      <c r="V7484">
        <f t="shared" si="464"/>
        <v>0</v>
      </c>
      <c r="W7484">
        <f t="shared" si="465"/>
        <v>0</v>
      </c>
      <c r="X7484" t="str">
        <f t="shared" si="467"/>
        <v>F0:F0</v>
      </c>
      <c r="Y7484" t="e" cm="1">
        <f t="array" aca="1" ref="Y7484" ca="1">INDIRECT(X7484)</f>
        <v>#REF!</v>
      </c>
    </row>
    <row r="7485" spans="19:25">
      <c r="S7485" t="str">
        <v/>
      </c>
      <c r="U7485" t="str">
        <f t="shared" si="466"/>
        <v>編號</v>
      </c>
      <c r="V7485">
        <f t="shared" si="464"/>
        <v>0</v>
      </c>
      <c r="W7485">
        <f t="shared" si="465"/>
        <v>0</v>
      </c>
      <c r="X7485" t="str">
        <f t="shared" si="467"/>
        <v>F0:F0</v>
      </c>
      <c r="Y7485" t="e" cm="1">
        <f t="array" aca="1" ref="Y7485" ca="1">INDIRECT(X7485)</f>
        <v>#REF!</v>
      </c>
    </row>
    <row r="7486" spans="19:25">
      <c r="S7486" t="str">
        <v/>
      </c>
      <c r="U7486" t="str">
        <f t="shared" si="466"/>
        <v>編號</v>
      </c>
      <c r="V7486">
        <f t="shared" si="464"/>
        <v>0</v>
      </c>
      <c r="W7486">
        <f t="shared" si="465"/>
        <v>0</v>
      </c>
      <c r="X7486" t="str">
        <f t="shared" si="467"/>
        <v>F0:F0</v>
      </c>
      <c r="Y7486" t="e" cm="1">
        <f t="array" aca="1" ref="Y7486" ca="1">INDIRECT(X7486)</f>
        <v>#REF!</v>
      </c>
    </row>
    <row r="7487" spans="19:25">
      <c r="S7487" t="str">
        <v/>
      </c>
      <c r="U7487" t="str">
        <f t="shared" si="466"/>
        <v>編號</v>
      </c>
      <c r="V7487">
        <f t="shared" si="464"/>
        <v>0</v>
      </c>
      <c r="W7487">
        <f t="shared" si="465"/>
        <v>0</v>
      </c>
      <c r="X7487" t="str">
        <f t="shared" si="467"/>
        <v>F0:F0</v>
      </c>
      <c r="Y7487" t="e" cm="1">
        <f t="array" aca="1" ref="Y7487" ca="1">INDIRECT(X7487)</f>
        <v>#REF!</v>
      </c>
    </row>
    <row r="7488" spans="19:25">
      <c r="S7488" t="str">
        <v/>
      </c>
      <c r="U7488" t="str">
        <f t="shared" si="466"/>
        <v>編號</v>
      </c>
      <c r="V7488">
        <f t="shared" si="464"/>
        <v>0</v>
      </c>
      <c r="W7488">
        <f t="shared" si="465"/>
        <v>0</v>
      </c>
      <c r="X7488" t="str">
        <f t="shared" si="467"/>
        <v>F0:F0</v>
      </c>
      <c r="Y7488" t="e" cm="1">
        <f t="array" aca="1" ref="Y7488" ca="1">INDIRECT(X7488)</f>
        <v>#REF!</v>
      </c>
    </row>
    <row r="7489" spans="19:25">
      <c r="S7489" t="str">
        <v/>
      </c>
      <c r="U7489" t="str">
        <f t="shared" si="466"/>
        <v>編號</v>
      </c>
      <c r="V7489">
        <f t="shared" si="464"/>
        <v>0</v>
      </c>
      <c r="W7489">
        <f t="shared" si="465"/>
        <v>0</v>
      </c>
      <c r="X7489" t="str">
        <f t="shared" si="467"/>
        <v>F0:F0</v>
      </c>
      <c r="Y7489" t="e" cm="1">
        <f t="array" aca="1" ref="Y7489" ca="1">INDIRECT(X7489)</f>
        <v>#REF!</v>
      </c>
    </row>
    <row r="7490" spans="19:25">
      <c r="S7490" t="str">
        <v/>
      </c>
      <c r="U7490" t="str">
        <f t="shared" si="466"/>
        <v>編號</v>
      </c>
      <c r="V7490">
        <f t="shared" ref="V7490:V7553" si="468">_xlfn.MINIFS($S:$S,$B:$B,$T7490)</f>
        <v>0</v>
      </c>
      <c r="W7490">
        <f t="shared" ref="W7490:W7553" si="469">_xlfn.MAXIFS($S:$S,$B:$B,$T7490)</f>
        <v>0</v>
      </c>
      <c r="X7490" t="str">
        <f t="shared" si="467"/>
        <v>F0:F0</v>
      </c>
      <c r="Y7490" t="e" cm="1">
        <f t="array" aca="1" ref="Y7490" ca="1">INDIRECT(X7490)</f>
        <v>#REF!</v>
      </c>
    </row>
    <row r="7491" spans="19:25">
      <c r="S7491" t="str">
        <v/>
      </c>
      <c r="U7491" t="str">
        <f t="shared" ref="U7491:U7554" si="470">CONCATENATE("編號",$T7491)</f>
        <v>編號</v>
      </c>
      <c r="V7491">
        <f t="shared" si="468"/>
        <v>0</v>
      </c>
      <c r="W7491">
        <f t="shared" si="469"/>
        <v>0</v>
      </c>
      <c r="X7491" t="str">
        <f t="shared" ref="X7491:X7554" si="471">"F"&amp;V7491&amp;":F"&amp;W7491</f>
        <v>F0:F0</v>
      </c>
      <c r="Y7491" t="e" cm="1">
        <f t="array" aca="1" ref="Y7491" ca="1">INDIRECT(X7491)</f>
        <v>#REF!</v>
      </c>
    </row>
    <row r="7492" spans="19:25">
      <c r="S7492" t="str">
        <v/>
      </c>
      <c r="U7492" t="str">
        <f t="shared" si="470"/>
        <v>編號</v>
      </c>
      <c r="V7492">
        <f t="shared" si="468"/>
        <v>0</v>
      </c>
      <c r="W7492">
        <f t="shared" si="469"/>
        <v>0</v>
      </c>
      <c r="X7492" t="str">
        <f t="shared" si="471"/>
        <v>F0:F0</v>
      </c>
      <c r="Y7492" t="e" cm="1">
        <f t="array" aca="1" ref="Y7492" ca="1">INDIRECT(X7492)</f>
        <v>#REF!</v>
      </c>
    </row>
    <row r="7493" spans="19:25">
      <c r="S7493" t="str">
        <v/>
      </c>
      <c r="U7493" t="str">
        <f t="shared" si="470"/>
        <v>編號</v>
      </c>
      <c r="V7493">
        <f t="shared" si="468"/>
        <v>0</v>
      </c>
      <c r="W7493">
        <f t="shared" si="469"/>
        <v>0</v>
      </c>
      <c r="X7493" t="str">
        <f t="shared" si="471"/>
        <v>F0:F0</v>
      </c>
      <c r="Y7493" t="e" cm="1">
        <f t="array" aca="1" ref="Y7493" ca="1">INDIRECT(X7493)</f>
        <v>#REF!</v>
      </c>
    </row>
    <row r="7494" spans="19:25">
      <c r="S7494" t="str">
        <v/>
      </c>
      <c r="U7494" t="str">
        <f t="shared" si="470"/>
        <v>編號</v>
      </c>
      <c r="V7494">
        <f t="shared" si="468"/>
        <v>0</v>
      </c>
      <c r="W7494">
        <f t="shared" si="469"/>
        <v>0</v>
      </c>
      <c r="X7494" t="str">
        <f t="shared" si="471"/>
        <v>F0:F0</v>
      </c>
      <c r="Y7494" t="e" cm="1">
        <f t="array" aca="1" ref="Y7494" ca="1">INDIRECT(X7494)</f>
        <v>#REF!</v>
      </c>
    </row>
    <row r="7495" spans="19:25">
      <c r="S7495" t="str">
        <v/>
      </c>
      <c r="U7495" t="str">
        <f t="shared" si="470"/>
        <v>編號</v>
      </c>
      <c r="V7495">
        <f t="shared" si="468"/>
        <v>0</v>
      </c>
      <c r="W7495">
        <f t="shared" si="469"/>
        <v>0</v>
      </c>
      <c r="X7495" t="str">
        <f t="shared" si="471"/>
        <v>F0:F0</v>
      </c>
      <c r="Y7495" t="e" cm="1">
        <f t="array" aca="1" ref="Y7495" ca="1">INDIRECT(X7495)</f>
        <v>#REF!</v>
      </c>
    </row>
    <row r="7496" spans="19:25">
      <c r="S7496" t="str">
        <v/>
      </c>
      <c r="U7496" t="str">
        <f t="shared" si="470"/>
        <v>編號</v>
      </c>
      <c r="V7496">
        <f t="shared" si="468"/>
        <v>0</v>
      </c>
      <c r="W7496">
        <f t="shared" si="469"/>
        <v>0</v>
      </c>
      <c r="X7496" t="str">
        <f t="shared" si="471"/>
        <v>F0:F0</v>
      </c>
      <c r="Y7496" t="e" cm="1">
        <f t="array" aca="1" ref="Y7496" ca="1">INDIRECT(X7496)</f>
        <v>#REF!</v>
      </c>
    </row>
    <row r="7497" spans="19:25">
      <c r="S7497" t="str">
        <v/>
      </c>
      <c r="U7497" t="str">
        <f t="shared" si="470"/>
        <v>編號</v>
      </c>
      <c r="V7497">
        <f t="shared" si="468"/>
        <v>0</v>
      </c>
      <c r="W7497">
        <f t="shared" si="469"/>
        <v>0</v>
      </c>
      <c r="X7497" t="str">
        <f t="shared" si="471"/>
        <v>F0:F0</v>
      </c>
      <c r="Y7497" t="e" cm="1">
        <f t="array" aca="1" ref="Y7497" ca="1">INDIRECT(X7497)</f>
        <v>#REF!</v>
      </c>
    </row>
    <row r="7498" spans="19:25">
      <c r="S7498" t="str">
        <v/>
      </c>
      <c r="U7498" t="str">
        <f t="shared" si="470"/>
        <v>編號</v>
      </c>
      <c r="V7498">
        <f t="shared" si="468"/>
        <v>0</v>
      </c>
      <c r="W7498">
        <f t="shared" si="469"/>
        <v>0</v>
      </c>
      <c r="X7498" t="str">
        <f t="shared" si="471"/>
        <v>F0:F0</v>
      </c>
      <c r="Y7498" t="e" cm="1">
        <f t="array" aca="1" ref="Y7498" ca="1">INDIRECT(X7498)</f>
        <v>#REF!</v>
      </c>
    </row>
    <row r="7499" spans="19:25">
      <c r="S7499" t="str">
        <v/>
      </c>
      <c r="U7499" t="str">
        <f t="shared" si="470"/>
        <v>編號</v>
      </c>
      <c r="V7499">
        <f t="shared" si="468"/>
        <v>0</v>
      </c>
      <c r="W7499">
        <f t="shared" si="469"/>
        <v>0</v>
      </c>
      <c r="X7499" t="str">
        <f t="shared" si="471"/>
        <v>F0:F0</v>
      </c>
      <c r="Y7499" t="e" cm="1">
        <f t="array" aca="1" ref="Y7499" ca="1">INDIRECT(X7499)</f>
        <v>#REF!</v>
      </c>
    </row>
    <row r="7500" spans="19:25">
      <c r="S7500" t="str">
        <v/>
      </c>
      <c r="U7500" t="str">
        <f t="shared" si="470"/>
        <v>編號</v>
      </c>
      <c r="V7500">
        <f t="shared" si="468"/>
        <v>0</v>
      </c>
      <c r="W7500">
        <f t="shared" si="469"/>
        <v>0</v>
      </c>
      <c r="X7500" t="str">
        <f t="shared" si="471"/>
        <v>F0:F0</v>
      </c>
      <c r="Y7500" t="e" cm="1">
        <f t="array" aca="1" ref="Y7500" ca="1">INDIRECT(X7500)</f>
        <v>#REF!</v>
      </c>
    </row>
    <row r="7501" spans="19:25">
      <c r="S7501" t="str">
        <v/>
      </c>
      <c r="U7501" t="str">
        <f t="shared" si="470"/>
        <v>編號</v>
      </c>
      <c r="V7501">
        <f t="shared" si="468"/>
        <v>0</v>
      </c>
      <c r="W7501">
        <f t="shared" si="469"/>
        <v>0</v>
      </c>
      <c r="X7501" t="str">
        <f t="shared" si="471"/>
        <v>F0:F0</v>
      </c>
      <c r="Y7501" t="e" cm="1">
        <f t="array" aca="1" ref="Y7501" ca="1">INDIRECT(X7501)</f>
        <v>#REF!</v>
      </c>
    </row>
    <row r="7502" spans="19:25">
      <c r="S7502" t="str">
        <v/>
      </c>
      <c r="U7502" t="str">
        <f t="shared" si="470"/>
        <v>編號</v>
      </c>
      <c r="V7502">
        <f t="shared" si="468"/>
        <v>0</v>
      </c>
      <c r="W7502">
        <f t="shared" si="469"/>
        <v>0</v>
      </c>
      <c r="X7502" t="str">
        <f t="shared" si="471"/>
        <v>F0:F0</v>
      </c>
      <c r="Y7502" t="e" cm="1">
        <f t="array" aca="1" ref="Y7502" ca="1">INDIRECT(X7502)</f>
        <v>#REF!</v>
      </c>
    </row>
    <row r="7503" spans="19:25">
      <c r="S7503" t="str">
        <v/>
      </c>
      <c r="U7503" t="str">
        <f t="shared" si="470"/>
        <v>編號</v>
      </c>
      <c r="V7503">
        <f t="shared" si="468"/>
        <v>0</v>
      </c>
      <c r="W7503">
        <f t="shared" si="469"/>
        <v>0</v>
      </c>
      <c r="X7503" t="str">
        <f t="shared" si="471"/>
        <v>F0:F0</v>
      </c>
      <c r="Y7503" t="e" cm="1">
        <f t="array" aca="1" ref="Y7503" ca="1">INDIRECT(X7503)</f>
        <v>#REF!</v>
      </c>
    </row>
    <row r="7504" spans="19:25">
      <c r="S7504" t="str">
        <v/>
      </c>
      <c r="U7504" t="str">
        <f t="shared" si="470"/>
        <v>編號</v>
      </c>
      <c r="V7504">
        <f t="shared" si="468"/>
        <v>0</v>
      </c>
      <c r="W7504">
        <f t="shared" si="469"/>
        <v>0</v>
      </c>
      <c r="X7504" t="str">
        <f t="shared" si="471"/>
        <v>F0:F0</v>
      </c>
      <c r="Y7504" t="e" cm="1">
        <f t="array" aca="1" ref="Y7504" ca="1">INDIRECT(X7504)</f>
        <v>#REF!</v>
      </c>
    </row>
    <row r="7505" spans="19:25">
      <c r="S7505" t="str">
        <v/>
      </c>
      <c r="U7505" t="str">
        <f t="shared" si="470"/>
        <v>編號</v>
      </c>
      <c r="V7505">
        <f t="shared" si="468"/>
        <v>0</v>
      </c>
      <c r="W7505">
        <f t="shared" si="469"/>
        <v>0</v>
      </c>
      <c r="X7505" t="str">
        <f t="shared" si="471"/>
        <v>F0:F0</v>
      </c>
      <c r="Y7505" t="e" cm="1">
        <f t="array" aca="1" ref="Y7505" ca="1">INDIRECT(X7505)</f>
        <v>#REF!</v>
      </c>
    </row>
    <row r="7506" spans="19:25">
      <c r="S7506" t="str">
        <v/>
      </c>
      <c r="U7506" t="str">
        <f t="shared" si="470"/>
        <v>編號</v>
      </c>
      <c r="V7506">
        <f t="shared" si="468"/>
        <v>0</v>
      </c>
      <c r="W7506">
        <f t="shared" si="469"/>
        <v>0</v>
      </c>
      <c r="X7506" t="str">
        <f t="shared" si="471"/>
        <v>F0:F0</v>
      </c>
      <c r="Y7506" t="e" cm="1">
        <f t="array" aca="1" ref="Y7506" ca="1">INDIRECT(X7506)</f>
        <v>#REF!</v>
      </c>
    </row>
    <row r="7507" spans="19:25">
      <c r="S7507" t="str">
        <v/>
      </c>
      <c r="U7507" t="str">
        <f t="shared" si="470"/>
        <v>編號</v>
      </c>
      <c r="V7507">
        <f t="shared" si="468"/>
        <v>0</v>
      </c>
      <c r="W7507">
        <f t="shared" si="469"/>
        <v>0</v>
      </c>
      <c r="X7507" t="str">
        <f t="shared" si="471"/>
        <v>F0:F0</v>
      </c>
      <c r="Y7507" t="e" cm="1">
        <f t="array" aca="1" ref="Y7507" ca="1">INDIRECT(X7507)</f>
        <v>#REF!</v>
      </c>
    </row>
    <row r="7508" spans="19:25">
      <c r="S7508" t="str">
        <v/>
      </c>
      <c r="U7508" t="str">
        <f t="shared" si="470"/>
        <v>編號</v>
      </c>
      <c r="V7508">
        <f t="shared" si="468"/>
        <v>0</v>
      </c>
      <c r="W7508">
        <f t="shared" si="469"/>
        <v>0</v>
      </c>
      <c r="X7508" t="str">
        <f t="shared" si="471"/>
        <v>F0:F0</v>
      </c>
      <c r="Y7508" t="e" cm="1">
        <f t="array" aca="1" ref="Y7508" ca="1">INDIRECT(X7508)</f>
        <v>#REF!</v>
      </c>
    </row>
    <row r="7509" spans="19:25">
      <c r="S7509" t="str">
        <v/>
      </c>
      <c r="U7509" t="str">
        <f t="shared" si="470"/>
        <v>編號</v>
      </c>
      <c r="V7509">
        <f t="shared" si="468"/>
        <v>0</v>
      </c>
      <c r="W7509">
        <f t="shared" si="469"/>
        <v>0</v>
      </c>
      <c r="X7509" t="str">
        <f t="shared" si="471"/>
        <v>F0:F0</v>
      </c>
      <c r="Y7509" t="e" cm="1">
        <f t="array" aca="1" ref="Y7509" ca="1">INDIRECT(X7509)</f>
        <v>#REF!</v>
      </c>
    </row>
    <row r="7510" spans="19:25">
      <c r="S7510" t="str">
        <v/>
      </c>
      <c r="U7510" t="str">
        <f t="shared" si="470"/>
        <v>編號</v>
      </c>
      <c r="V7510">
        <f t="shared" si="468"/>
        <v>0</v>
      </c>
      <c r="W7510">
        <f t="shared" si="469"/>
        <v>0</v>
      </c>
      <c r="X7510" t="str">
        <f t="shared" si="471"/>
        <v>F0:F0</v>
      </c>
      <c r="Y7510" t="e" cm="1">
        <f t="array" aca="1" ref="Y7510" ca="1">INDIRECT(X7510)</f>
        <v>#REF!</v>
      </c>
    </row>
    <row r="7511" spans="19:25">
      <c r="S7511" t="str">
        <v/>
      </c>
      <c r="U7511" t="str">
        <f t="shared" si="470"/>
        <v>編號</v>
      </c>
      <c r="V7511">
        <f t="shared" si="468"/>
        <v>0</v>
      </c>
      <c r="W7511">
        <f t="shared" si="469"/>
        <v>0</v>
      </c>
      <c r="X7511" t="str">
        <f t="shared" si="471"/>
        <v>F0:F0</v>
      </c>
      <c r="Y7511" t="e" cm="1">
        <f t="array" aca="1" ref="Y7511" ca="1">INDIRECT(X7511)</f>
        <v>#REF!</v>
      </c>
    </row>
    <row r="7512" spans="19:25">
      <c r="S7512" t="str">
        <v/>
      </c>
      <c r="U7512" t="str">
        <f t="shared" si="470"/>
        <v>編號</v>
      </c>
      <c r="V7512">
        <f t="shared" si="468"/>
        <v>0</v>
      </c>
      <c r="W7512">
        <f t="shared" si="469"/>
        <v>0</v>
      </c>
      <c r="X7512" t="str">
        <f t="shared" si="471"/>
        <v>F0:F0</v>
      </c>
      <c r="Y7512" t="e" cm="1">
        <f t="array" aca="1" ref="Y7512" ca="1">INDIRECT(X7512)</f>
        <v>#REF!</v>
      </c>
    </row>
    <row r="7513" spans="19:25">
      <c r="S7513" t="str">
        <v/>
      </c>
      <c r="U7513" t="str">
        <f t="shared" si="470"/>
        <v>編號</v>
      </c>
      <c r="V7513">
        <f t="shared" si="468"/>
        <v>0</v>
      </c>
      <c r="W7513">
        <f t="shared" si="469"/>
        <v>0</v>
      </c>
      <c r="X7513" t="str">
        <f t="shared" si="471"/>
        <v>F0:F0</v>
      </c>
      <c r="Y7513" t="e" cm="1">
        <f t="array" aca="1" ref="Y7513" ca="1">INDIRECT(X7513)</f>
        <v>#REF!</v>
      </c>
    </row>
    <row r="7514" spans="19:25">
      <c r="S7514" t="str">
        <v/>
      </c>
      <c r="U7514" t="str">
        <f t="shared" si="470"/>
        <v>編號</v>
      </c>
      <c r="V7514">
        <f t="shared" si="468"/>
        <v>0</v>
      </c>
      <c r="W7514">
        <f t="shared" si="469"/>
        <v>0</v>
      </c>
      <c r="X7514" t="str">
        <f t="shared" si="471"/>
        <v>F0:F0</v>
      </c>
      <c r="Y7514" t="e" cm="1">
        <f t="array" aca="1" ref="Y7514" ca="1">INDIRECT(X7514)</f>
        <v>#REF!</v>
      </c>
    </row>
    <row r="7515" spans="19:25">
      <c r="S7515" t="str">
        <v/>
      </c>
      <c r="U7515" t="str">
        <f t="shared" si="470"/>
        <v>編號</v>
      </c>
      <c r="V7515">
        <f t="shared" si="468"/>
        <v>0</v>
      </c>
      <c r="W7515">
        <f t="shared" si="469"/>
        <v>0</v>
      </c>
      <c r="X7515" t="str">
        <f t="shared" si="471"/>
        <v>F0:F0</v>
      </c>
      <c r="Y7515" t="e" cm="1">
        <f t="array" aca="1" ref="Y7515" ca="1">INDIRECT(X7515)</f>
        <v>#REF!</v>
      </c>
    </row>
    <row r="7516" spans="19:25">
      <c r="S7516" t="str">
        <v/>
      </c>
      <c r="U7516" t="str">
        <f t="shared" si="470"/>
        <v>編號</v>
      </c>
      <c r="V7516">
        <f t="shared" si="468"/>
        <v>0</v>
      </c>
      <c r="W7516">
        <f t="shared" si="469"/>
        <v>0</v>
      </c>
      <c r="X7516" t="str">
        <f t="shared" si="471"/>
        <v>F0:F0</v>
      </c>
      <c r="Y7516" t="e" cm="1">
        <f t="array" aca="1" ref="Y7516" ca="1">INDIRECT(X7516)</f>
        <v>#REF!</v>
      </c>
    </row>
    <row r="7517" spans="19:25">
      <c r="S7517" t="str">
        <v/>
      </c>
      <c r="U7517" t="str">
        <f t="shared" si="470"/>
        <v>編號</v>
      </c>
      <c r="V7517">
        <f t="shared" si="468"/>
        <v>0</v>
      </c>
      <c r="W7517">
        <f t="shared" si="469"/>
        <v>0</v>
      </c>
      <c r="X7517" t="str">
        <f t="shared" si="471"/>
        <v>F0:F0</v>
      </c>
      <c r="Y7517" t="e" cm="1">
        <f t="array" aca="1" ref="Y7517" ca="1">INDIRECT(X7517)</f>
        <v>#REF!</v>
      </c>
    </row>
    <row r="7518" spans="19:25">
      <c r="S7518" t="str">
        <v/>
      </c>
      <c r="U7518" t="str">
        <f t="shared" si="470"/>
        <v>編號</v>
      </c>
      <c r="V7518">
        <f t="shared" si="468"/>
        <v>0</v>
      </c>
      <c r="W7518">
        <f t="shared" si="469"/>
        <v>0</v>
      </c>
      <c r="X7518" t="str">
        <f t="shared" si="471"/>
        <v>F0:F0</v>
      </c>
      <c r="Y7518" t="e" cm="1">
        <f t="array" aca="1" ref="Y7518" ca="1">INDIRECT(X7518)</f>
        <v>#REF!</v>
      </c>
    </row>
    <row r="7519" spans="19:25">
      <c r="S7519" t="str">
        <v/>
      </c>
      <c r="U7519" t="str">
        <f t="shared" si="470"/>
        <v>編號</v>
      </c>
      <c r="V7519">
        <f t="shared" si="468"/>
        <v>0</v>
      </c>
      <c r="W7519">
        <f t="shared" si="469"/>
        <v>0</v>
      </c>
      <c r="X7519" t="str">
        <f t="shared" si="471"/>
        <v>F0:F0</v>
      </c>
      <c r="Y7519" t="e" cm="1">
        <f t="array" aca="1" ref="Y7519" ca="1">INDIRECT(X7519)</f>
        <v>#REF!</v>
      </c>
    </row>
    <row r="7520" spans="19:25">
      <c r="S7520" t="str">
        <v/>
      </c>
      <c r="U7520" t="str">
        <f t="shared" si="470"/>
        <v>編號</v>
      </c>
      <c r="V7520">
        <f t="shared" si="468"/>
        <v>0</v>
      </c>
      <c r="W7520">
        <f t="shared" si="469"/>
        <v>0</v>
      </c>
      <c r="X7520" t="str">
        <f t="shared" si="471"/>
        <v>F0:F0</v>
      </c>
      <c r="Y7520" t="e" cm="1">
        <f t="array" aca="1" ref="Y7520" ca="1">INDIRECT(X7520)</f>
        <v>#REF!</v>
      </c>
    </row>
    <row r="7521" spans="19:25">
      <c r="S7521" t="str">
        <v/>
      </c>
      <c r="U7521" t="str">
        <f t="shared" si="470"/>
        <v>編號</v>
      </c>
      <c r="V7521">
        <f t="shared" si="468"/>
        <v>0</v>
      </c>
      <c r="W7521">
        <f t="shared" si="469"/>
        <v>0</v>
      </c>
      <c r="X7521" t="str">
        <f t="shared" si="471"/>
        <v>F0:F0</v>
      </c>
      <c r="Y7521" t="e" cm="1">
        <f t="array" aca="1" ref="Y7521" ca="1">INDIRECT(X7521)</f>
        <v>#REF!</v>
      </c>
    </row>
    <row r="7522" spans="19:25">
      <c r="S7522" t="str">
        <v/>
      </c>
      <c r="U7522" t="str">
        <f t="shared" si="470"/>
        <v>編號</v>
      </c>
      <c r="V7522">
        <f t="shared" si="468"/>
        <v>0</v>
      </c>
      <c r="W7522">
        <f t="shared" si="469"/>
        <v>0</v>
      </c>
      <c r="X7522" t="str">
        <f t="shared" si="471"/>
        <v>F0:F0</v>
      </c>
      <c r="Y7522" t="e" cm="1">
        <f t="array" aca="1" ref="Y7522" ca="1">INDIRECT(X7522)</f>
        <v>#REF!</v>
      </c>
    </row>
    <row r="7523" spans="19:25">
      <c r="S7523" t="str">
        <v/>
      </c>
      <c r="U7523" t="str">
        <f t="shared" si="470"/>
        <v>編號</v>
      </c>
      <c r="V7523">
        <f t="shared" si="468"/>
        <v>0</v>
      </c>
      <c r="W7523">
        <f t="shared" si="469"/>
        <v>0</v>
      </c>
      <c r="X7523" t="str">
        <f t="shared" si="471"/>
        <v>F0:F0</v>
      </c>
      <c r="Y7523" t="e" cm="1">
        <f t="array" aca="1" ref="Y7523" ca="1">INDIRECT(X7523)</f>
        <v>#REF!</v>
      </c>
    </row>
    <row r="7524" spans="19:25">
      <c r="S7524" t="str">
        <v/>
      </c>
      <c r="U7524" t="str">
        <f t="shared" si="470"/>
        <v>編號</v>
      </c>
      <c r="V7524">
        <f t="shared" si="468"/>
        <v>0</v>
      </c>
      <c r="W7524">
        <f t="shared" si="469"/>
        <v>0</v>
      </c>
      <c r="X7524" t="str">
        <f t="shared" si="471"/>
        <v>F0:F0</v>
      </c>
      <c r="Y7524" t="e" cm="1">
        <f t="array" aca="1" ref="Y7524" ca="1">INDIRECT(X7524)</f>
        <v>#REF!</v>
      </c>
    </row>
    <row r="7525" spans="19:25">
      <c r="S7525" t="str">
        <v/>
      </c>
      <c r="U7525" t="str">
        <f t="shared" si="470"/>
        <v>編號</v>
      </c>
      <c r="V7525">
        <f t="shared" si="468"/>
        <v>0</v>
      </c>
      <c r="W7525">
        <f t="shared" si="469"/>
        <v>0</v>
      </c>
      <c r="X7525" t="str">
        <f t="shared" si="471"/>
        <v>F0:F0</v>
      </c>
      <c r="Y7525" t="e" cm="1">
        <f t="array" aca="1" ref="Y7525" ca="1">INDIRECT(X7525)</f>
        <v>#REF!</v>
      </c>
    </row>
    <row r="7526" spans="19:25">
      <c r="S7526" t="str">
        <v/>
      </c>
      <c r="U7526" t="str">
        <f t="shared" si="470"/>
        <v>編號</v>
      </c>
      <c r="V7526">
        <f t="shared" si="468"/>
        <v>0</v>
      </c>
      <c r="W7526">
        <f t="shared" si="469"/>
        <v>0</v>
      </c>
      <c r="X7526" t="str">
        <f t="shared" si="471"/>
        <v>F0:F0</v>
      </c>
      <c r="Y7526" t="e" cm="1">
        <f t="array" aca="1" ref="Y7526" ca="1">INDIRECT(X7526)</f>
        <v>#REF!</v>
      </c>
    </row>
    <row r="7527" spans="19:25">
      <c r="S7527" t="str">
        <v/>
      </c>
      <c r="U7527" t="str">
        <f t="shared" si="470"/>
        <v>編號</v>
      </c>
      <c r="V7527">
        <f t="shared" si="468"/>
        <v>0</v>
      </c>
      <c r="W7527">
        <f t="shared" si="469"/>
        <v>0</v>
      </c>
      <c r="X7527" t="str">
        <f t="shared" si="471"/>
        <v>F0:F0</v>
      </c>
      <c r="Y7527" t="e" cm="1">
        <f t="array" aca="1" ref="Y7527" ca="1">INDIRECT(X7527)</f>
        <v>#REF!</v>
      </c>
    </row>
    <row r="7528" spans="19:25">
      <c r="S7528" t="str">
        <v/>
      </c>
      <c r="U7528" t="str">
        <f t="shared" si="470"/>
        <v>編號</v>
      </c>
      <c r="V7528">
        <f t="shared" si="468"/>
        <v>0</v>
      </c>
      <c r="W7528">
        <f t="shared" si="469"/>
        <v>0</v>
      </c>
      <c r="X7528" t="str">
        <f t="shared" si="471"/>
        <v>F0:F0</v>
      </c>
      <c r="Y7528" t="e" cm="1">
        <f t="array" aca="1" ref="Y7528" ca="1">INDIRECT(X7528)</f>
        <v>#REF!</v>
      </c>
    </row>
    <row r="7529" spans="19:25">
      <c r="S7529" t="str">
        <v/>
      </c>
      <c r="U7529" t="str">
        <f t="shared" si="470"/>
        <v>編號</v>
      </c>
      <c r="V7529">
        <f t="shared" si="468"/>
        <v>0</v>
      </c>
      <c r="W7529">
        <f t="shared" si="469"/>
        <v>0</v>
      </c>
      <c r="X7529" t="str">
        <f t="shared" si="471"/>
        <v>F0:F0</v>
      </c>
      <c r="Y7529" t="e" cm="1">
        <f t="array" aca="1" ref="Y7529" ca="1">INDIRECT(X7529)</f>
        <v>#REF!</v>
      </c>
    </row>
    <row r="7530" spans="19:25">
      <c r="S7530" t="str">
        <v/>
      </c>
      <c r="U7530" t="str">
        <f t="shared" si="470"/>
        <v>編號</v>
      </c>
      <c r="V7530">
        <f t="shared" si="468"/>
        <v>0</v>
      </c>
      <c r="W7530">
        <f t="shared" si="469"/>
        <v>0</v>
      </c>
      <c r="X7530" t="str">
        <f t="shared" si="471"/>
        <v>F0:F0</v>
      </c>
      <c r="Y7530" t="e" cm="1">
        <f t="array" aca="1" ref="Y7530" ca="1">INDIRECT(X7530)</f>
        <v>#REF!</v>
      </c>
    </row>
    <row r="7531" spans="19:25">
      <c r="S7531" t="str">
        <v/>
      </c>
      <c r="U7531" t="str">
        <f t="shared" si="470"/>
        <v>編號</v>
      </c>
      <c r="V7531">
        <f t="shared" si="468"/>
        <v>0</v>
      </c>
      <c r="W7531">
        <f t="shared" si="469"/>
        <v>0</v>
      </c>
      <c r="X7531" t="str">
        <f t="shared" si="471"/>
        <v>F0:F0</v>
      </c>
      <c r="Y7531" t="e" cm="1">
        <f t="array" aca="1" ref="Y7531" ca="1">INDIRECT(X7531)</f>
        <v>#REF!</v>
      </c>
    </row>
    <row r="7532" spans="19:25">
      <c r="S7532" t="str">
        <v/>
      </c>
      <c r="U7532" t="str">
        <f t="shared" si="470"/>
        <v>編號</v>
      </c>
      <c r="V7532">
        <f t="shared" si="468"/>
        <v>0</v>
      </c>
      <c r="W7532">
        <f t="shared" si="469"/>
        <v>0</v>
      </c>
      <c r="X7532" t="str">
        <f t="shared" si="471"/>
        <v>F0:F0</v>
      </c>
      <c r="Y7532" t="e" cm="1">
        <f t="array" aca="1" ref="Y7532" ca="1">INDIRECT(X7532)</f>
        <v>#REF!</v>
      </c>
    </row>
    <row r="7533" spans="19:25">
      <c r="S7533" t="str">
        <v/>
      </c>
      <c r="U7533" t="str">
        <f t="shared" si="470"/>
        <v>編號</v>
      </c>
      <c r="V7533">
        <f t="shared" si="468"/>
        <v>0</v>
      </c>
      <c r="W7533">
        <f t="shared" si="469"/>
        <v>0</v>
      </c>
      <c r="X7533" t="str">
        <f t="shared" si="471"/>
        <v>F0:F0</v>
      </c>
      <c r="Y7533" t="e" cm="1">
        <f t="array" aca="1" ref="Y7533" ca="1">INDIRECT(X7533)</f>
        <v>#REF!</v>
      </c>
    </row>
    <row r="7534" spans="19:25">
      <c r="S7534" t="str">
        <v/>
      </c>
      <c r="U7534" t="str">
        <f t="shared" si="470"/>
        <v>編號</v>
      </c>
      <c r="V7534">
        <f t="shared" si="468"/>
        <v>0</v>
      </c>
      <c r="W7534">
        <f t="shared" si="469"/>
        <v>0</v>
      </c>
      <c r="X7534" t="str">
        <f t="shared" si="471"/>
        <v>F0:F0</v>
      </c>
      <c r="Y7534" t="e" cm="1">
        <f t="array" aca="1" ref="Y7534" ca="1">INDIRECT(X7534)</f>
        <v>#REF!</v>
      </c>
    </row>
    <row r="7535" spans="19:25">
      <c r="S7535" t="str">
        <v/>
      </c>
      <c r="U7535" t="str">
        <f t="shared" si="470"/>
        <v>編號</v>
      </c>
      <c r="V7535">
        <f t="shared" si="468"/>
        <v>0</v>
      </c>
      <c r="W7535">
        <f t="shared" si="469"/>
        <v>0</v>
      </c>
      <c r="X7535" t="str">
        <f t="shared" si="471"/>
        <v>F0:F0</v>
      </c>
      <c r="Y7535" t="e" cm="1">
        <f t="array" aca="1" ref="Y7535" ca="1">INDIRECT(X7535)</f>
        <v>#REF!</v>
      </c>
    </row>
    <row r="7536" spans="19:25">
      <c r="S7536" t="str">
        <v/>
      </c>
      <c r="U7536" t="str">
        <f t="shared" si="470"/>
        <v>編號</v>
      </c>
      <c r="V7536">
        <f t="shared" si="468"/>
        <v>0</v>
      </c>
      <c r="W7536">
        <f t="shared" si="469"/>
        <v>0</v>
      </c>
      <c r="X7536" t="str">
        <f t="shared" si="471"/>
        <v>F0:F0</v>
      </c>
      <c r="Y7536" t="e" cm="1">
        <f t="array" aca="1" ref="Y7536" ca="1">INDIRECT(X7536)</f>
        <v>#REF!</v>
      </c>
    </row>
    <row r="7537" spans="19:25">
      <c r="S7537" t="str">
        <v/>
      </c>
      <c r="U7537" t="str">
        <f t="shared" si="470"/>
        <v>編號</v>
      </c>
      <c r="V7537">
        <f t="shared" si="468"/>
        <v>0</v>
      </c>
      <c r="W7537">
        <f t="shared" si="469"/>
        <v>0</v>
      </c>
      <c r="X7537" t="str">
        <f t="shared" si="471"/>
        <v>F0:F0</v>
      </c>
      <c r="Y7537" t="e" cm="1">
        <f t="array" aca="1" ref="Y7537" ca="1">INDIRECT(X7537)</f>
        <v>#REF!</v>
      </c>
    </row>
    <row r="7538" spans="19:25">
      <c r="S7538" t="str">
        <v/>
      </c>
      <c r="U7538" t="str">
        <f t="shared" si="470"/>
        <v>編號</v>
      </c>
      <c r="V7538">
        <f t="shared" si="468"/>
        <v>0</v>
      </c>
      <c r="W7538">
        <f t="shared" si="469"/>
        <v>0</v>
      </c>
      <c r="X7538" t="str">
        <f t="shared" si="471"/>
        <v>F0:F0</v>
      </c>
      <c r="Y7538" t="e" cm="1">
        <f t="array" aca="1" ref="Y7538" ca="1">INDIRECT(X7538)</f>
        <v>#REF!</v>
      </c>
    </row>
    <row r="7539" spans="19:25">
      <c r="S7539" t="str">
        <v/>
      </c>
      <c r="U7539" t="str">
        <f t="shared" si="470"/>
        <v>編號</v>
      </c>
      <c r="V7539">
        <f t="shared" si="468"/>
        <v>0</v>
      </c>
      <c r="W7539">
        <f t="shared" si="469"/>
        <v>0</v>
      </c>
      <c r="X7539" t="str">
        <f t="shared" si="471"/>
        <v>F0:F0</v>
      </c>
      <c r="Y7539" t="e" cm="1">
        <f t="array" aca="1" ref="Y7539" ca="1">INDIRECT(X7539)</f>
        <v>#REF!</v>
      </c>
    </row>
    <row r="7540" spans="19:25">
      <c r="S7540" t="str">
        <v/>
      </c>
      <c r="U7540" t="str">
        <f t="shared" si="470"/>
        <v>編號</v>
      </c>
      <c r="V7540">
        <f t="shared" si="468"/>
        <v>0</v>
      </c>
      <c r="W7540">
        <f t="shared" si="469"/>
        <v>0</v>
      </c>
      <c r="X7540" t="str">
        <f t="shared" si="471"/>
        <v>F0:F0</v>
      </c>
      <c r="Y7540" t="e" cm="1">
        <f t="array" aca="1" ref="Y7540" ca="1">INDIRECT(X7540)</f>
        <v>#REF!</v>
      </c>
    </row>
    <row r="7541" spans="19:25">
      <c r="S7541" t="str">
        <v/>
      </c>
      <c r="U7541" t="str">
        <f t="shared" si="470"/>
        <v>編號</v>
      </c>
      <c r="V7541">
        <f t="shared" si="468"/>
        <v>0</v>
      </c>
      <c r="W7541">
        <f t="shared" si="469"/>
        <v>0</v>
      </c>
      <c r="X7541" t="str">
        <f t="shared" si="471"/>
        <v>F0:F0</v>
      </c>
      <c r="Y7541" t="e" cm="1">
        <f t="array" aca="1" ref="Y7541" ca="1">INDIRECT(X7541)</f>
        <v>#REF!</v>
      </c>
    </row>
    <row r="7542" spans="19:25">
      <c r="S7542" t="str">
        <v/>
      </c>
      <c r="U7542" t="str">
        <f t="shared" si="470"/>
        <v>編號</v>
      </c>
      <c r="V7542">
        <f t="shared" si="468"/>
        <v>0</v>
      </c>
      <c r="W7542">
        <f t="shared" si="469"/>
        <v>0</v>
      </c>
      <c r="X7542" t="str">
        <f t="shared" si="471"/>
        <v>F0:F0</v>
      </c>
      <c r="Y7542" t="e" cm="1">
        <f t="array" aca="1" ref="Y7542" ca="1">INDIRECT(X7542)</f>
        <v>#REF!</v>
      </c>
    </row>
    <row r="7543" spans="19:25">
      <c r="S7543" t="str">
        <v/>
      </c>
      <c r="U7543" t="str">
        <f t="shared" si="470"/>
        <v>編號</v>
      </c>
      <c r="V7543">
        <f t="shared" si="468"/>
        <v>0</v>
      </c>
      <c r="W7543">
        <f t="shared" si="469"/>
        <v>0</v>
      </c>
      <c r="X7543" t="str">
        <f t="shared" si="471"/>
        <v>F0:F0</v>
      </c>
      <c r="Y7543" t="e" cm="1">
        <f t="array" aca="1" ref="Y7543" ca="1">INDIRECT(X7543)</f>
        <v>#REF!</v>
      </c>
    </row>
    <row r="7544" spans="19:25">
      <c r="S7544" t="str">
        <v/>
      </c>
      <c r="U7544" t="str">
        <f t="shared" si="470"/>
        <v>編號</v>
      </c>
      <c r="V7544">
        <f t="shared" si="468"/>
        <v>0</v>
      </c>
      <c r="W7544">
        <f t="shared" si="469"/>
        <v>0</v>
      </c>
      <c r="X7544" t="str">
        <f t="shared" si="471"/>
        <v>F0:F0</v>
      </c>
      <c r="Y7544" t="e" cm="1">
        <f t="array" aca="1" ref="Y7544" ca="1">INDIRECT(X7544)</f>
        <v>#REF!</v>
      </c>
    </row>
    <row r="7545" spans="19:25">
      <c r="S7545" t="str">
        <v/>
      </c>
      <c r="U7545" t="str">
        <f t="shared" si="470"/>
        <v>編號</v>
      </c>
      <c r="V7545">
        <f t="shared" si="468"/>
        <v>0</v>
      </c>
      <c r="W7545">
        <f t="shared" si="469"/>
        <v>0</v>
      </c>
      <c r="X7545" t="str">
        <f t="shared" si="471"/>
        <v>F0:F0</v>
      </c>
      <c r="Y7545" t="e" cm="1">
        <f t="array" aca="1" ref="Y7545" ca="1">INDIRECT(X7545)</f>
        <v>#REF!</v>
      </c>
    </row>
    <row r="7546" spans="19:25">
      <c r="S7546" t="str">
        <v/>
      </c>
      <c r="U7546" t="str">
        <f t="shared" si="470"/>
        <v>編號</v>
      </c>
      <c r="V7546">
        <f t="shared" si="468"/>
        <v>0</v>
      </c>
      <c r="W7546">
        <f t="shared" si="469"/>
        <v>0</v>
      </c>
      <c r="X7546" t="str">
        <f t="shared" si="471"/>
        <v>F0:F0</v>
      </c>
      <c r="Y7546" t="e" cm="1">
        <f t="array" aca="1" ref="Y7546" ca="1">INDIRECT(X7546)</f>
        <v>#REF!</v>
      </c>
    </row>
    <row r="7547" spans="19:25">
      <c r="S7547" t="str">
        <v/>
      </c>
      <c r="U7547" t="str">
        <f t="shared" si="470"/>
        <v>編號</v>
      </c>
      <c r="V7547">
        <f t="shared" si="468"/>
        <v>0</v>
      </c>
      <c r="W7547">
        <f t="shared" si="469"/>
        <v>0</v>
      </c>
      <c r="X7547" t="str">
        <f t="shared" si="471"/>
        <v>F0:F0</v>
      </c>
      <c r="Y7547" t="e" cm="1">
        <f t="array" aca="1" ref="Y7547" ca="1">INDIRECT(X7547)</f>
        <v>#REF!</v>
      </c>
    </row>
    <row r="7548" spans="19:25">
      <c r="S7548" t="str">
        <v/>
      </c>
      <c r="U7548" t="str">
        <f t="shared" si="470"/>
        <v>編號</v>
      </c>
      <c r="V7548">
        <f t="shared" si="468"/>
        <v>0</v>
      </c>
      <c r="W7548">
        <f t="shared" si="469"/>
        <v>0</v>
      </c>
      <c r="X7548" t="str">
        <f t="shared" si="471"/>
        <v>F0:F0</v>
      </c>
      <c r="Y7548" t="e" cm="1">
        <f t="array" aca="1" ref="Y7548" ca="1">INDIRECT(X7548)</f>
        <v>#REF!</v>
      </c>
    </row>
    <row r="7549" spans="19:25">
      <c r="S7549" t="str">
        <v/>
      </c>
      <c r="U7549" t="str">
        <f t="shared" si="470"/>
        <v>編號</v>
      </c>
      <c r="V7549">
        <f t="shared" si="468"/>
        <v>0</v>
      </c>
      <c r="W7549">
        <f t="shared" si="469"/>
        <v>0</v>
      </c>
      <c r="X7549" t="str">
        <f t="shared" si="471"/>
        <v>F0:F0</v>
      </c>
      <c r="Y7549" t="e" cm="1">
        <f t="array" aca="1" ref="Y7549" ca="1">INDIRECT(X7549)</f>
        <v>#REF!</v>
      </c>
    </row>
    <row r="7550" spans="19:25">
      <c r="S7550" t="str">
        <v/>
      </c>
      <c r="U7550" t="str">
        <f t="shared" si="470"/>
        <v>編號</v>
      </c>
      <c r="V7550">
        <f t="shared" si="468"/>
        <v>0</v>
      </c>
      <c r="W7550">
        <f t="shared" si="469"/>
        <v>0</v>
      </c>
      <c r="X7550" t="str">
        <f t="shared" si="471"/>
        <v>F0:F0</v>
      </c>
      <c r="Y7550" t="e" cm="1">
        <f t="array" aca="1" ref="Y7550" ca="1">INDIRECT(X7550)</f>
        <v>#REF!</v>
      </c>
    </row>
    <row r="7551" spans="19:25">
      <c r="S7551" t="str">
        <v/>
      </c>
      <c r="U7551" t="str">
        <f t="shared" si="470"/>
        <v>編號</v>
      </c>
      <c r="V7551">
        <f t="shared" si="468"/>
        <v>0</v>
      </c>
      <c r="W7551">
        <f t="shared" si="469"/>
        <v>0</v>
      </c>
      <c r="X7551" t="str">
        <f t="shared" si="471"/>
        <v>F0:F0</v>
      </c>
      <c r="Y7551" t="e" cm="1">
        <f t="array" aca="1" ref="Y7551" ca="1">INDIRECT(X7551)</f>
        <v>#REF!</v>
      </c>
    </row>
    <row r="7552" spans="19:25">
      <c r="S7552" t="str">
        <v/>
      </c>
      <c r="U7552" t="str">
        <f t="shared" si="470"/>
        <v>編號</v>
      </c>
      <c r="V7552">
        <f t="shared" si="468"/>
        <v>0</v>
      </c>
      <c r="W7552">
        <f t="shared" si="469"/>
        <v>0</v>
      </c>
      <c r="X7552" t="str">
        <f t="shared" si="471"/>
        <v>F0:F0</v>
      </c>
      <c r="Y7552" t="e" cm="1">
        <f t="array" aca="1" ref="Y7552" ca="1">INDIRECT(X7552)</f>
        <v>#REF!</v>
      </c>
    </row>
    <row r="7553" spans="19:25">
      <c r="S7553" t="str">
        <v/>
      </c>
      <c r="U7553" t="str">
        <f t="shared" si="470"/>
        <v>編號</v>
      </c>
      <c r="V7553">
        <f t="shared" si="468"/>
        <v>0</v>
      </c>
      <c r="W7553">
        <f t="shared" si="469"/>
        <v>0</v>
      </c>
      <c r="X7553" t="str">
        <f t="shared" si="471"/>
        <v>F0:F0</v>
      </c>
      <c r="Y7553" t="e" cm="1">
        <f t="array" aca="1" ref="Y7553" ca="1">INDIRECT(X7553)</f>
        <v>#REF!</v>
      </c>
    </row>
    <row r="7554" spans="19:25">
      <c r="S7554" t="str">
        <v/>
      </c>
      <c r="U7554" t="str">
        <f t="shared" si="470"/>
        <v>編號</v>
      </c>
      <c r="V7554">
        <f t="shared" ref="V7554:V7617" si="472">_xlfn.MINIFS($S:$S,$B:$B,$T7554)</f>
        <v>0</v>
      </c>
      <c r="W7554">
        <f t="shared" ref="W7554:W7617" si="473">_xlfn.MAXIFS($S:$S,$B:$B,$T7554)</f>
        <v>0</v>
      </c>
      <c r="X7554" t="str">
        <f t="shared" si="471"/>
        <v>F0:F0</v>
      </c>
      <c r="Y7554" t="e" cm="1">
        <f t="array" aca="1" ref="Y7554" ca="1">INDIRECT(X7554)</f>
        <v>#REF!</v>
      </c>
    </row>
    <row r="7555" spans="19:25">
      <c r="S7555" t="str">
        <v/>
      </c>
      <c r="U7555" t="str">
        <f t="shared" ref="U7555:U7618" si="474">CONCATENATE("編號",$T7555)</f>
        <v>編號</v>
      </c>
      <c r="V7555">
        <f t="shared" si="472"/>
        <v>0</v>
      </c>
      <c r="W7555">
        <f t="shared" si="473"/>
        <v>0</v>
      </c>
      <c r="X7555" t="str">
        <f t="shared" ref="X7555:X7618" si="475">"F"&amp;V7555&amp;":F"&amp;W7555</f>
        <v>F0:F0</v>
      </c>
      <c r="Y7555" t="e" cm="1">
        <f t="array" aca="1" ref="Y7555" ca="1">INDIRECT(X7555)</f>
        <v>#REF!</v>
      </c>
    </row>
    <row r="7556" spans="19:25">
      <c r="S7556" t="str">
        <v/>
      </c>
      <c r="U7556" t="str">
        <f t="shared" si="474"/>
        <v>編號</v>
      </c>
      <c r="V7556">
        <f t="shared" si="472"/>
        <v>0</v>
      </c>
      <c r="W7556">
        <f t="shared" si="473"/>
        <v>0</v>
      </c>
      <c r="X7556" t="str">
        <f t="shared" si="475"/>
        <v>F0:F0</v>
      </c>
      <c r="Y7556" t="e" cm="1">
        <f t="array" aca="1" ref="Y7556" ca="1">INDIRECT(X7556)</f>
        <v>#REF!</v>
      </c>
    </row>
    <row r="7557" spans="19:25">
      <c r="S7557" t="str">
        <v/>
      </c>
      <c r="U7557" t="str">
        <f t="shared" si="474"/>
        <v>編號</v>
      </c>
      <c r="V7557">
        <f t="shared" si="472"/>
        <v>0</v>
      </c>
      <c r="W7557">
        <f t="shared" si="473"/>
        <v>0</v>
      </c>
      <c r="X7557" t="str">
        <f t="shared" si="475"/>
        <v>F0:F0</v>
      </c>
      <c r="Y7557" t="e" cm="1">
        <f t="array" aca="1" ref="Y7557" ca="1">INDIRECT(X7557)</f>
        <v>#REF!</v>
      </c>
    </row>
    <row r="7558" spans="19:25">
      <c r="S7558" t="str">
        <v/>
      </c>
      <c r="U7558" t="str">
        <f t="shared" si="474"/>
        <v>編號</v>
      </c>
      <c r="V7558">
        <f t="shared" si="472"/>
        <v>0</v>
      </c>
      <c r="W7558">
        <f t="shared" si="473"/>
        <v>0</v>
      </c>
      <c r="X7558" t="str">
        <f t="shared" si="475"/>
        <v>F0:F0</v>
      </c>
      <c r="Y7558" t="e" cm="1">
        <f t="array" aca="1" ref="Y7558" ca="1">INDIRECT(X7558)</f>
        <v>#REF!</v>
      </c>
    </row>
    <row r="7559" spans="19:25">
      <c r="S7559" t="str">
        <v/>
      </c>
      <c r="U7559" t="str">
        <f t="shared" si="474"/>
        <v>編號</v>
      </c>
      <c r="V7559">
        <f t="shared" si="472"/>
        <v>0</v>
      </c>
      <c r="W7559">
        <f t="shared" si="473"/>
        <v>0</v>
      </c>
      <c r="X7559" t="str">
        <f t="shared" si="475"/>
        <v>F0:F0</v>
      </c>
      <c r="Y7559" t="e" cm="1">
        <f t="array" aca="1" ref="Y7559" ca="1">INDIRECT(X7559)</f>
        <v>#REF!</v>
      </c>
    </row>
    <row r="7560" spans="19:25">
      <c r="S7560" t="str">
        <v/>
      </c>
      <c r="U7560" t="str">
        <f t="shared" si="474"/>
        <v>編號</v>
      </c>
      <c r="V7560">
        <f t="shared" si="472"/>
        <v>0</v>
      </c>
      <c r="W7560">
        <f t="shared" si="473"/>
        <v>0</v>
      </c>
      <c r="X7560" t="str">
        <f t="shared" si="475"/>
        <v>F0:F0</v>
      </c>
      <c r="Y7560" t="e" cm="1">
        <f t="array" aca="1" ref="Y7560" ca="1">INDIRECT(X7560)</f>
        <v>#REF!</v>
      </c>
    </row>
    <row r="7561" spans="19:25">
      <c r="S7561" t="str">
        <v/>
      </c>
      <c r="U7561" t="str">
        <f t="shared" si="474"/>
        <v>編號</v>
      </c>
      <c r="V7561">
        <f t="shared" si="472"/>
        <v>0</v>
      </c>
      <c r="W7561">
        <f t="shared" si="473"/>
        <v>0</v>
      </c>
      <c r="X7561" t="str">
        <f t="shared" si="475"/>
        <v>F0:F0</v>
      </c>
      <c r="Y7561" t="e" cm="1">
        <f t="array" aca="1" ref="Y7561" ca="1">INDIRECT(X7561)</f>
        <v>#REF!</v>
      </c>
    </row>
    <row r="7562" spans="19:25">
      <c r="S7562" t="str">
        <v/>
      </c>
      <c r="U7562" t="str">
        <f t="shared" si="474"/>
        <v>編號</v>
      </c>
      <c r="V7562">
        <f t="shared" si="472"/>
        <v>0</v>
      </c>
      <c r="W7562">
        <f t="shared" si="473"/>
        <v>0</v>
      </c>
      <c r="X7562" t="str">
        <f t="shared" si="475"/>
        <v>F0:F0</v>
      </c>
      <c r="Y7562" t="e" cm="1">
        <f t="array" aca="1" ref="Y7562" ca="1">INDIRECT(X7562)</f>
        <v>#REF!</v>
      </c>
    </row>
    <row r="7563" spans="19:25">
      <c r="S7563" t="str">
        <v/>
      </c>
      <c r="U7563" t="str">
        <f t="shared" si="474"/>
        <v>編號</v>
      </c>
      <c r="V7563">
        <f t="shared" si="472"/>
        <v>0</v>
      </c>
      <c r="W7563">
        <f t="shared" si="473"/>
        <v>0</v>
      </c>
      <c r="X7563" t="str">
        <f t="shared" si="475"/>
        <v>F0:F0</v>
      </c>
      <c r="Y7563" t="e" cm="1">
        <f t="array" aca="1" ref="Y7563" ca="1">INDIRECT(X7563)</f>
        <v>#REF!</v>
      </c>
    </row>
    <row r="7564" spans="19:25">
      <c r="S7564" t="str">
        <v/>
      </c>
      <c r="U7564" t="str">
        <f t="shared" si="474"/>
        <v>編號</v>
      </c>
      <c r="V7564">
        <f t="shared" si="472"/>
        <v>0</v>
      </c>
      <c r="W7564">
        <f t="shared" si="473"/>
        <v>0</v>
      </c>
      <c r="X7564" t="str">
        <f t="shared" si="475"/>
        <v>F0:F0</v>
      </c>
      <c r="Y7564" t="e" cm="1">
        <f t="array" aca="1" ref="Y7564" ca="1">INDIRECT(X7564)</f>
        <v>#REF!</v>
      </c>
    </row>
    <row r="7565" spans="19:25">
      <c r="S7565" t="str">
        <v/>
      </c>
      <c r="U7565" t="str">
        <f t="shared" si="474"/>
        <v>編號</v>
      </c>
      <c r="V7565">
        <f t="shared" si="472"/>
        <v>0</v>
      </c>
      <c r="W7565">
        <f t="shared" si="473"/>
        <v>0</v>
      </c>
      <c r="X7565" t="str">
        <f t="shared" si="475"/>
        <v>F0:F0</v>
      </c>
      <c r="Y7565" t="e" cm="1">
        <f t="array" aca="1" ref="Y7565" ca="1">INDIRECT(X7565)</f>
        <v>#REF!</v>
      </c>
    </row>
    <row r="7566" spans="19:25">
      <c r="S7566" t="str">
        <v/>
      </c>
      <c r="U7566" t="str">
        <f t="shared" si="474"/>
        <v>編號</v>
      </c>
      <c r="V7566">
        <f t="shared" si="472"/>
        <v>0</v>
      </c>
      <c r="W7566">
        <f t="shared" si="473"/>
        <v>0</v>
      </c>
      <c r="X7566" t="str">
        <f t="shared" si="475"/>
        <v>F0:F0</v>
      </c>
      <c r="Y7566" t="e" cm="1">
        <f t="array" aca="1" ref="Y7566" ca="1">INDIRECT(X7566)</f>
        <v>#REF!</v>
      </c>
    </row>
    <row r="7567" spans="19:25">
      <c r="S7567" t="str">
        <v/>
      </c>
      <c r="U7567" t="str">
        <f t="shared" si="474"/>
        <v>編號</v>
      </c>
      <c r="V7567">
        <f t="shared" si="472"/>
        <v>0</v>
      </c>
      <c r="W7567">
        <f t="shared" si="473"/>
        <v>0</v>
      </c>
      <c r="X7567" t="str">
        <f t="shared" si="475"/>
        <v>F0:F0</v>
      </c>
      <c r="Y7567" t="e" cm="1">
        <f t="array" aca="1" ref="Y7567" ca="1">INDIRECT(X7567)</f>
        <v>#REF!</v>
      </c>
    </row>
    <row r="7568" spans="19:25">
      <c r="S7568" t="str">
        <v/>
      </c>
      <c r="U7568" t="str">
        <f t="shared" si="474"/>
        <v>編號</v>
      </c>
      <c r="V7568">
        <f t="shared" si="472"/>
        <v>0</v>
      </c>
      <c r="W7568">
        <f t="shared" si="473"/>
        <v>0</v>
      </c>
      <c r="X7568" t="str">
        <f t="shared" si="475"/>
        <v>F0:F0</v>
      </c>
      <c r="Y7568" t="e" cm="1">
        <f t="array" aca="1" ref="Y7568" ca="1">INDIRECT(X7568)</f>
        <v>#REF!</v>
      </c>
    </row>
    <row r="7569" spans="19:25">
      <c r="S7569" t="str">
        <v/>
      </c>
      <c r="U7569" t="str">
        <f t="shared" si="474"/>
        <v>編號</v>
      </c>
      <c r="V7569">
        <f t="shared" si="472"/>
        <v>0</v>
      </c>
      <c r="W7569">
        <f t="shared" si="473"/>
        <v>0</v>
      </c>
      <c r="X7569" t="str">
        <f t="shared" si="475"/>
        <v>F0:F0</v>
      </c>
      <c r="Y7569" t="e" cm="1">
        <f t="array" aca="1" ref="Y7569" ca="1">INDIRECT(X7569)</f>
        <v>#REF!</v>
      </c>
    </row>
    <row r="7570" spans="19:25">
      <c r="S7570" t="str">
        <v/>
      </c>
      <c r="U7570" t="str">
        <f t="shared" si="474"/>
        <v>編號</v>
      </c>
      <c r="V7570">
        <f t="shared" si="472"/>
        <v>0</v>
      </c>
      <c r="W7570">
        <f t="shared" si="473"/>
        <v>0</v>
      </c>
      <c r="X7570" t="str">
        <f t="shared" si="475"/>
        <v>F0:F0</v>
      </c>
      <c r="Y7570" t="e" cm="1">
        <f t="array" aca="1" ref="Y7570" ca="1">INDIRECT(X7570)</f>
        <v>#REF!</v>
      </c>
    </row>
    <row r="7571" spans="19:25">
      <c r="S7571" t="str">
        <v/>
      </c>
      <c r="U7571" t="str">
        <f t="shared" si="474"/>
        <v>編號</v>
      </c>
      <c r="V7571">
        <f t="shared" si="472"/>
        <v>0</v>
      </c>
      <c r="W7571">
        <f t="shared" si="473"/>
        <v>0</v>
      </c>
      <c r="X7571" t="str">
        <f t="shared" si="475"/>
        <v>F0:F0</v>
      </c>
      <c r="Y7571" t="e" cm="1">
        <f t="array" aca="1" ref="Y7571" ca="1">INDIRECT(X7571)</f>
        <v>#REF!</v>
      </c>
    </row>
    <row r="7572" spans="19:25">
      <c r="S7572" t="str">
        <v/>
      </c>
      <c r="U7572" t="str">
        <f t="shared" si="474"/>
        <v>編號</v>
      </c>
      <c r="V7572">
        <f t="shared" si="472"/>
        <v>0</v>
      </c>
      <c r="W7572">
        <f t="shared" si="473"/>
        <v>0</v>
      </c>
      <c r="X7572" t="str">
        <f t="shared" si="475"/>
        <v>F0:F0</v>
      </c>
      <c r="Y7572" t="e" cm="1">
        <f t="array" aca="1" ref="Y7572" ca="1">INDIRECT(X7572)</f>
        <v>#REF!</v>
      </c>
    </row>
    <row r="7573" spans="19:25">
      <c r="S7573" t="str">
        <v/>
      </c>
      <c r="U7573" t="str">
        <f t="shared" si="474"/>
        <v>編號</v>
      </c>
      <c r="V7573">
        <f t="shared" si="472"/>
        <v>0</v>
      </c>
      <c r="W7573">
        <f t="shared" si="473"/>
        <v>0</v>
      </c>
      <c r="X7573" t="str">
        <f t="shared" si="475"/>
        <v>F0:F0</v>
      </c>
      <c r="Y7573" t="e" cm="1">
        <f t="array" aca="1" ref="Y7573" ca="1">INDIRECT(X7573)</f>
        <v>#REF!</v>
      </c>
    </row>
    <row r="7574" spans="19:25">
      <c r="S7574" t="str">
        <v/>
      </c>
      <c r="U7574" t="str">
        <f t="shared" si="474"/>
        <v>編號</v>
      </c>
      <c r="V7574">
        <f t="shared" si="472"/>
        <v>0</v>
      </c>
      <c r="W7574">
        <f t="shared" si="473"/>
        <v>0</v>
      </c>
      <c r="X7574" t="str">
        <f t="shared" si="475"/>
        <v>F0:F0</v>
      </c>
      <c r="Y7574" t="e" cm="1">
        <f t="array" aca="1" ref="Y7574" ca="1">INDIRECT(X7574)</f>
        <v>#REF!</v>
      </c>
    </row>
    <row r="7575" spans="19:25">
      <c r="S7575" t="str">
        <v/>
      </c>
      <c r="U7575" t="str">
        <f t="shared" si="474"/>
        <v>編號</v>
      </c>
      <c r="V7575">
        <f t="shared" si="472"/>
        <v>0</v>
      </c>
      <c r="W7575">
        <f t="shared" si="473"/>
        <v>0</v>
      </c>
      <c r="X7575" t="str">
        <f t="shared" si="475"/>
        <v>F0:F0</v>
      </c>
      <c r="Y7575" t="e" cm="1">
        <f t="array" aca="1" ref="Y7575" ca="1">INDIRECT(X7575)</f>
        <v>#REF!</v>
      </c>
    </row>
    <row r="7576" spans="19:25">
      <c r="S7576" t="str">
        <v/>
      </c>
      <c r="U7576" t="str">
        <f t="shared" si="474"/>
        <v>編號</v>
      </c>
      <c r="V7576">
        <f t="shared" si="472"/>
        <v>0</v>
      </c>
      <c r="W7576">
        <f t="shared" si="473"/>
        <v>0</v>
      </c>
      <c r="X7576" t="str">
        <f t="shared" si="475"/>
        <v>F0:F0</v>
      </c>
      <c r="Y7576" t="e" cm="1">
        <f t="array" aca="1" ref="Y7576" ca="1">INDIRECT(X7576)</f>
        <v>#REF!</v>
      </c>
    </row>
    <row r="7577" spans="19:25">
      <c r="S7577" t="str">
        <v/>
      </c>
      <c r="U7577" t="str">
        <f t="shared" si="474"/>
        <v>編號</v>
      </c>
      <c r="V7577">
        <f t="shared" si="472"/>
        <v>0</v>
      </c>
      <c r="W7577">
        <f t="shared" si="473"/>
        <v>0</v>
      </c>
      <c r="X7577" t="str">
        <f t="shared" si="475"/>
        <v>F0:F0</v>
      </c>
      <c r="Y7577" t="e" cm="1">
        <f t="array" aca="1" ref="Y7577" ca="1">INDIRECT(X7577)</f>
        <v>#REF!</v>
      </c>
    </row>
    <row r="7578" spans="19:25">
      <c r="S7578" t="str">
        <v/>
      </c>
      <c r="U7578" t="str">
        <f t="shared" si="474"/>
        <v>編號</v>
      </c>
      <c r="V7578">
        <f t="shared" si="472"/>
        <v>0</v>
      </c>
      <c r="W7578">
        <f t="shared" si="473"/>
        <v>0</v>
      </c>
      <c r="X7578" t="str">
        <f t="shared" si="475"/>
        <v>F0:F0</v>
      </c>
      <c r="Y7578" t="e" cm="1">
        <f t="array" aca="1" ref="Y7578" ca="1">INDIRECT(X7578)</f>
        <v>#REF!</v>
      </c>
    </row>
    <row r="7579" spans="19:25">
      <c r="S7579" t="str">
        <v/>
      </c>
      <c r="U7579" t="str">
        <f t="shared" si="474"/>
        <v>編號</v>
      </c>
      <c r="V7579">
        <f t="shared" si="472"/>
        <v>0</v>
      </c>
      <c r="W7579">
        <f t="shared" si="473"/>
        <v>0</v>
      </c>
      <c r="X7579" t="str">
        <f t="shared" si="475"/>
        <v>F0:F0</v>
      </c>
      <c r="Y7579" t="e" cm="1">
        <f t="array" aca="1" ref="Y7579" ca="1">INDIRECT(X7579)</f>
        <v>#REF!</v>
      </c>
    </row>
    <row r="7580" spans="19:25">
      <c r="S7580" t="str">
        <v/>
      </c>
      <c r="U7580" t="str">
        <f t="shared" si="474"/>
        <v>編號</v>
      </c>
      <c r="V7580">
        <f t="shared" si="472"/>
        <v>0</v>
      </c>
      <c r="W7580">
        <f t="shared" si="473"/>
        <v>0</v>
      </c>
      <c r="X7580" t="str">
        <f t="shared" si="475"/>
        <v>F0:F0</v>
      </c>
      <c r="Y7580" t="e" cm="1">
        <f t="array" aca="1" ref="Y7580" ca="1">INDIRECT(X7580)</f>
        <v>#REF!</v>
      </c>
    </row>
    <row r="7581" spans="19:25">
      <c r="S7581" t="str">
        <v/>
      </c>
      <c r="U7581" t="str">
        <f t="shared" si="474"/>
        <v>編號</v>
      </c>
      <c r="V7581">
        <f t="shared" si="472"/>
        <v>0</v>
      </c>
      <c r="W7581">
        <f t="shared" si="473"/>
        <v>0</v>
      </c>
      <c r="X7581" t="str">
        <f t="shared" si="475"/>
        <v>F0:F0</v>
      </c>
      <c r="Y7581" t="e" cm="1">
        <f t="array" aca="1" ref="Y7581" ca="1">INDIRECT(X7581)</f>
        <v>#REF!</v>
      </c>
    </row>
    <row r="7582" spans="19:25">
      <c r="S7582" t="str">
        <v/>
      </c>
      <c r="U7582" t="str">
        <f t="shared" si="474"/>
        <v>編號</v>
      </c>
      <c r="V7582">
        <f t="shared" si="472"/>
        <v>0</v>
      </c>
      <c r="W7582">
        <f t="shared" si="473"/>
        <v>0</v>
      </c>
      <c r="X7582" t="str">
        <f t="shared" si="475"/>
        <v>F0:F0</v>
      </c>
      <c r="Y7582" t="e" cm="1">
        <f t="array" aca="1" ref="Y7582" ca="1">INDIRECT(X7582)</f>
        <v>#REF!</v>
      </c>
    </row>
    <row r="7583" spans="19:25">
      <c r="S7583" t="str">
        <v/>
      </c>
      <c r="U7583" t="str">
        <f t="shared" si="474"/>
        <v>編號</v>
      </c>
      <c r="V7583">
        <f t="shared" si="472"/>
        <v>0</v>
      </c>
      <c r="W7583">
        <f t="shared" si="473"/>
        <v>0</v>
      </c>
      <c r="X7583" t="str">
        <f t="shared" si="475"/>
        <v>F0:F0</v>
      </c>
      <c r="Y7583" t="e" cm="1">
        <f t="array" aca="1" ref="Y7583" ca="1">INDIRECT(X7583)</f>
        <v>#REF!</v>
      </c>
    </row>
    <row r="7584" spans="19:25">
      <c r="S7584" t="str">
        <v/>
      </c>
      <c r="U7584" t="str">
        <f t="shared" si="474"/>
        <v>編號</v>
      </c>
      <c r="V7584">
        <f t="shared" si="472"/>
        <v>0</v>
      </c>
      <c r="W7584">
        <f t="shared" si="473"/>
        <v>0</v>
      </c>
      <c r="X7584" t="str">
        <f t="shared" si="475"/>
        <v>F0:F0</v>
      </c>
      <c r="Y7584" t="e" cm="1">
        <f t="array" aca="1" ref="Y7584" ca="1">INDIRECT(X7584)</f>
        <v>#REF!</v>
      </c>
    </row>
    <row r="7585" spans="19:25">
      <c r="S7585" t="str">
        <v/>
      </c>
      <c r="U7585" t="str">
        <f t="shared" si="474"/>
        <v>編號</v>
      </c>
      <c r="V7585">
        <f t="shared" si="472"/>
        <v>0</v>
      </c>
      <c r="W7585">
        <f t="shared" si="473"/>
        <v>0</v>
      </c>
      <c r="X7585" t="str">
        <f t="shared" si="475"/>
        <v>F0:F0</v>
      </c>
      <c r="Y7585" t="e" cm="1">
        <f t="array" aca="1" ref="Y7585" ca="1">INDIRECT(X7585)</f>
        <v>#REF!</v>
      </c>
    </row>
    <row r="7586" spans="19:25">
      <c r="S7586" t="str">
        <v/>
      </c>
      <c r="U7586" t="str">
        <f t="shared" si="474"/>
        <v>編號</v>
      </c>
      <c r="V7586">
        <f t="shared" si="472"/>
        <v>0</v>
      </c>
      <c r="W7586">
        <f t="shared" si="473"/>
        <v>0</v>
      </c>
      <c r="X7586" t="str">
        <f t="shared" si="475"/>
        <v>F0:F0</v>
      </c>
      <c r="Y7586" t="e" cm="1">
        <f t="array" aca="1" ref="Y7586" ca="1">INDIRECT(X7586)</f>
        <v>#REF!</v>
      </c>
    </row>
    <row r="7587" spans="19:25">
      <c r="S7587" t="str">
        <v/>
      </c>
      <c r="U7587" t="str">
        <f t="shared" si="474"/>
        <v>編號</v>
      </c>
      <c r="V7587">
        <f t="shared" si="472"/>
        <v>0</v>
      </c>
      <c r="W7587">
        <f t="shared" si="473"/>
        <v>0</v>
      </c>
      <c r="X7587" t="str">
        <f t="shared" si="475"/>
        <v>F0:F0</v>
      </c>
      <c r="Y7587" t="e" cm="1">
        <f t="array" aca="1" ref="Y7587" ca="1">INDIRECT(X7587)</f>
        <v>#REF!</v>
      </c>
    </row>
    <row r="7588" spans="19:25">
      <c r="S7588" t="str">
        <v/>
      </c>
      <c r="U7588" t="str">
        <f t="shared" si="474"/>
        <v>編號</v>
      </c>
      <c r="V7588">
        <f t="shared" si="472"/>
        <v>0</v>
      </c>
      <c r="W7588">
        <f t="shared" si="473"/>
        <v>0</v>
      </c>
      <c r="X7588" t="str">
        <f t="shared" si="475"/>
        <v>F0:F0</v>
      </c>
      <c r="Y7588" t="e" cm="1">
        <f t="array" aca="1" ref="Y7588" ca="1">INDIRECT(X7588)</f>
        <v>#REF!</v>
      </c>
    </row>
    <row r="7589" spans="19:25">
      <c r="S7589" t="str">
        <v/>
      </c>
      <c r="U7589" t="str">
        <f t="shared" si="474"/>
        <v>編號</v>
      </c>
      <c r="V7589">
        <f t="shared" si="472"/>
        <v>0</v>
      </c>
      <c r="W7589">
        <f t="shared" si="473"/>
        <v>0</v>
      </c>
      <c r="X7589" t="str">
        <f t="shared" si="475"/>
        <v>F0:F0</v>
      </c>
      <c r="Y7589" t="e" cm="1">
        <f t="array" aca="1" ref="Y7589" ca="1">INDIRECT(X7589)</f>
        <v>#REF!</v>
      </c>
    </row>
    <row r="7590" spans="19:25">
      <c r="S7590" t="str">
        <v/>
      </c>
      <c r="U7590" t="str">
        <f t="shared" si="474"/>
        <v>編號</v>
      </c>
      <c r="V7590">
        <f t="shared" si="472"/>
        <v>0</v>
      </c>
      <c r="W7590">
        <f t="shared" si="473"/>
        <v>0</v>
      </c>
      <c r="X7590" t="str">
        <f t="shared" si="475"/>
        <v>F0:F0</v>
      </c>
      <c r="Y7590" t="e" cm="1">
        <f t="array" aca="1" ref="Y7590" ca="1">INDIRECT(X7590)</f>
        <v>#REF!</v>
      </c>
    </row>
    <row r="7591" spans="19:25">
      <c r="S7591" t="str">
        <v/>
      </c>
      <c r="U7591" t="str">
        <f t="shared" si="474"/>
        <v>編號</v>
      </c>
      <c r="V7591">
        <f t="shared" si="472"/>
        <v>0</v>
      </c>
      <c r="W7591">
        <f t="shared" si="473"/>
        <v>0</v>
      </c>
      <c r="X7591" t="str">
        <f t="shared" si="475"/>
        <v>F0:F0</v>
      </c>
      <c r="Y7591" t="e" cm="1">
        <f t="array" aca="1" ref="Y7591" ca="1">INDIRECT(X7591)</f>
        <v>#REF!</v>
      </c>
    </row>
    <row r="7592" spans="19:25">
      <c r="S7592" t="str">
        <v/>
      </c>
      <c r="U7592" t="str">
        <f t="shared" si="474"/>
        <v>編號</v>
      </c>
      <c r="V7592">
        <f t="shared" si="472"/>
        <v>0</v>
      </c>
      <c r="W7592">
        <f t="shared" si="473"/>
        <v>0</v>
      </c>
      <c r="X7592" t="str">
        <f t="shared" si="475"/>
        <v>F0:F0</v>
      </c>
      <c r="Y7592" t="e" cm="1">
        <f t="array" aca="1" ref="Y7592" ca="1">INDIRECT(X7592)</f>
        <v>#REF!</v>
      </c>
    </row>
    <row r="7593" spans="19:25">
      <c r="S7593" t="str">
        <v/>
      </c>
      <c r="U7593" t="str">
        <f t="shared" si="474"/>
        <v>編號</v>
      </c>
      <c r="V7593">
        <f t="shared" si="472"/>
        <v>0</v>
      </c>
      <c r="W7593">
        <f t="shared" si="473"/>
        <v>0</v>
      </c>
      <c r="X7593" t="str">
        <f t="shared" si="475"/>
        <v>F0:F0</v>
      </c>
      <c r="Y7593" t="e" cm="1">
        <f t="array" aca="1" ref="Y7593" ca="1">INDIRECT(X7593)</f>
        <v>#REF!</v>
      </c>
    </row>
    <row r="7594" spans="19:25">
      <c r="S7594" t="str">
        <v/>
      </c>
      <c r="U7594" t="str">
        <f t="shared" si="474"/>
        <v>編號</v>
      </c>
      <c r="V7594">
        <f t="shared" si="472"/>
        <v>0</v>
      </c>
      <c r="W7594">
        <f t="shared" si="473"/>
        <v>0</v>
      </c>
      <c r="X7594" t="str">
        <f t="shared" si="475"/>
        <v>F0:F0</v>
      </c>
      <c r="Y7594" t="e" cm="1">
        <f t="array" aca="1" ref="Y7594" ca="1">INDIRECT(X7594)</f>
        <v>#REF!</v>
      </c>
    </row>
    <row r="7595" spans="19:25">
      <c r="S7595" t="str">
        <v/>
      </c>
      <c r="U7595" t="str">
        <f t="shared" si="474"/>
        <v>編號</v>
      </c>
      <c r="V7595">
        <f t="shared" si="472"/>
        <v>0</v>
      </c>
      <c r="W7595">
        <f t="shared" si="473"/>
        <v>0</v>
      </c>
      <c r="X7595" t="str">
        <f t="shared" si="475"/>
        <v>F0:F0</v>
      </c>
      <c r="Y7595" t="e" cm="1">
        <f t="array" aca="1" ref="Y7595" ca="1">INDIRECT(X7595)</f>
        <v>#REF!</v>
      </c>
    </row>
    <row r="7596" spans="19:25">
      <c r="S7596" t="str">
        <v/>
      </c>
      <c r="U7596" t="str">
        <f t="shared" si="474"/>
        <v>編號</v>
      </c>
      <c r="V7596">
        <f t="shared" si="472"/>
        <v>0</v>
      </c>
      <c r="W7596">
        <f t="shared" si="473"/>
        <v>0</v>
      </c>
      <c r="X7596" t="str">
        <f t="shared" si="475"/>
        <v>F0:F0</v>
      </c>
      <c r="Y7596" t="e" cm="1">
        <f t="array" aca="1" ref="Y7596" ca="1">INDIRECT(X7596)</f>
        <v>#REF!</v>
      </c>
    </row>
    <row r="7597" spans="19:25">
      <c r="S7597" t="str">
        <v/>
      </c>
      <c r="U7597" t="str">
        <f t="shared" si="474"/>
        <v>編號</v>
      </c>
      <c r="V7597">
        <f t="shared" si="472"/>
        <v>0</v>
      </c>
      <c r="W7597">
        <f t="shared" si="473"/>
        <v>0</v>
      </c>
      <c r="X7597" t="str">
        <f t="shared" si="475"/>
        <v>F0:F0</v>
      </c>
      <c r="Y7597" t="e" cm="1">
        <f t="array" aca="1" ref="Y7597" ca="1">INDIRECT(X7597)</f>
        <v>#REF!</v>
      </c>
    </row>
    <row r="7598" spans="19:25">
      <c r="S7598" t="str">
        <v/>
      </c>
      <c r="U7598" t="str">
        <f t="shared" si="474"/>
        <v>編號</v>
      </c>
      <c r="V7598">
        <f t="shared" si="472"/>
        <v>0</v>
      </c>
      <c r="W7598">
        <f t="shared" si="473"/>
        <v>0</v>
      </c>
      <c r="X7598" t="str">
        <f t="shared" si="475"/>
        <v>F0:F0</v>
      </c>
      <c r="Y7598" t="e" cm="1">
        <f t="array" aca="1" ref="Y7598" ca="1">INDIRECT(X7598)</f>
        <v>#REF!</v>
      </c>
    </row>
    <row r="7599" spans="19:25">
      <c r="S7599" t="str">
        <v/>
      </c>
      <c r="U7599" t="str">
        <f t="shared" si="474"/>
        <v>編號</v>
      </c>
      <c r="V7599">
        <f t="shared" si="472"/>
        <v>0</v>
      </c>
      <c r="W7599">
        <f t="shared" si="473"/>
        <v>0</v>
      </c>
      <c r="X7599" t="str">
        <f t="shared" si="475"/>
        <v>F0:F0</v>
      </c>
      <c r="Y7599" t="e" cm="1">
        <f t="array" aca="1" ref="Y7599" ca="1">INDIRECT(X7599)</f>
        <v>#REF!</v>
      </c>
    </row>
    <row r="7600" spans="19:25">
      <c r="S7600" t="str">
        <v/>
      </c>
      <c r="U7600" t="str">
        <f t="shared" si="474"/>
        <v>編號</v>
      </c>
      <c r="V7600">
        <f t="shared" si="472"/>
        <v>0</v>
      </c>
      <c r="W7600">
        <f t="shared" si="473"/>
        <v>0</v>
      </c>
      <c r="X7600" t="str">
        <f t="shared" si="475"/>
        <v>F0:F0</v>
      </c>
      <c r="Y7600" t="e" cm="1">
        <f t="array" aca="1" ref="Y7600" ca="1">INDIRECT(X7600)</f>
        <v>#REF!</v>
      </c>
    </row>
    <row r="7601" spans="19:25">
      <c r="S7601" t="str">
        <v/>
      </c>
      <c r="U7601" t="str">
        <f t="shared" si="474"/>
        <v>編號</v>
      </c>
      <c r="V7601">
        <f t="shared" si="472"/>
        <v>0</v>
      </c>
      <c r="W7601">
        <f t="shared" si="473"/>
        <v>0</v>
      </c>
      <c r="X7601" t="str">
        <f t="shared" si="475"/>
        <v>F0:F0</v>
      </c>
      <c r="Y7601" t="e" cm="1">
        <f t="array" aca="1" ref="Y7601" ca="1">INDIRECT(X7601)</f>
        <v>#REF!</v>
      </c>
    </row>
    <row r="7602" spans="19:25">
      <c r="S7602" t="str">
        <v/>
      </c>
      <c r="U7602" t="str">
        <f t="shared" si="474"/>
        <v>編號</v>
      </c>
      <c r="V7602">
        <f t="shared" si="472"/>
        <v>0</v>
      </c>
      <c r="W7602">
        <f t="shared" si="473"/>
        <v>0</v>
      </c>
      <c r="X7602" t="str">
        <f t="shared" si="475"/>
        <v>F0:F0</v>
      </c>
      <c r="Y7602" t="e" cm="1">
        <f t="array" aca="1" ref="Y7602" ca="1">INDIRECT(X7602)</f>
        <v>#REF!</v>
      </c>
    </row>
    <row r="7603" spans="19:25">
      <c r="S7603" t="str">
        <v/>
      </c>
      <c r="U7603" t="str">
        <f t="shared" si="474"/>
        <v>編號</v>
      </c>
      <c r="V7603">
        <f t="shared" si="472"/>
        <v>0</v>
      </c>
      <c r="W7603">
        <f t="shared" si="473"/>
        <v>0</v>
      </c>
      <c r="X7603" t="str">
        <f t="shared" si="475"/>
        <v>F0:F0</v>
      </c>
      <c r="Y7603" t="e" cm="1">
        <f t="array" aca="1" ref="Y7603" ca="1">INDIRECT(X7603)</f>
        <v>#REF!</v>
      </c>
    </row>
    <row r="7604" spans="19:25">
      <c r="S7604" t="str">
        <v/>
      </c>
      <c r="U7604" t="str">
        <f t="shared" si="474"/>
        <v>編號</v>
      </c>
      <c r="V7604">
        <f t="shared" si="472"/>
        <v>0</v>
      </c>
      <c r="W7604">
        <f t="shared" si="473"/>
        <v>0</v>
      </c>
      <c r="X7604" t="str">
        <f t="shared" si="475"/>
        <v>F0:F0</v>
      </c>
      <c r="Y7604" t="e" cm="1">
        <f t="array" aca="1" ref="Y7604" ca="1">INDIRECT(X7604)</f>
        <v>#REF!</v>
      </c>
    </row>
    <row r="7605" spans="19:25">
      <c r="S7605" t="str">
        <v/>
      </c>
      <c r="U7605" t="str">
        <f t="shared" si="474"/>
        <v>編號</v>
      </c>
      <c r="V7605">
        <f t="shared" si="472"/>
        <v>0</v>
      </c>
      <c r="W7605">
        <f t="shared" si="473"/>
        <v>0</v>
      </c>
      <c r="X7605" t="str">
        <f t="shared" si="475"/>
        <v>F0:F0</v>
      </c>
      <c r="Y7605" t="e" cm="1">
        <f t="array" aca="1" ref="Y7605" ca="1">INDIRECT(X7605)</f>
        <v>#REF!</v>
      </c>
    </row>
    <row r="7606" spans="19:25">
      <c r="S7606" t="str">
        <v/>
      </c>
      <c r="U7606" t="str">
        <f t="shared" si="474"/>
        <v>編號</v>
      </c>
      <c r="V7606">
        <f t="shared" si="472"/>
        <v>0</v>
      </c>
      <c r="W7606">
        <f t="shared" si="473"/>
        <v>0</v>
      </c>
      <c r="X7606" t="str">
        <f t="shared" si="475"/>
        <v>F0:F0</v>
      </c>
      <c r="Y7606" t="e" cm="1">
        <f t="array" aca="1" ref="Y7606" ca="1">INDIRECT(X7606)</f>
        <v>#REF!</v>
      </c>
    </row>
    <row r="7607" spans="19:25">
      <c r="S7607" t="str">
        <v/>
      </c>
      <c r="U7607" t="str">
        <f t="shared" si="474"/>
        <v>編號</v>
      </c>
      <c r="V7607">
        <f t="shared" si="472"/>
        <v>0</v>
      </c>
      <c r="W7607">
        <f t="shared" si="473"/>
        <v>0</v>
      </c>
      <c r="X7607" t="str">
        <f t="shared" si="475"/>
        <v>F0:F0</v>
      </c>
      <c r="Y7607" t="e" cm="1">
        <f t="array" aca="1" ref="Y7607" ca="1">INDIRECT(X7607)</f>
        <v>#REF!</v>
      </c>
    </row>
    <row r="7608" spans="19:25">
      <c r="S7608" t="str">
        <v/>
      </c>
      <c r="U7608" t="str">
        <f t="shared" si="474"/>
        <v>編號</v>
      </c>
      <c r="V7608">
        <f t="shared" si="472"/>
        <v>0</v>
      </c>
      <c r="W7608">
        <f t="shared" si="473"/>
        <v>0</v>
      </c>
      <c r="X7608" t="str">
        <f t="shared" si="475"/>
        <v>F0:F0</v>
      </c>
      <c r="Y7608" t="e" cm="1">
        <f t="array" aca="1" ref="Y7608" ca="1">INDIRECT(X7608)</f>
        <v>#REF!</v>
      </c>
    </row>
    <row r="7609" spans="19:25">
      <c r="S7609" t="str">
        <v/>
      </c>
      <c r="U7609" t="str">
        <f t="shared" si="474"/>
        <v>編號</v>
      </c>
      <c r="V7609">
        <f t="shared" si="472"/>
        <v>0</v>
      </c>
      <c r="W7609">
        <f t="shared" si="473"/>
        <v>0</v>
      </c>
      <c r="X7609" t="str">
        <f t="shared" si="475"/>
        <v>F0:F0</v>
      </c>
      <c r="Y7609" t="e" cm="1">
        <f t="array" aca="1" ref="Y7609" ca="1">INDIRECT(X7609)</f>
        <v>#REF!</v>
      </c>
    </row>
    <row r="7610" spans="19:25">
      <c r="S7610" t="str">
        <v/>
      </c>
      <c r="U7610" t="str">
        <f t="shared" si="474"/>
        <v>編號</v>
      </c>
      <c r="V7610">
        <f t="shared" si="472"/>
        <v>0</v>
      </c>
      <c r="W7610">
        <f t="shared" si="473"/>
        <v>0</v>
      </c>
      <c r="X7610" t="str">
        <f t="shared" si="475"/>
        <v>F0:F0</v>
      </c>
      <c r="Y7610" t="e" cm="1">
        <f t="array" aca="1" ref="Y7610" ca="1">INDIRECT(X7610)</f>
        <v>#REF!</v>
      </c>
    </row>
    <row r="7611" spans="19:25">
      <c r="S7611" t="str">
        <v/>
      </c>
      <c r="U7611" t="str">
        <f t="shared" si="474"/>
        <v>編號</v>
      </c>
      <c r="V7611">
        <f t="shared" si="472"/>
        <v>0</v>
      </c>
      <c r="W7611">
        <f t="shared" si="473"/>
        <v>0</v>
      </c>
      <c r="X7611" t="str">
        <f t="shared" si="475"/>
        <v>F0:F0</v>
      </c>
      <c r="Y7611" t="e" cm="1">
        <f t="array" aca="1" ref="Y7611" ca="1">INDIRECT(X7611)</f>
        <v>#REF!</v>
      </c>
    </row>
    <row r="7612" spans="19:25">
      <c r="S7612" t="str">
        <v/>
      </c>
      <c r="U7612" t="str">
        <f t="shared" si="474"/>
        <v>編號</v>
      </c>
      <c r="V7612">
        <f t="shared" si="472"/>
        <v>0</v>
      </c>
      <c r="W7612">
        <f t="shared" si="473"/>
        <v>0</v>
      </c>
      <c r="X7612" t="str">
        <f t="shared" si="475"/>
        <v>F0:F0</v>
      </c>
      <c r="Y7612" t="e" cm="1">
        <f t="array" aca="1" ref="Y7612" ca="1">INDIRECT(X7612)</f>
        <v>#REF!</v>
      </c>
    </row>
    <row r="7613" spans="19:25">
      <c r="S7613" t="str">
        <v/>
      </c>
      <c r="U7613" t="str">
        <f t="shared" si="474"/>
        <v>編號</v>
      </c>
      <c r="V7613">
        <f t="shared" si="472"/>
        <v>0</v>
      </c>
      <c r="W7613">
        <f t="shared" si="473"/>
        <v>0</v>
      </c>
      <c r="X7613" t="str">
        <f t="shared" si="475"/>
        <v>F0:F0</v>
      </c>
      <c r="Y7613" t="e" cm="1">
        <f t="array" aca="1" ref="Y7613" ca="1">INDIRECT(X7613)</f>
        <v>#REF!</v>
      </c>
    </row>
    <row r="7614" spans="19:25">
      <c r="S7614" t="str">
        <v/>
      </c>
      <c r="U7614" t="str">
        <f t="shared" si="474"/>
        <v>編號</v>
      </c>
      <c r="V7614">
        <f t="shared" si="472"/>
        <v>0</v>
      </c>
      <c r="W7614">
        <f t="shared" si="473"/>
        <v>0</v>
      </c>
      <c r="X7614" t="str">
        <f t="shared" si="475"/>
        <v>F0:F0</v>
      </c>
      <c r="Y7614" t="e" cm="1">
        <f t="array" aca="1" ref="Y7614" ca="1">INDIRECT(X7614)</f>
        <v>#REF!</v>
      </c>
    </row>
    <row r="7615" spans="19:25">
      <c r="S7615" t="str">
        <v/>
      </c>
      <c r="U7615" t="str">
        <f t="shared" si="474"/>
        <v>編號</v>
      </c>
      <c r="V7615">
        <f t="shared" si="472"/>
        <v>0</v>
      </c>
      <c r="W7615">
        <f t="shared" si="473"/>
        <v>0</v>
      </c>
      <c r="X7615" t="str">
        <f t="shared" si="475"/>
        <v>F0:F0</v>
      </c>
      <c r="Y7615" t="e" cm="1">
        <f t="array" aca="1" ref="Y7615" ca="1">INDIRECT(X7615)</f>
        <v>#REF!</v>
      </c>
    </row>
    <row r="7616" spans="19:25">
      <c r="S7616" t="str">
        <v/>
      </c>
      <c r="U7616" t="str">
        <f t="shared" si="474"/>
        <v>編號</v>
      </c>
      <c r="V7616">
        <f t="shared" si="472"/>
        <v>0</v>
      </c>
      <c r="W7616">
        <f t="shared" si="473"/>
        <v>0</v>
      </c>
      <c r="X7616" t="str">
        <f t="shared" si="475"/>
        <v>F0:F0</v>
      </c>
      <c r="Y7616" t="e" cm="1">
        <f t="array" aca="1" ref="Y7616" ca="1">INDIRECT(X7616)</f>
        <v>#REF!</v>
      </c>
    </row>
    <row r="7617" spans="19:25">
      <c r="S7617" t="str">
        <v/>
      </c>
      <c r="U7617" t="str">
        <f t="shared" si="474"/>
        <v>編號</v>
      </c>
      <c r="V7617">
        <f t="shared" si="472"/>
        <v>0</v>
      </c>
      <c r="W7617">
        <f t="shared" si="473"/>
        <v>0</v>
      </c>
      <c r="X7617" t="str">
        <f t="shared" si="475"/>
        <v>F0:F0</v>
      </c>
      <c r="Y7617" t="e" cm="1">
        <f t="array" aca="1" ref="Y7617" ca="1">INDIRECT(X7617)</f>
        <v>#REF!</v>
      </c>
    </row>
    <row r="7618" spans="19:25">
      <c r="S7618" t="str">
        <v/>
      </c>
      <c r="U7618" t="str">
        <f t="shared" si="474"/>
        <v>編號</v>
      </c>
      <c r="V7618">
        <f t="shared" ref="V7618:V7681" si="476">_xlfn.MINIFS($S:$S,$B:$B,$T7618)</f>
        <v>0</v>
      </c>
      <c r="W7618">
        <f t="shared" ref="W7618:W7681" si="477">_xlfn.MAXIFS($S:$S,$B:$B,$T7618)</f>
        <v>0</v>
      </c>
      <c r="X7618" t="str">
        <f t="shared" si="475"/>
        <v>F0:F0</v>
      </c>
      <c r="Y7618" t="e" cm="1">
        <f t="array" aca="1" ref="Y7618" ca="1">INDIRECT(X7618)</f>
        <v>#REF!</v>
      </c>
    </row>
    <row r="7619" spans="19:25">
      <c r="S7619" t="str">
        <v/>
      </c>
      <c r="U7619" t="str">
        <f t="shared" ref="U7619:U7682" si="478">CONCATENATE("編號",$T7619)</f>
        <v>編號</v>
      </c>
      <c r="V7619">
        <f t="shared" si="476"/>
        <v>0</v>
      </c>
      <c r="W7619">
        <f t="shared" si="477"/>
        <v>0</v>
      </c>
      <c r="X7619" t="str">
        <f t="shared" ref="X7619:X7682" si="479">"F"&amp;V7619&amp;":F"&amp;W7619</f>
        <v>F0:F0</v>
      </c>
      <c r="Y7619" t="e" cm="1">
        <f t="array" aca="1" ref="Y7619" ca="1">INDIRECT(X7619)</f>
        <v>#REF!</v>
      </c>
    </row>
    <row r="7620" spans="19:25">
      <c r="S7620" t="str">
        <v/>
      </c>
      <c r="U7620" t="str">
        <f t="shared" si="478"/>
        <v>編號</v>
      </c>
      <c r="V7620">
        <f t="shared" si="476"/>
        <v>0</v>
      </c>
      <c r="W7620">
        <f t="shared" si="477"/>
        <v>0</v>
      </c>
      <c r="X7620" t="str">
        <f t="shared" si="479"/>
        <v>F0:F0</v>
      </c>
      <c r="Y7620" t="e" cm="1">
        <f t="array" aca="1" ref="Y7620" ca="1">INDIRECT(X7620)</f>
        <v>#REF!</v>
      </c>
    </row>
    <row r="7621" spans="19:25">
      <c r="S7621" t="str">
        <v/>
      </c>
      <c r="U7621" t="str">
        <f t="shared" si="478"/>
        <v>編號</v>
      </c>
      <c r="V7621">
        <f t="shared" si="476"/>
        <v>0</v>
      </c>
      <c r="W7621">
        <f t="shared" si="477"/>
        <v>0</v>
      </c>
      <c r="X7621" t="str">
        <f t="shared" si="479"/>
        <v>F0:F0</v>
      </c>
      <c r="Y7621" t="e" cm="1">
        <f t="array" aca="1" ref="Y7621" ca="1">INDIRECT(X7621)</f>
        <v>#REF!</v>
      </c>
    </row>
    <row r="7622" spans="19:25">
      <c r="S7622" t="str">
        <v/>
      </c>
      <c r="U7622" t="str">
        <f t="shared" si="478"/>
        <v>編號</v>
      </c>
      <c r="V7622">
        <f t="shared" si="476"/>
        <v>0</v>
      </c>
      <c r="W7622">
        <f t="shared" si="477"/>
        <v>0</v>
      </c>
      <c r="X7622" t="str">
        <f t="shared" si="479"/>
        <v>F0:F0</v>
      </c>
      <c r="Y7622" t="e" cm="1">
        <f t="array" aca="1" ref="Y7622" ca="1">INDIRECT(X7622)</f>
        <v>#REF!</v>
      </c>
    </row>
    <row r="7623" spans="19:25">
      <c r="S7623" t="str">
        <v/>
      </c>
      <c r="U7623" t="str">
        <f t="shared" si="478"/>
        <v>編號</v>
      </c>
      <c r="V7623">
        <f t="shared" si="476"/>
        <v>0</v>
      </c>
      <c r="W7623">
        <f t="shared" si="477"/>
        <v>0</v>
      </c>
      <c r="X7623" t="str">
        <f t="shared" si="479"/>
        <v>F0:F0</v>
      </c>
      <c r="Y7623" t="e" cm="1">
        <f t="array" aca="1" ref="Y7623" ca="1">INDIRECT(X7623)</f>
        <v>#REF!</v>
      </c>
    </row>
    <row r="7624" spans="19:25">
      <c r="S7624" t="str">
        <v/>
      </c>
      <c r="U7624" t="str">
        <f t="shared" si="478"/>
        <v>編號</v>
      </c>
      <c r="V7624">
        <f t="shared" si="476"/>
        <v>0</v>
      </c>
      <c r="W7624">
        <f t="shared" si="477"/>
        <v>0</v>
      </c>
      <c r="X7624" t="str">
        <f t="shared" si="479"/>
        <v>F0:F0</v>
      </c>
      <c r="Y7624" t="e" cm="1">
        <f t="array" aca="1" ref="Y7624" ca="1">INDIRECT(X7624)</f>
        <v>#REF!</v>
      </c>
    </row>
    <row r="7625" spans="19:25">
      <c r="S7625" t="str">
        <v/>
      </c>
      <c r="U7625" t="str">
        <f t="shared" si="478"/>
        <v>編號</v>
      </c>
      <c r="V7625">
        <f t="shared" si="476"/>
        <v>0</v>
      </c>
      <c r="W7625">
        <f t="shared" si="477"/>
        <v>0</v>
      </c>
      <c r="X7625" t="str">
        <f t="shared" si="479"/>
        <v>F0:F0</v>
      </c>
      <c r="Y7625" t="e" cm="1">
        <f t="array" aca="1" ref="Y7625" ca="1">INDIRECT(X7625)</f>
        <v>#REF!</v>
      </c>
    </row>
    <row r="7626" spans="19:25">
      <c r="S7626" t="str">
        <v/>
      </c>
      <c r="U7626" t="str">
        <f t="shared" si="478"/>
        <v>編號</v>
      </c>
      <c r="V7626">
        <f t="shared" si="476"/>
        <v>0</v>
      </c>
      <c r="W7626">
        <f t="shared" si="477"/>
        <v>0</v>
      </c>
      <c r="X7626" t="str">
        <f t="shared" si="479"/>
        <v>F0:F0</v>
      </c>
      <c r="Y7626" t="e" cm="1">
        <f t="array" aca="1" ref="Y7626" ca="1">INDIRECT(X7626)</f>
        <v>#REF!</v>
      </c>
    </row>
    <row r="7627" spans="19:25">
      <c r="S7627" t="str">
        <v/>
      </c>
      <c r="U7627" t="str">
        <f t="shared" si="478"/>
        <v>編號</v>
      </c>
      <c r="V7627">
        <f t="shared" si="476"/>
        <v>0</v>
      </c>
      <c r="W7627">
        <f t="shared" si="477"/>
        <v>0</v>
      </c>
      <c r="X7627" t="str">
        <f t="shared" si="479"/>
        <v>F0:F0</v>
      </c>
      <c r="Y7627" t="e" cm="1">
        <f t="array" aca="1" ref="Y7627" ca="1">INDIRECT(X7627)</f>
        <v>#REF!</v>
      </c>
    </row>
    <row r="7628" spans="19:25">
      <c r="S7628" t="str">
        <v/>
      </c>
      <c r="U7628" t="str">
        <f t="shared" si="478"/>
        <v>編號</v>
      </c>
      <c r="V7628">
        <f t="shared" si="476"/>
        <v>0</v>
      </c>
      <c r="W7628">
        <f t="shared" si="477"/>
        <v>0</v>
      </c>
      <c r="X7628" t="str">
        <f t="shared" si="479"/>
        <v>F0:F0</v>
      </c>
      <c r="Y7628" t="e" cm="1">
        <f t="array" aca="1" ref="Y7628" ca="1">INDIRECT(X7628)</f>
        <v>#REF!</v>
      </c>
    </row>
    <row r="7629" spans="19:25">
      <c r="S7629" t="str">
        <v/>
      </c>
      <c r="U7629" t="str">
        <f t="shared" si="478"/>
        <v>編號</v>
      </c>
      <c r="V7629">
        <f t="shared" si="476"/>
        <v>0</v>
      </c>
      <c r="W7629">
        <f t="shared" si="477"/>
        <v>0</v>
      </c>
      <c r="X7629" t="str">
        <f t="shared" si="479"/>
        <v>F0:F0</v>
      </c>
      <c r="Y7629" t="e" cm="1">
        <f t="array" aca="1" ref="Y7629" ca="1">INDIRECT(X7629)</f>
        <v>#REF!</v>
      </c>
    </row>
    <row r="7630" spans="19:25">
      <c r="S7630" t="str">
        <v/>
      </c>
      <c r="U7630" t="str">
        <f t="shared" si="478"/>
        <v>編號</v>
      </c>
      <c r="V7630">
        <f t="shared" si="476"/>
        <v>0</v>
      </c>
      <c r="W7630">
        <f t="shared" si="477"/>
        <v>0</v>
      </c>
      <c r="X7630" t="str">
        <f t="shared" si="479"/>
        <v>F0:F0</v>
      </c>
      <c r="Y7630" t="e" cm="1">
        <f t="array" aca="1" ref="Y7630" ca="1">INDIRECT(X7630)</f>
        <v>#REF!</v>
      </c>
    </row>
    <row r="7631" spans="19:25">
      <c r="S7631" t="str">
        <v/>
      </c>
      <c r="U7631" t="str">
        <f t="shared" si="478"/>
        <v>編號</v>
      </c>
      <c r="V7631">
        <f t="shared" si="476"/>
        <v>0</v>
      </c>
      <c r="W7631">
        <f t="shared" si="477"/>
        <v>0</v>
      </c>
      <c r="X7631" t="str">
        <f t="shared" si="479"/>
        <v>F0:F0</v>
      </c>
      <c r="Y7631" t="e" cm="1">
        <f t="array" aca="1" ref="Y7631" ca="1">INDIRECT(X7631)</f>
        <v>#REF!</v>
      </c>
    </row>
    <row r="7632" spans="19:25">
      <c r="S7632" t="str">
        <v/>
      </c>
      <c r="U7632" t="str">
        <f t="shared" si="478"/>
        <v>編號</v>
      </c>
      <c r="V7632">
        <f t="shared" si="476"/>
        <v>0</v>
      </c>
      <c r="W7632">
        <f t="shared" si="477"/>
        <v>0</v>
      </c>
      <c r="X7632" t="str">
        <f t="shared" si="479"/>
        <v>F0:F0</v>
      </c>
      <c r="Y7632" t="e" cm="1">
        <f t="array" aca="1" ref="Y7632" ca="1">INDIRECT(X7632)</f>
        <v>#REF!</v>
      </c>
    </row>
    <row r="7633" spans="19:25">
      <c r="S7633" t="str">
        <v/>
      </c>
      <c r="U7633" t="str">
        <f t="shared" si="478"/>
        <v>編號</v>
      </c>
      <c r="V7633">
        <f t="shared" si="476"/>
        <v>0</v>
      </c>
      <c r="W7633">
        <f t="shared" si="477"/>
        <v>0</v>
      </c>
      <c r="X7633" t="str">
        <f t="shared" si="479"/>
        <v>F0:F0</v>
      </c>
      <c r="Y7633" t="e" cm="1">
        <f t="array" aca="1" ref="Y7633" ca="1">INDIRECT(X7633)</f>
        <v>#REF!</v>
      </c>
    </row>
    <row r="7634" spans="19:25">
      <c r="S7634" t="str">
        <v/>
      </c>
      <c r="U7634" t="str">
        <f t="shared" si="478"/>
        <v>編號</v>
      </c>
      <c r="V7634">
        <f t="shared" si="476"/>
        <v>0</v>
      </c>
      <c r="W7634">
        <f t="shared" si="477"/>
        <v>0</v>
      </c>
      <c r="X7634" t="str">
        <f t="shared" si="479"/>
        <v>F0:F0</v>
      </c>
      <c r="Y7634" t="e" cm="1">
        <f t="array" aca="1" ref="Y7634" ca="1">INDIRECT(X7634)</f>
        <v>#REF!</v>
      </c>
    </row>
    <row r="7635" spans="19:25">
      <c r="S7635" t="str">
        <v/>
      </c>
      <c r="U7635" t="str">
        <f t="shared" si="478"/>
        <v>編號</v>
      </c>
      <c r="V7635">
        <f t="shared" si="476"/>
        <v>0</v>
      </c>
      <c r="W7635">
        <f t="shared" si="477"/>
        <v>0</v>
      </c>
      <c r="X7635" t="str">
        <f t="shared" si="479"/>
        <v>F0:F0</v>
      </c>
      <c r="Y7635" t="e" cm="1">
        <f t="array" aca="1" ref="Y7635" ca="1">INDIRECT(X7635)</f>
        <v>#REF!</v>
      </c>
    </row>
    <row r="7636" spans="19:25">
      <c r="S7636" t="str">
        <v/>
      </c>
      <c r="U7636" t="str">
        <f t="shared" si="478"/>
        <v>編號</v>
      </c>
      <c r="V7636">
        <f t="shared" si="476"/>
        <v>0</v>
      </c>
      <c r="W7636">
        <f t="shared" si="477"/>
        <v>0</v>
      </c>
      <c r="X7636" t="str">
        <f t="shared" si="479"/>
        <v>F0:F0</v>
      </c>
      <c r="Y7636" t="e" cm="1">
        <f t="array" aca="1" ref="Y7636" ca="1">INDIRECT(X7636)</f>
        <v>#REF!</v>
      </c>
    </row>
    <row r="7637" spans="19:25">
      <c r="S7637" t="str">
        <v/>
      </c>
      <c r="U7637" t="str">
        <f t="shared" si="478"/>
        <v>編號</v>
      </c>
      <c r="V7637">
        <f t="shared" si="476"/>
        <v>0</v>
      </c>
      <c r="W7637">
        <f t="shared" si="477"/>
        <v>0</v>
      </c>
      <c r="X7637" t="str">
        <f t="shared" si="479"/>
        <v>F0:F0</v>
      </c>
      <c r="Y7637" t="e" cm="1">
        <f t="array" aca="1" ref="Y7637" ca="1">INDIRECT(X7637)</f>
        <v>#REF!</v>
      </c>
    </row>
    <row r="7638" spans="19:25">
      <c r="S7638" t="str">
        <v/>
      </c>
      <c r="U7638" t="str">
        <f t="shared" si="478"/>
        <v>編號</v>
      </c>
      <c r="V7638">
        <f t="shared" si="476"/>
        <v>0</v>
      </c>
      <c r="W7638">
        <f t="shared" si="477"/>
        <v>0</v>
      </c>
      <c r="X7638" t="str">
        <f t="shared" si="479"/>
        <v>F0:F0</v>
      </c>
      <c r="Y7638" t="e" cm="1">
        <f t="array" aca="1" ref="Y7638" ca="1">INDIRECT(X7638)</f>
        <v>#REF!</v>
      </c>
    </row>
    <row r="7639" spans="19:25">
      <c r="S7639" t="str">
        <v/>
      </c>
      <c r="U7639" t="str">
        <f t="shared" si="478"/>
        <v>編號</v>
      </c>
      <c r="V7639">
        <f t="shared" si="476"/>
        <v>0</v>
      </c>
      <c r="W7639">
        <f t="shared" si="477"/>
        <v>0</v>
      </c>
      <c r="X7639" t="str">
        <f t="shared" si="479"/>
        <v>F0:F0</v>
      </c>
      <c r="Y7639" t="e" cm="1">
        <f t="array" aca="1" ref="Y7639" ca="1">INDIRECT(X7639)</f>
        <v>#REF!</v>
      </c>
    </row>
    <row r="7640" spans="19:25">
      <c r="S7640" t="str">
        <v/>
      </c>
      <c r="U7640" t="str">
        <f t="shared" si="478"/>
        <v>編號</v>
      </c>
      <c r="V7640">
        <f t="shared" si="476"/>
        <v>0</v>
      </c>
      <c r="W7640">
        <f t="shared" si="477"/>
        <v>0</v>
      </c>
      <c r="X7640" t="str">
        <f t="shared" si="479"/>
        <v>F0:F0</v>
      </c>
      <c r="Y7640" t="e" cm="1">
        <f t="array" aca="1" ref="Y7640" ca="1">INDIRECT(X7640)</f>
        <v>#REF!</v>
      </c>
    </row>
    <row r="7641" spans="19:25">
      <c r="S7641" t="str">
        <v/>
      </c>
      <c r="U7641" t="str">
        <f t="shared" si="478"/>
        <v>編號</v>
      </c>
      <c r="V7641">
        <f t="shared" si="476"/>
        <v>0</v>
      </c>
      <c r="W7641">
        <f t="shared" si="477"/>
        <v>0</v>
      </c>
      <c r="X7641" t="str">
        <f t="shared" si="479"/>
        <v>F0:F0</v>
      </c>
      <c r="Y7641" t="e" cm="1">
        <f t="array" aca="1" ref="Y7641" ca="1">INDIRECT(X7641)</f>
        <v>#REF!</v>
      </c>
    </row>
    <row r="7642" spans="19:25">
      <c r="S7642" t="str">
        <v/>
      </c>
      <c r="U7642" t="str">
        <f t="shared" si="478"/>
        <v>編號</v>
      </c>
      <c r="V7642">
        <f t="shared" si="476"/>
        <v>0</v>
      </c>
      <c r="W7642">
        <f t="shared" si="477"/>
        <v>0</v>
      </c>
      <c r="X7642" t="str">
        <f t="shared" si="479"/>
        <v>F0:F0</v>
      </c>
      <c r="Y7642" t="e" cm="1">
        <f t="array" aca="1" ref="Y7642" ca="1">INDIRECT(X7642)</f>
        <v>#REF!</v>
      </c>
    </row>
    <row r="7643" spans="19:25">
      <c r="S7643" t="str">
        <v/>
      </c>
      <c r="U7643" t="str">
        <f t="shared" si="478"/>
        <v>編號</v>
      </c>
      <c r="V7643">
        <f t="shared" si="476"/>
        <v>0</v>
      </c>
      <c r="W7643">
        <f t="shared" si="477"/>
        <v>0</v>
      </c>
      <c r="X7643" t="str">
        <f t="shared" si="479"/>
        <v>F0:F0</v>
      </c>
      <c r="Y7643" t="e" cm="1">
        <f t="array" aca="1" ref="Y7643" ca="1">INDIRECT(X7643)</f>
        <v>#REF!</v>
      </c>
    </row>
    <row r="7644" spans="19:25">
      <c r="S7644" t="str">
        <v/>
      </c>
      <c r="U7644" t="str">
        <f t="shared" si="478"/>
        <v>編號</v>
      </c>
      <c r="V7644">
        <f t="shared" si="476"/>
        <v>0</v>
      </c>
      <c r="W7644">
        <f t="shared" si="477"/>
        <v>0</v>
      </c>
      <c r="X7644" t="str">
        <f t="shared" si="479"/>
        <v>F0:F0</v>
      </c>
      <c r="Y7644" t="e" cm="1">
        <f t="array" aca="1" ref="Y7644" ca="1">INDIRECT(X7644)</f>
        <v>#REF!</v>
      </c>
    </row>
    <row r="7645" spans="19:25">
      <c r="S7645" t="str">
        <v/>
      </c>
      <c r="U7645" t="str">
        <f t="shared" si="478"/>
        <v>編號</v>
      </c>
      <c r="V7645">
        <f t="shared" si="476"/>
        <v>0</v>
      </c>
      <c r="W7645">
        <f t="shared" si="477"/>
        <v>0</v>
      </c>
      <c r="X7645" t="str">
        <f t="shared" si="479"/>
        <v>F0:F0</v>
      </c>
      <c r="Y7645" t="e" cm="1">
        <f t="array" aca="1" ref="Y7645" ca="1">INDIRECT(X7645)</f>
        <v>#REF!</v>
      </c>
    </row>
    <row r="7646" spans="19:25">
      <c r="S7646" t="str">
        <v/>
      </c>
      <c r="U7646" t="str">
        <f t="shared" si="478"/>
        <v>編號</v>
      </c>
      <c r="V7646">
        <f t="shared" si="476"/>
        <v>0</v>
      </c>
      <c r="W7646">
        <f t="shared" si="477"/>
        <v>0</v>
      </c>
      <c r="X7646" t="str">
        <f t="shared" si="479"/>
        <v>F0:F0</v>
      </c>
      <c r="Y7646" t="e" cm="1">
        <f t="array" aca="1" ref="Y7646" ca="1">INDIRECT(X7646)</f>
        <v>#REF!</v>
      </c>
    </row>
    <row r="7647" spans="19:25">
      <c r="S7647" t="str">
        <v/>
      </c>
      <c r="U7647" t="str">
        <f t="shared" si="478"/>
        <v>編號</v>
      </c>
      <c r="V7647">
        <f t="shared" si="476"/>
        <v>0</v>
      </c>
      <c r="W7647">
        <f t="shared" si="477"/>
        <v>0</v>
      </c>
      <c r="X7647" t="str">
        <f t="shared" si="479"/>
        <v>F0:F0</v>
      </c>
      <c r="Y7647" t="e" cm="1">
        <f t="array" aca="1" ref="Y7647" ca="1">INDIRECT(X7647)</f>
        <v>#REF!</v>
      </c>
    </row>
    <row r="7648" spans="19:25">
      <c r="S7648" t="str">
        <v/>
      </c>
      <c r="U7648" t="str">
        <f t="shared" si="478"/>
        <v>編號</v>
      </c>
      <c r="V7648">
        <f t="shared" si="476"/>
        <v>0</v>
      </c>
      <c r="W7648">
        <f t="shared" si="477"/>
        <v>0</v>
      </c>
      <c r="X7648" t="str">
        <f t="shared" si="479"/>
        <v>F0:F0</v>
      </c>
      <c r="Y7648" t="e" cm="1">
        <f t="array" aca="1" ref="Y7648" ca="1">INDIRECT(X7648)</f>
        <v>#REF!</v>
      </c>
    </row>
    <row r="7649" spans="19:25">
      <c r="S7649" t="str">
        <v/>
      </c>
      <c r="U7649" t="str">
        <f t="shared" si="478"/>
        <v>編號</v>
      </c>
      <c r="V7649">
        <f t="shared" si="476"/>
        <v>0</v>
      </c>
      <c r="W7649">
        <f t="shared" si="477"/>
        <v>0</v>
      </c>
      <c r="X7649" t="str">
        <f t="shared" si="479"/>
        <v>F0:F0</v>
      </c>
      <c r="Y7649" t="e" cm="1">
        <f t="array" aca="1" ref="Y7649" ca="1">INDIRECT(X7649)</f>
        <v>#REF!</v>
      </c>
    </row>
    <row r="7650" spans="19:25">
      <c r="S7650" t="str">
        <v/>
      </c>
      <c r="U7650" t="str">
        <f t="shared" si="478"/>
        <v>編號</v>
      </c>
      <c r="V7650">
        <f t="shared" si="476"/>
        <v>0</v>
      </c>
      <c r="W7650">
        <f t="shared" si="477"/>
        <v>0</v>
      </c>
      <c r="X7650" t="str">
        <f t="shared" si="479"/>
        <v>F0:F0</v>
      </c>
      <c r="Y7650" t="e" cm="1">
        <f t="array" aca="1" ref="Y7650" ca="1">INDIRECT(X7650)</f>
        <v>#REF!</v>
      </c>
    </row>
    <row r="7651" spans="19:25">
      <c r="S7651" t="str">
        <v/>
      </c>
      <c r="U7651" t="str">
        <f t="shared" si="478"/>
        <v>編號</v>
      </c>
      <c r="V7651">
        <f t="shared" si="476"/>
        <v>0</v>
      </c>
      <c r="W7651">
        <f t="shared" si="477"/>
        <v>0</v>
      </c>
      <c r="X7651" t="str">
        <f t="shared" si="479"/>
        <v>F0:F0</v>
      </c>
      <c r="Y7651" t="e" cm="1">
        <f t="array" aca="1" ref="Y7651" ca="1">INDIRECT(X7651)</f>
        <v>#REF!</v>
      </c>
    </row>
    <row r="7652" spans="19:25">
      <c r="S7652" t="str">
        <v/>
      </c>
      <c r="U7652" t="str">
        <f t="shared" si="478"/>
        <v>編號</v>
      </c>
      <c r="V7652">
        <f t="shared" si="476"/>
        <v>0</v>
      </c>
      <c r="W7652">
        <f t="shared" si="477"/>
        <v>0</v>
      </c>
      <c r="X7652" t="str">
        <f t="shared" si="479"/>
        <v>F0:F0</v>
      </c>
      <c r="Y7652" t="e" cm="1">
        <f t="array" aca="1" ref="Y7652" ca="1">INDIRECT(X7652)</f>
        <v>#REF!</v>
      </c>
    </row>
    <row r="7653" spans="19:25">
      <c r="S7653" t="str">
        <v/>
      </c>
      <c r="U7653" t="str">
        <f t="shared" si="478"/>
        <v>編號</v>
      </c>
      <c r="V7653">
        <f t="shared" si="476"/>
        <v>0</v>
      </c>
      <c r="W7653">
        <f t="shared" si="477"/>
        <v>0</v>
      </c>
      <c r="X7653" t="str">
        <f t="shared" si="479"/>
        <v>F0:F0</v>
      </c>
      <c r="Y7653" t="e" cm="1">
        <f t="array" aca="1" ref="Y7653" ca="1">INDIRECT(X7653)</f>
        <v>#REF!</v>
      </c>
    </row>
    <row r="7654" spans="19:25">
      <c r="S7654" t="str">
        <v/>
      </c>
      <c r="U7654" t="str">
        <f t="shared" si="478"/>
        <v>編號</v>
      </c>
      <c r="V7654">
        <f t="shared" si="476"/>
        <v>0</v>
      </c>
      <c r="W7654">
        <f t="shared" si="477"/>
        <v>0</v>
      </c>
      <c r="X7654" t="str">
        <f t="shared" si="479"/>
        <v>F0:F0</v>
      </c>
      <c r="Y7654" t="e" cm="1">
        <f t="array" aca="1" ref="Y7654" ca="1">INDIRECT(X7654)</f>
        <v>#REF!</v>
      </c>
    </row>
    <row r="7655" spans="19:25">
      <c r="S7655" t="str">
        <v/>
      </c>
      <c r="U7655" t="str">
        <f t="shared" si="478"/>
        <v>編號</v>
      </c>
      <c r="V7655">
        <f t="shared" si="476"/>
        <v>0</v>
      </c>
      <c r="W7655">
        <f t="shared" si="477"/>
        <v>0</v>
      </c>
      <c r="X7655" t="str">
        <f t="shared" si="479"/>
        <v>F0:F0</v>
      </c>
      <c r="Y7655" t="e" cm="1">
        <f t="array" aca="1" ref="Y7655" ca="1">INDIRECT(X7655)</f>
        <v>#REF!</v>
      </c>
    </row>
    <row r="7656" spans="19:25">
      <c r="S7656" t="str">
        <v/>
      </c>
      <c r="U7656" t="str">
        <f t="shared" si="478"/>
        <v>編號</v>
      </c>
      <c r="V7656">
        <f t="shared" si="476"/>
        <v>0</v>
      </c>
      <c r="W7656">
        <f t="shared" si="477"/>
        <v>0</v>
      </c>
      <c r="X7656" t="str">
        <f t="shared" si="479"/>
        <v>F0:F0</v>
      </c>
      <c r="Y7656" t="e" cm="1">
        <f t="array" aca="1" ref="Y7656" ca="1">INDIRECT(X7656)</f>
        <v>#REF!</v>
      </c>
    </row>
    <row r="7657" spans="19:25">
      <c r="S7657" t="str">
        <v/>
      </c>
      <c r="U7657" t="str">
        <f t="shared" si="478"/>
        <v>編號</v>
      </c>
      <c r="V7657">
        <f t="shared" si="476"/>
        <v>0</v>
      </c>
      <c r="W7657">
        <f t="shared" si="477"/>
        <v>0</v>
      </c>
      <c r="X7657" t="str">
        <f t="shared" si="479"/>
        <v>F0:F0</v>
      </c>
      <c r="Y7657" t="e" cm="1">
        <f t="array" aca="1" ref="Y7657" ca="1">INDIRECT(X7657)</f>
        <v>#REF!</v>
      </c>
    </row>
    <row r="7658" spans="19:25">
      <c r="S7658" t="str">
        <v/>
      </c>
      <c r="U7658" t="str">
        <f t="shared" si="478"/>
        <v>編號</v>
      </c>
      <c r="V7658">
        <f t="shared" si="476"/>
        <v>0</v>
      </c>
      <c r="W7658">
        <f t="shared" si="477"/>
        <v>0</v>
      </c>
      <c r="X7658" t="str">
        <f t="shared" si="479"/>
        <v>F0:F0</v>
      </c>
      <c r="Y7658" t="e" cm="1">
        <f t="array" aca="1" ref="Y7658" ca="1">INDIRECT(X7658)</f>
        <v>#REF!</v>
      </c>
    </row>
    <row r="7659" spans="19:25">
      <c r="S7659" t="str">
        <v/>
      </c>
      <c r="U7659" t="str">
        <f t="shared" si="478"/>
        <v>編號</v>
      </c>
      <c r="V7659">
        <f t="shared" si="476"/>
        <v>0</v>
      </c>
      <c r="W7659">
        <f t="shared" si="477"/>
        <v>0</v>
      </c>
      <c r="X7659" t="str">
        <f t="shared" si="479"/>
        <v>F0:F0</v>
      </c>
      <c r="Y7659" t="e" cm="1">
        <f t="array" aca="1" ref="Y7659" ca="1">INDIRECT(X7659)</f>
        <v>#REF!</v>
      </c>
    </row>
    <row r="7660" spans="19:25">
      <c r="S7660" t="str">
        <v/>
      </c>
      <c r="U7660" t="str">
        <f t="shared" si="478"/>
        <v>編號</v>
      </c>
      <c r="V7660">
        <f t="shared" si="476"/>
        <v>0</v>
      </c>
      <c r="W7660">
        <f t="shared" si="477"/>
        <v>0</v>
      </c>
      <c r="X7660" t="str">
        <f t="shared" si="479"/>
        <v>F0:F0</v>
      </c>
      <c r="Y7660" t="e" cm="1">
        <f t="array" aca="1" ref="Y7660" ca="1">INDIRECT(X7660)</f>
        <v>#REF!</v>
      </c>
    </row>
    <row r="7661" spans="19:25">
      <c r="S7661" t="str">
        <v/>
      </c>
      <c r="U7661" t="str">
        <f t="shared" si="478"/>
        <v>編號</v>
      </c>
      <c r="V7661">
        <f t="shared" si="476"/>
        <v>0</v>
      </c>
      <c r="W7661">
        <f t="shared" si="477"/>
        <v>0</v>
      </c>
      <c r="X7661" t="str">
        <f t="shared" si="479"/>
        <v>F0:F0</v>
      </c>
      <c r="Y7661" t="e" cm="1">
        <f t="array" aca="1" ref="Y7661" ca="1">INDIRECT(X7661)</f>
        <v>#REF!</v>
      </c>
    </row>
    <row r="7662" spans="19:25">
      <c r="S7662" t="str">
        <v/>
      </c>
      <c r="U7662" t="str">
        <f t="shared" si="478"/>
        <v>編號</v>
      </c>
      <c r="V7662">
        <f t="shared" si="476"/>
        <v>0</v>
      </c>
      <c r="W7662">
        <f t="shared" si="477"/>
        <v>0</v>
      </c>
      <c r="X7662" t="str">
        <f t="shared" si="479"/>
        <v>F0:F0</v>
      </c>
      <c r="Y7662" t="e" cm="1">
        <f t="array" aca="1" ref="Y7662" ca="1">INDIRECT(X7662)</f>
        <v>#REF!</v>
      </c>
    </row>
    <row r="7663" spans="19:25">
      <c r="S7663" t="str">
        <v/>
      </c>
      <c r="U7663" t="str">
        <f t="shared" si="478"/>
        <v>編號</v>
      </c>
      <c r="V7663">
        <f t="shared" si="476"/>
        <v>0</v>
      </c>
      <c r="W7663">
        <f t="shared" si="477"/>
        <v>0</v>
      </c>
      <c r="X7663" t="str">
        <f t="shared" si="479"/>
        <v>F0:F0</v>
      </c>
      <c r="Y7663" t="e" cm="1">
        <f t="array" aca="1" ref="Y7663" ca="1">INDIRECT(X7663)</f>
        <v>#REF!</v>
      </c>
    </row>
    <row r="7664" spans="19:25">
      <c r="S7664" t="str">
        <v/>
      </c>
      <c r="U7664" t="str">
        <f t="shared" si="478"/>
        <v>編號</v>
      </c>
      <c r="V7664">
        <f t="shared" si="476"/>
        <v>0</v>
      </c>
      <c r="W7664">
        <f t="shared" si="477"/>
        <v>0</v>
      </c>
      <c r="X7664" t="str">
        <f t="shared" si="479"/>
        <v>F0:F0</v>
      </c>
      <c r="Y7664" t="e" cm="1">
        <f t="array" aca="1" ref="Y7664" ca="1">INDIRECT(X7664)</f>
        <v>#REF!</v>
      </c>
    </row>
    <row r="7665" spans="19:25">
      <c r="S7665" t="str">
        <v/>
      </c>
      <c r="U7665" t="str">
        <f t="shared" si="478"/>
        <v>編號</v>
      </c>
      <c r="V7665">
        <f t="shared" si="476"/>
        <v>0</v>
      </c>
      <c r="W7665">
        <f t="shared" si="477"/>
        <v>0</v>
      </c>
      <c r="X7665" t="str">
        <f t="shared" si="479"/>
        <v>F0:F0</v>
      </c>
      <c r="Y7665" t="e" cm="1">
        <f t="array" aca="1" ref="Y7665" ca="1">INDIRECT(X7665)</f>
        <v>#REF!</v>
      </c>
    </row>
    <row r="7666" spans="19:25">
      <c r="S7666" t="str">
        <v/>
      </c>
      <c r="U7666" t="str">
        <f t="shared" si="478"/>
        <v>編號</v>
      </c>
      <c r="V7666">
        <f t="shared" si="476"/>
        <v>0</v>
      </c>
      <c r="W7666">
        <f t="shared" si="477"/>
        <v>0</v>
      </c>
      <c r="X7666" t="str">
        <f t="shared" si="479"/>
        <v>F0:F0</v>
      </c>
      <c r="Y7666" t="e" cm="1">
        <f t="array" aca="1" ref="Y7666" ca="1">INDIRECT(X7666)</f>
        <v>#REF!</v>
      </c>
    </row>
    <row r="7667" spans="19:25">
      <c r="S7667" t="str">
        <v/>
      </c>
      <c r="U7667" t="str">
        <f t="shared" si="478"/>
        <v>編號</v>
      </c>
      <c r="V7667">
        <f t="shared" si="476"/>
        <v>0</v>
      </c>
      <c r="W7667">
        <f t="shared" si="477"/>
        <v>0</v>
      </c>
      <c r="X7667" t="str">
        <f t="shared" si="479"/>
        <v>F0:F0</v>
      </c>
      <c r="Y7667" t="e" cm="1">
        <f t="array" aca="1" ref="Y7667" ca="1">INDIRECT(X7667)</f>
        <v>#REF!</v>
      </c>
    </row>
    <row r="7668" spans="19:25">
      <c r="S7668" t="str">
        <v/>
      </c>
      <c r="U7668" t="str">
        <f t="shared" si="478"/>
        <v>編號</v>
      </c>
      <c r="V7668">
        <f t="shared" si="476"/>
        <v>0</v>
      </c>
      <c r="W7668">
        <f t="shared" si="477"/>
        <v>0</v>
      </c>
      <c r="X7668" t="str">
        <f t="shared" si="479"/>
        <v>F0:F0</v>
      </c>
      <c r="Y7668" t="e" cm="1">
        <f t="array" aca="1" ref="Y7668" ca="1">INDIRECT(X7668)</f>
        <v>#REF!</v>
      </c>
    </row>
    <row r="7669" spans="19:25">
      <c r="S7669" t="str">
        <v/>
      </c>
      <c r="U7669" t="str">
        <f t="shared" si="478"/>
        <v>編號</v>
      </c>
      <c r="V7669">
        <f t="shared" si="476"/>
        <v>0</v>
      </c>
      <c r="W7669">
        <f t="shared" si="477"/>
        <v>0</v>
      </c>
      <c r="X7669" t="str">
        <f t="shared" si="479"/>
        <v>F0:F0</v>
      </c>
      <c r="Y7669" t="e" cm="1">
        <f t="array" aca="1" ref="Y7669" ca="1">INDIRECT(X7669)</f>
        <v>#REF!</v>
      </c>
    </row>
    <row r="7670" spans="19:25">
      <c r="S7670" t="str">
        <v/>
      </c>
      <c r="U7670" t="str">
        <f t="shared" si="478"/>
        <v>編號</v>
      </c>
      <c r="V7670">
        <f t="shared" si="476"/>
        <v>0</v>
      </c>
      <c r="W7670">
        <f t="shared" si="477"/>
        <v>0</v>
      </c>
      <c r="X7670" t="str">
        <f t="shared" si="479"/>
        <v>F0:F0</v>
      </c>
      <c r="Y7670" t="e" cm="1">
        <f t="array" aca="1" ref="Y7670" ca="1">INDIRECT(X7670)</f>
        <v>#REF!</v>
      </c>
    </row>
    <row r="7671" spans="19:25">
      <c r="S7671" t="str">
        <v/>
      </c>
      <c r="U7671" t="str">
        <f t="shared" si="478"/>
        <v>編號</v>
      </c>
      <c r="V7671">
        <f t="shared" si="476"/>
        <v>0</v>
      </c>
      <c r="W7671">
        <f t="shared" si="477"/>
        <v>0</v>
      </c>
      <c r="X7671" t="str">
        <f t="shared" si="479"/>
        <v>F0:F0</v>
      </c>
      <c r="Y7671" t="e" cm="1">
        <f t="array" aca="1" ref="Y7671" ca="1">INDIRECT(X7671)</f>
        <v>#REF!</v>
      </c>
    </row>
    <row r="7672" spans="19:25">
      <c r="S7672" t="str">
        <v/>
      </c>
      <c r="U7672" t="str">
        <f t="shared" si="478"/>
        <v>編號</v>
      </c>
      <c r="V7672">
        <f t="shared" si="476"/>
        <v>0</v>
      </c>
      <c r="W7672">
        <f t="shared" si="477"/>
        <v>0</v>
      </c>
      <c r="X7672" t="str">
        <f t="shared" si="479"/>
        <v>F0:F0</v>
      </c>
      <c r="Y7672" t="e" cm="1">
        <f t="array" aca="1" ref="Y7672" ca="1">INDIRECT(X7672)</f>
        <v>#REF!</v>
      </c>
    </row>
    <row r="7673" spans="19:25">
      <c r="S7673" t="str">
        <v/>
      </c>
      <c r="U7673" t="str">
        <f t="shared" si="478"/>
        <v>編號</v>
      </c>
      <c r="V7673">
        <f t="shared" si="476"/>
        <v>0</v>
      </c>
      <c r="W7673">
        <f t="shared" si="477"/>
        <v>0</v>
      </c>
      <c r="X7673" t="str">
        <f t="shared" si="479"/>
        <v>F0:F0</v>
      </c>
      <c r="Y7673" t="e" cm="1">
        <f t="array" aca="1" ref="Y7673" ca="1">INDIRECT(X7673)</f>
        <v>#REF!</v>
      </c>
    </row>
    <row r="7674" spans="19:25">
      <c r="S7674" t="str">
        <v/>
      </c>
      <c r="U7674" t="str">
        <f t="shared" si="478"/>
        <v>編號</v>
      </c>
      <c r="V7674">
        <f t="shared" si="476"/>
        <v>0</v>
      </c>
      <c r="W7674">
        <f t="shared" si="477"/>
        <v>0</v>
      </c>
      <c r="X7674" t="str">
        <f t="shared" si="479"/>
        <v>F0:F0</v>
      </c>
      <c r="Y7674" t="e" cm="1">
        <f t="array" aca="1" ref="Y7674" ca="1">INDIRECT(X7674)</f>
        <v>#REF!</v>
      </c>
    </row>
    <row r="7675" spans="19:25">
      <c r="S7675" t="str">
        <v/>
      </c>
      <c r="U7675" t="str">
        <f t="shared" si="478"/>
        <v>編號</v>
      </c>
      <c r="V7675">
        <f t="shared" si="476"/>
        <v>0</v>
      </c>
      <c r="W7675">
        <f t="shared" si="477"/>
        <v>0</v>
      </c>
      <c r="X7675" t="str">
        <f t="shared" si="479"/>
        <v>F0:F0</v>
      </c>
      <c r="Y7675" t="e" cm="1">
        <f t="array" aca="1" ref="Y7675" ca="1">INDIRECT(X7675)</f>
        <v>#REF!</v>
      </c>
    </row>
    <row r="7676" spans="19:25">
      <c r="S7676" t="str">
        <v/>
      </c>
      <c r="U7676" t="str">
        <f t="shared" si="478"/>
        <v>編號</v>
      </c>
      <c r="V7676">
        <f t="shared" si="476"/>
        <v>0</v>
      </c>
      <c r="W7676">
        <f t="shared" si="477"/>
        <v>0</v>
      </c>
      <c r="X7676" t="str">
        <f t="shared" si="479"/>
        <v>F0:F0</v>
      </c>
      <c r="Y7676" t="e" cm="1">
        <f t="array" aca="1" ref="Y7676" ca="1">INDIRECT(X7676)</f>
        <v>#REF!</v>
      </c>
    </row>
    <row r="7677" spans="19:25">
      <c r="S7677" t="str">
        <v/>
      </c>
      <c r="U7677" t="str">
        <f t="shared" si="478"/>
        <v>編號</v>
      </c>
      <c r="V7677">
        <f t="shared" si="476"/>
        <v>0</v>
      </c>
      <c r="W7677">
        <f t="shared" si="477"/>
        <v>0</v>
      </c>
      <c r="X7677" t="str">
        <f t="shared" si="479"/>
        <v>F0:F0</v>
      </c>
      <c r="Y7677" t="e" cm="1">
        <f t="array" aca="1" ref="Y7677" ca="1">INDIRECT(X7677)</f>
        <v>#REF!</v>
      </c>
    </row>
    <row r="7678" spans="19:25">
      <c r="S7678" t="str">
        <v/>
      </c>
      <c r="U7678" t="str">
        <f t="shared" si="478"/>
        <v>編號</v>
      </c>
      <c r="V7678">
        <f t="shared" si="476"/>
        <v>0</v>
      </c>
      <c r="W7678">
        <f t="shared" si="477"/>
        <v>0</v>
      </c>
      <c r="X7678" t="str">
        <f t="shared" si="479"/>
        <v>F0:F0</v>
      </c>
      <c r="Y7678" t="e" cm="1">
        <f t="array" aca="1" ref="Y7678" ca="1">INDIRECT(X7678)</f>
        <v>#REF!</v>
      </c>
    </row>
    <row r="7679" spans="19:25">
      <c r="S7679" t="str">
        <v/>
      </c>
      <c r="U7679" t="str">
        <f t="shared" si="478"/>
        <v>編號</v>
      </c>
      <c r="V7679">
        <f t="shared" si="476"/>
        <v>0</v>
      </c>
      <c r="W7679">
        <f t="shared" si="477"/>
        <v>0</v>
      </c>
      <c r="X7679" t="str">
        <f t="shared" si="479"/>
        <v>F0:F0</v>
      </c>
      <c r="Y7679" t="e" cm="1">
        <f t="array" aca="1" ref="Y7679" ca="1">INDIRECT(X7679)</f>
        <v>#REF!</v>
      </c>
    </row>
    <row r="7680" spans="19:25">
      <c r="S7680" t="str">
        <v/>
      </c>
      <c r="U7680" t="str">
        <f t="shared" si="478"/>
        <v>編號</v>
      </c>
      <c r="V7680">
        <f t="shared" si="476"/>
        <v>0</v>
      </c>
      <c r="W7680">
        <f t="shared" si="477"/>
        <v>0</v>
      </c>
      <c r="X7680" t="str">
        <f t="shared" si="479"/>
        <v>F0:F0</v>
      </c>
      <c r="Y7680" t="e" cm="1">
        <f t="array" aca="1" ref="Y7680" ca="1">INDIRECT(X7680)</f>
        <v>#REF!</v>
      </c>
    </row>
    <row r="7681" spans="19:25">
      <c r="S7681" t="str">
        <v/>
      </c>
      <c r="U7681" t="str">
        <f t="shared" si="478"/>
        <v>編號</v>
      </c>
      <c r="V7681">
        <f t="shared" si="476"/>
        <v>0</v>
      </c>
      <c r="W7681">
        <f t="shared" si="477"/>
        <v>0</v>
      </c>
      <c r="X7681" t="str">
        <f t="shared" si="479"/>
        <v>F0:F0</v>
      </c>
      <c r="Y7681" t="e" cm="1">
        <f t="array" aca="1" ref="Y7681" ca="1">INDIRECT(X7681)</f>
        <v>#REF!</v>
      </c>
    </row>
    <row r="7682" spans="19:25">
      <c r="S7682" t="str">
        <v/>
      </c>
      <c r="U7682" t="str">
        <f t="shared" si="478"/>
        <v>編號</v>
      </c>
      <c r="V7682">
        <f t="shared" ref="V7682:V7745" si="480">_xlfn.MINIFS($S:$S,$B:$B,$T7682)</f>
        <v>0</v>
      </c>
      <c r="W7682">
        <f t="shared" ref="W7682:W7745" si="481">_xlfn.MAXIFS($S:$S,$B:$B,$T7682)</f>
        <v>0</v>
      </c>
      <c r="X7682" t="str">
        <f t="shared" si="479"/>
        <v>F0:F0</v>
      </c>
      <c r="Y7682" t="e" cm="1">
        <f t="array" aca="1" ref="Y7682" ca="1">INDIRECT(X7682)</f>
        <v>#REF!</v>
      </c>
    </row>
    <row r="7683" spans="19:25">
      <c r="S7683" t="str">
        <v/>
      </c>
      <c r="U7683" t="str">
        <f t="shared" ref="U7683:U7746" si="482">CONCATENATE("編號",$T7683)</f>
        <v>編號</v>
      </c>
      <c r="V7683">
        <f t="shared" si="480"/>
        <v>0</v>
      </c>
      <c r="W7683">
        <f t="shared" si="481"/>
        <v>0</v>
      </c>
      <c r="X7683" t="str">
        <f t="shared" ref="X7683:X7746" si="483">"F"&amp;V7683&amp;":F"&amp;W7683</f>
        <v>F0:F0</v>
      </c>
      <c r="Y7683" t="e" cm="1">
        <f t="array" aca="1" ref="Y7683" ca="1">INDIRECT(X7683)</f>
        <v>#REF!</v>
      </c>
    </row>
    <row r="7684" spans="19:25">
      <c r="S7684" t="str">
        <v/>
      </c>
      <c r="U7684" t="str">
        <f t="shared" si="482"/>
        <v>編號</v>
      </c>
      <c r="V7684">
        <f t="shared" si="480"/>
        <v>0</v>
      </c>
      <c r="W7684">
        <f t="shared" si="481"/>
        <v>0</v>
      </c>
      <c r="X7684" t="str">
        <f t="shared" si="483"/>
        <v>F0:F0</v>
      </c>
      <c r="Y7684" t="e" cm="1">
        <f t="array" aca="1" ref="Y7684" ca="1">INDIRECT(X7684)</f>
        <v>#REF!</v>
      </c>
    </row>
    <row r="7685" spans="19:25">
      <c r="S7685" t="str">
        <v/>
      </c>
      <c r="U7685" t="str">
        <f t="shared" si="482"/>
        <v>編號</v>
      </c>
      <c r="V7685">
        <f t="shared" si="480"/>
        <v>0</v>
      </c>
      <c r="W7685">
        <f t="shared" si="481"/>
        <v>0</v>
      </c>
      <c r="X7685" t="str">
        <f t="shared" si="483"/>
        <v>F0:F0</v>
      </c>
      <c r="Y7685" t="e" cm="1">
        <f t="array" aca="1" ref="Y7685" ca="1">INDIRECT(X7685)</f>
        <v>#REF!</v>
      </c>
    </row>
    <row r="7686" spans="19:25">
      <c r="S7686" t="str">
        <v/>
      </c>
      <c r="U7686" t="str">
        <f t="shared" si="482"/>
        <v>編號</v>
      </c>
      <c r="V7686">
        <f t="shared" si="480"/>
        <v>0</v>
      </c>
      <c r="W7686">
        <f t="shared" si="481"/>
        <v>0</v>
      </c>
      <c r="X7686" t="str">
        <f t="shared" si="483"/>
        <v>F0:F0</v>
      </c>
      <c r="Y7686" t="e" cm="1">
        <f t="array" aca="1" ref="Y7686" ca="1">INDIRECT(X7686)</f>
        <v>#REF!</v>
      </c>
    </row>
    <row r="7687" spans="19:25">
      <c r="S7687" t="str">
        <v/>
      </c>
      <c r="U7687" t="str">
        <f t="shared" si="482"/>
        <v>編號</v>
      </c>
      <c r="V7687">
        <f t="shared" si="480"/>
        <v>0</v>
      </c>
      <c r="W7687">
        <f t="shared" si="481"/>
        <v>0</v>
      </c>
      <c r="X7687" t="str">
        <f t="shared" si="483"/>
        <v>F0:F0</v>
      </c>
      <c r="Y7687" t="e" cm="1">
        <f t="array" aca="1" ref="Y7687" ca="1">INDIRECT(X7687)</f>
        <v>#REF!</v>
      </c>
    </row>
    <row r="7688" spans="19:25">
      <c r="S7688" t="str">
        <v/>
      </c>
      <c r="U7688" t="str">
        <f t="shared" si="482"/>
        <v>編號</v>
      </c>
      <c r="V7688">
        <f t="shared" si="480"/>
        <v>0</v>
      </c>
      <c r="W7688">
        <f t="shared" si="481"/>
        <v>0</v>
      </c>
      <c r="X7688" t="str">
        <f t="shared" si="483"/>
        <v>F0:F0</v>
      </c>
      <c r="Y7688" t="e" cm="1">
        <f t="array" aca="1" ref="Y7688" ca="1">INDIRECT(X7688)</f>
        <v>#REF!</v>
      </c>
    </row>
    <row r="7689" spans="19:25">
      <c r="S7689" t="str">
        <v/>
      </c>
      <c r="U7689" t="str">
        <f t="shared" si="482"/>
        <v>編號</v>
      </c>
      <c r="V7689">
        <f t="shared" si="480"/>
        <v>0</v>
      </c>
      <c r="W7689">
        <f t="shared" si="481"/>
        <v>0</v>
      </c>
      <c r="X7689" t="str">
        <f t="shared" si="483"/>
        <v>F0:F0</v>
      </c>
      <c r="Y7689" t="e" cm="1">
        <f t="array" aca="1" ref="Y7689" ca="1">INDIRECT(X7689)</f>
        <v>#REF!</v>
      </c>
    </row>
    <row r="7690" spans="19:25">
      <c r="S7690" t="str">
        <v/>
      </c>
      <c r="U7690" t="str">
        <f t="shared" si="482"/>
        <v>編號</v>
      </c>
      <c r="V7690">
        <f t="shared" si="480"/>
        <v>0</v>
      </c>
      <c r="W7690">
        <f t="shared" si="481"/>
        <v>0</v>
      </c>
      <c r="X7690" t="str">
        <f t="shared" si="483"/>
        <v>F0:F0</v>
      </c>
      <c r="Y7690" t="e" cm="1">
        <f t="array" aca="1" ref="Y7690" ca="1">INDIRECT(X7690)</f>
        <v>#REF!</v>
      </c>
    </row>
    <row r="7691" spans="19:25">
      <c r="S7691" t="str">
        <v/>
      </c>
      <c r="U7691" t="str">
        <f t="shared" si="482"/>
        <v>編號</v>
      </c>
      <c r="V7691">
        <f t="shared" si="480"/>
        <v>0</v>
      </c>
      <c r="W7691">
        <f t="shared" si="481"/>
        <v>0</v>
      </c>
      <c r="X7691" t="str">
        <f t="shared" si="483"/>
        <v>F0:F0</v>
      </c>
      <c r="Y7691" t="e" cm="1">
        <f t="array" aca="1" ref="Y7691" ca="1">INDIRECT(X7691)</f>
        <v>#REF!</v>
      </c>
    </row>
    <row r="7692" spans="19:25">
      <c r="S7692" t="str">
        <v/>
      </c>
      <c r="U7692" t="str">
        <f t="shared" si="482"/>
        <v>編號</v>
      </c>
      <c r="V7692">
        <f t="shared" si="480"/>
        <v>0</v>
      </c>
      <c r="W7692">
        <f t="shared" si="481"/>
        <v>0</v>
      </c>
      <c r="X7692" t="str">
        <f t="shared" si="483"/>
        <v>F0:F0</v>
      </c>
      <c r="Y7692" t="e" cm="1">
        <f t="array" aca="1" ref="Y7692" ca="1">INDIRECT(X7692)</f>
        <v>#REF!</v>
      </c>
    </row>
    <row r="7693" spans="19:25">
      <c r="S7693" t="str">
        <v/>
      </c>
      <c r="U7693" t="str">
        <f t="shared" si="482"/>
        <v>編號</v>
      </c>
      <c r="V7693">
        <f t="shared" si="480"/>
        <v>0</v>
      </c>
      <c r="W7693">
        <f t="shared" si="481"/>
        <v>0</v>
      </c>
      <c r="X7693" t="str">
        <f t="shared" si="483"/>
        <v>F0:F0</v>
      </c>
      <c r="Y7693" t="e" cm="1">
        <f t="array" aca="1" ref="Y7693" ca="1">INDIRECT(X7693)</f>
        <v>#REF!</v>
      </c>
    </row>
    <row r="7694" spans="19:25">
      <c r="S7694" t="str">
        <v/>
      </c>
      <c r="U7694" t="str">
        <f t="shared" si="482"/>
        <v>編號</v>
      </c>
      <c r="V7694">
        <f t="shared" si="480"/>
        <v>0</v>
      </c>
      <c r="W7694">
        <f t="shared" si="481"/>
        <v>0</v>
      </c>
      <c r="X7694" t="str">
        <f t="shared" si="483"/>
        <v>F0:F0</v>
      </c>
      <c r="Y7694" t="e" cm="1">
        <f t="array" aca="1" ref="Y7694" ca="1">INDIRECT(X7694)</f>
        <v>#REF!</v>
      </c>
    </row>
    <row r="7695" spans="19:25">
      <c r="S7695" t="str">
        <v/>
      </c>
      <c r="U7695" t="str">
        <f t="shared" si="482"/>
        <v>編號</v>
      </c>
      <c r="V7695">
        <f t="shared" si="480"/>
        <v>0</v>
      </c>
      <c r="W7695">
        <f t="shared" si="481"/>
        <v>0</v>
      </c>
      <c r="X7695" t="str">
        <f t="shared" si="483"/>
        <v>F0:F0</v>
      </c>
      <c r="Y7695" t="e" cm="1">
        <f t="array" aca="1" ref="Y7695" ca="1">INDIRECT(X7695)</f>
        <v>#REF!</v>
      </c>
    </row>
    <row r="7696" spans="19:25">
      <c r="S7696" t="str">
        <v/>
      </c>
      <c r="U7696" t="str">
        <f t="shared" si="482"/>
        <v>編號</v>
      </c>
      <c r="V7696">
        <f t="shared" si="480"/>
        <v>0</v>
      </c>
      <c r="W7696">
        <f t="shared" si="481"/>
        <v>0</v>
      </c>
      <c r="X7696" t="str">
        <f t="shared" si="483"/>
        <v>F0:F0</v>
      </c>
      <c r="Y7696" t="e" cm="1">
        <f t="array" aca="1" ref="Y7696" ca="1">INDIRECT(X7696)</f>
        <v>#REF!</v>
      </c>
    </row>
    <row r="7697" spans="19:25">
      <c r="S7697" t="str">
        <v/>
      </c>
      <c r="U7697" t="str">
        <f t="shared" si="482"/>
        <v>編號</v>
      </c>
      <c r="V7697">
        <f t="shared" si="480"/>
        <v>0</v>
      </c>
      <c r="W7697">
        <f t="shared" si="481"/>
        <v>0</v>
      </c>
      <c r="X7697" t="str">
        <f t="shared" si="483"/>
        <v>F0:F0</v>
      </c>
      <c r="Y7697" t="e" cm="1">
        <f t="array" aca="1" ref="Y7697" ca="1">INDIRECT(X7697)</f>
        <v>#REF!</v>
      </c>
    </row>
    <row r="7698" spans="19:25">
      <c r="S7698" t="str">
        <v/>
      </c>
      <c r="U7698" t="str">
        <f t="shared" si="482"/>
        <v>編號</v>
      </c>
      <c r="V7698">
        <f t="shared" si="480"/>
        <v>0</v>
      </c>
      <c r="W7698">
        <f t="shared" si="481"/>
        <v>0</v>
      </c>
      <c r="X7698" t="str">
        <f t="shared" si="483"/>
        <v>F0:F0</v>
      </c>
      <c r="Y7698" t="e" cm="1">
        <f t="array" aca="1" ref="Y7698" ca="1">INDIRECT(X7698)</f>
        <v>#REF!</v>
      </c>
    </row>
    <row r="7699" spans="19:25">
      <c r="S7699" t="str">
        <v/>
      </c>
      <c r="U7699" t="str">
        <f t="shared" si="482"/>
        <v>編號</v>
      </c>
      <c r="V7699">
        <f t="shared" si="480"/>
        <v>0</v>
      </c>
      <c r="W7699">
        <f t="shared" si="481"/>
        <v>0</v>
      </c>
      <c r="X7699" t="str">
        <f t="shared" si="483"/>
        <v>F0:F0</v>
      </c>
      <c r="Y7699" t="e" cm="1">
        <f t="array" aca="1" ref="Y7699" ca="1">INDIRECT(X7699)</f>
        <v>#REF!</v>
      </c>
    </row>
    <row r="7700" spans="19:25">
      <c r="S7700" t="str">
        <v/>
      </c>
      <c r="U7700" t="str">
        <f t="shared" si="482"/>
        <v>編號</v>
      </c>
      <c r="V7700">
        <f t="shared" si="480"/>
        <v>0</v>
      </c>
      <c r="W7700">
        <f t="shared" si="481"/>
        <v>0</v>
      </c>
      <c r="X7700" t="str">
        <f t="shared" si="483"/>
        <v>F0:F0</v>
      </c>
      <c r="Y7700" t="e" cm="1">
        <f t="array" aca="1" ref="Y7700" ca="1">INDIRECT(X7700)</f>
        <v>#REF!</v>
      </c>
    </row>
    <row r="7701" spans="19:25">
      <c r="S7701" t="str">
        <v/>
      </c>
      <c r="U7701" t="str">
        <f t="shared" si="482"/>
        <v>編號</v>
      </c>
      <c r="V7701">
        <f t="shared" si="480"/>
        <v>0</v>
      </c>
      <c r="W7701">
        <f t="shared" si="481"/>
        <v>0</v>
      </c>
      <c r="X7701" t="str">
        <f t="shared" si="483"/>
        <v>F0:F0</v>
      </c>
      <c r="Y7701" t="e" cm="1">
        <f t="array" aca="1" ref="Y7701" ca="1">INDIRECT(X7701)</f>
        <v>#REF!</v>
      </c>
    </row>
    <row r="7702" spans="19:25">
      <c r="S7702" t="str">
        <v/>
      </c>
      <c r="U7702" t="str">
        <f t="shared" si="482"/>
        <v>編號</v>
      </c>
      <c r="V7702">
        <f t="shared" si="480"/>
        <v>0</v>
      </c>
      <c r="W7702">
        <f t="shared" si="481"/>
        <v>0</v>
      </c>
      <c r="X7702" t="str">
        <f t="shared" si="483"/>
        <v>F0:F0</v>
      </c>
      <c r="Y7702" t="e" cm="1">
        <f t="array" aca="1" ref="Y7702" ca="1">INDIRECT(X7702)</f>
        <v>#REF!</v>
      </c>
    </row>
    <row r="7703" spans="19:25">
      <c r="S7703" t="str">
        <v/>
      </c>
      <c r="U7703" t="str">
        <f t="shared" si="482"/>
        <v>編號</v>
      </c>
      <c r="V7703">
        <f t="shared" si="480"/>
        <v>0</v>
      </c>
      <c r="W7703">
        <f t="shared" si="481"/>
        <v>0</v>
      </c>
      <c r="X7703" t="str">
        <f t="shared" si="483"/>
        <v>F0:F0</v>
      </c>
      <c r="Y7703" t="e" cm="1">
        <f t="array" aca="1" ref="Y7703" ca="1">INDIRECT(X7703)</f>
        <v>#REF!</v>
      </c>
    </row>
    <row r="7704" spans="19:25">
      <c r="S7704" t="str">
        <v/>
      </c>
      <c r="U7704" t="str">
        <f t="shared" si="482"/>
        <v>編號</v>
      </c>
      <c r="V7704">
        <f t="shared" si="480"/>
        <v>0</v>
      </c>
      <c r="W7704">
        <f t="shared" si="481"/>
        <v>0</v>
      </c>
      <c r="X7704" t="str">
        <f t="shared" si="483"/>
        <v>F0:F0</v>
      </c>
      <c r="Y7704" t="e" cm="1">
        <f t="array" aca="1" ref="Y7704" ca="1">INDIRECT(X7704)</f>
        <v>#REF!</v>
      </c>
    </row>
    <row r="7705" spans="19:25">
      <c r="S7705" t="str">
        <v/>
      </c>
      <c r="U7705" t="str">
        <f t="shared" si="482"/>
        <v>編號</v>
      </c>
      <c r="V7705">
        <f t="shared" si="480"/>
        <v>0</v>
      </c>
      <c r="W7705">
        <f t="shared" si="481"/>
        <v>0</v>
      </c>
      <c r="X7705" t="str">
        <f t="shared" si="483"/>
        <v>F0:F0</v>
      </c>
      <c r="Y7705" t="e" cm="1">
        <f t="array" aca="1" ref="Y7705" ca="1">INDIRECT(X7705)</f>
        <v>#REF!</v>
      </c>
    </row>
    <row r="7706" spans="19:25">
      <c r="S7706" t="str">
        <v/>
      </c>
      <c r="U7706" t="str">
        <f t="shared" si="482"/>
        <v>編號</v>
      </c>
      <c r="V7706">
        <f t="shared" si="480"/>
        <v>0</v>
      </c>
      <c r="W7706">
        <f t="shared" si="481"/>
        <v>0</v>
      </c>
      <c r="X7706" t="str">
        <f t="shared" si="483"/>
        <v>F0:F0</v>
      </c>
      <c r="Y7706" t="e" cm="1">
        <f t="array" aca="1" ref="Y7706" ca="1">INDIRECT(X7706)</f>
        <v>#REF!</v>
      </c>
    </row>
    <row r="7707" spans="19:25">
      <c r="S7707" t="str">
        <v/>
      </c>
      <c r="U7707" t="str">
        <f t="shared" si="482"/>
        <v>編號</v>
      </c>
      <c r="V7707">
        <f t="shared" si="480"/>
        <v>0</v>
      </c>
      <c r="W7707">
        <f t="shared" si="481"/>
        <v>0</v>
      </c>
      <c r="X7707" t="str">
        <f t="shared" si="483"/>
        <v>F0:F0</v>
      </c>
      <c r="Y7707" t="e" cm="1">
        <f t="array" aca="1" ref="Y7707" ca="1">INDIRECT(X7707)</f>
        <v>#REF!</v>
      </c>
    </row>
    <row r="7708" spans="19:25">
      <c r="S7708" t="str">
        <v/>
      </c>
      <c r="U7708" t="str">
        <f t="shared" si="482"/>
        <v>編號</v>
      </c>
      <c r="V7708">
        <f t="shared" si="480"/>
        <v>0</v>
      </c>
      <c r="W7708">
        <f t="shared" si="481"/>
        <v>0</v>
      </c>
      <c r="X7708" t="str">
        <f t="shared" si="483"/>
        <v>F0:F0</v>
      </c>
      <c r="Y7708" t="e" cm="1">
        <f t="array" aca="1" ref="Y7708" ca="1">INDIRECT(X7708)</f>
        <v>#REF!</v>
      </c>
    </row>
    <row r="7709" spans="19:25">
      <c r="S7709" t="str">
        <v/>
      </c>
      <c r="U7709" t="str">
        <f t="shared" si="482"/>
        <v>編號</v>
      </c>
      <c r="V7709">
        <f t="shared" si="480"/>
        <v>0</v>
      </c>
      <c r="W7709">
        <f t="shared" si="481"/>
        <v>0</v>
      </c>
      <c r="X7709" t="str">
        <f t="shared" si="483"/>
        <v>F0:F0</v>
      </c>
      <c r="Y7709" t="e" cm="1">
        <f t="array" aca="1" ref="Y7709" ca="1">INDIRECT(X7709)</f>
        <v>#REF!</v>
      </c>
    </row>
    <row r="7710" spans="19:25">
      <c r="S7710" t="str">
        <v/>
      </c>
      <c r="U7710" t="str">
        <f t="shared" si="482"/>
        <v>編號</v>
      </c>
      <c r="V7710">
        <f t="shared" si="480"/>
        <v>0</v>
      </c>
      <c r="W7710">
        <f t="shared" si="481"/>
        <v>0</v>
      </c>
      <c r="X7710" t="str">
        <f t="shared" si="483"/>
        <v>F0:F0</v>
      </c>
      <c r="Y7710" t="e" cm="1">
        <f t="array" aca="1" ref="Y7710" ca="1">INDIRECT(X7710)</f>
        <v>#REF!</v>
      </c>
    </row>
    <row r="7711" spans="19:25">
      <c r="S7711" t="str">
        <v/>
      </c>
      <c r="U7711" t="str">
        <f t="shared" si="482"/>
        <v>編號</v>
      </c>
      <c r="V7711">
        <f t="shared" si="480"/>
        <v>0</v>
      </c>
      <c r="W7711">
        <f t="shared" si="481"/>
        <v>0</v>
      </c>
      <c r="X7711" t="str">
        <f t="shared" si="483"/>
        <v>F0:F0</v>
      </c>
      <c r="Y7711" t="e" cm="1">
        <f t="array" aca="1" ref="Y7711" ca="1">INDIRECT(X7711)</f>
        <v>#REF!</v>
      </c>
    </row>
    <row r="7712" spans="19:25">
      <c r="S7712" t="str">
        <v/>
      </c>
      <c r="U7712" t="str">
        <f t="shared" si="482"/>
        <v>編號</v>
      </c>
      <c r="V7712">
        <f t="shared" si="480"/>
        <v>0</v>
      </c>
      <c r="W7712">
        <f t="shared" si="481"/>
        <v>0</v>
      </c>
      <c r="X7712" t="str">
        <f t="shared" si="483"/>
        <v>F0:F0</v>
      </c>
      <c r="Y7712" t="e" cm="1">
        <f t="array" aca="1" ref="Y7712" ca="1">INDIRECT(X7712)</f>
        <v>#REF!</v>
      </c>
    </row>
    <row r="7713" spans="19:25">
      <c r="S7713" t="str">
        <v/>
      </c>
      <c r="U7713" t="str">
        <f t="shared" si="482"/>
        <v>編號</v>
      </c>
      <c r="V7713">
        <f t="shared" si="480"/>
        <v>0</v>
      </c>
      <c r="W7713">
        <f t="shared" si="481"/>
        <v>0</v>
      </c>
      <c r="X7713" t="str">
        <f t="shared" si="483"/>
        <v>F0:F0</v>
      </c>
      <c r="Y7713" t="e" cm="1">
        <f t="array" aca="1" ref="Y7713" ca="1">INDIRECT(X7713)</f>
        <v>#REF!</v>
      </c>
    </row>
    <row r="7714" spans="19:25">
      <c r="S7714" t="str">
        <v/>
      </c>
      <c r="U7714" t="str">
        <f t="shared" si="482"/>
        <v>編號</v>
      </c>
      <c r="V7714">
        <f t="shared" si="480"/>
        <v>0</v>
      </c>
      <c r="W7714">
        <f t="shared" si="481"/>
        <v>0</v>
      </c>
      <c r="X7714" t="str">
        <f t="shared" si="483"/>
        <v>F0:F0</v>
      </c>
      <c r="Y7714" t="e" cm="1">
        <f t="array" aca="1" ref="Y7714" ca="1">INDIRECT(X7714)</f>
        <v>#REF!</v>
      </c>
    </row>
    <row r="7715" spans="19:25">
      <c r="S7715" t="str">
        <v/>
      </c>
      <c r="U7715" t="str">
        <f t="shared" si="482"/>
        <v>編號</v>
      </c>
      <c r="V7715">
        <f t="shared" si="480"/>
        <v>0</v>
      </c>
      <c r="W7715">
        <f t="shared" si="481"/>
        <v>0</v>
      </c>
      <c r="X7715" t="str">
        <f t="shared" si="483"/>
        <v>F0:F0</v>
      </c>
      <c r="Y7715" t="e" cm="1">
        <f t="array" aca="1" ref="Y7715" ca="1">INDIRECT(X7715)</f>
        <v>#REF!</v>
      </c>
    </row>
    <row r="7716" spans="19:25">
      <c r="S7716" t="str">
        <v/>
      </c>
      <c r="U7716" t="str">
        <f t="shared" si="482"/>
        <v>編號</v>
      </c>
      <c r="V7716">
        <f t="shared" si="480"/>
        <v>0</v>
      </c>
      <c r="W7716">
        <f t="shared" si="481"/>
        <v>0</v>
      </c>
      <c r="X7716" t="str">
        <f t="shared" si="483"/>
        <v>F0:F0</v>
      </c>
      <c r="Y7716" t="e" cm="1">
        <f t="array" aca="1" ref="Y7716" ca="1">INDIRECT(X7716)</f>
        <v>#REF!</v>
      </c>
    </row>
    <row r="7717" spans="19:25">
      <c r="S7717" t="str">
        <v/>
      </c>
      <c r="U7717" t="str">
        <f t="shared" si="482"/>
        <v>編號</v>
      </c>
      <c r="V7717">
        <f t="shared" si="480"/>
        <v>0</v>
      </c>
      <c r="W7717">
        <f t="shared" si="481"/>
        <v>0</v>
      </c>
      <c r="X7717" t="str">
        <f t="shared" si="483"/>
        <v>F0:F0</v>
      </c>
      <c r="Y7717" t="e" cm="1">
        <f t="array" aca="1" ref="Y7717" ca="1">INDIRECT(X7717)</f>
        <v>#REF!</v>
      </c>
    </row>
    <row r="7718" spans="19:25">
      <c r="S7718" t="str">
        <v/>
      </c>
      <c r="U7718" t="str">
        <f t="shared" si="482"/>
        <v>編號</v>
      </c>
      <c r="V7718">
        <f t="shared" si="480"/>
        <v>0</v>
      </c>
      <c r="W7718">
        <f t="shared" si="481"/>
        <v>0</v>
      </c>
      <c r="X7718" t="str">
        <f t="shared" si="483"/>
        <v>F0:F0</v>
      </c>
      <c r="Y7718" t="e" cm="1">
        <f t="array" aca="1" ref="Y7718" ca="1">INDIRECT(X7718)</f>
        <v>#REF!</v>
      </c>
    </row>
    <row r="7719" spans="19:25">
      <c r="S7719" t="str">
        <v/>
      </c>
      <c r="U7719" t="str">
        <f t="shared" si="482"/>
        <v>編號</v>
      </c>
      <c r="V7719">
        <f t="shared" si="480"/>
        <v>0</v>
      </c>
      <c r="W7719">
        <f t="shared" si="481"/>
        <v>0</v>
      </c>
      <c r="X7719" t="str">
        <f t="shared" si="483"/>
        <v>F0:F0</v>
      </c>
      <c r="Y7719" t="e" cm="1">
        <f t="array" aca="1" ref="Y7719" ca="1">INDIRECT(X7719)</f>
        <v>#REF!</v>
      </c>
    </row>
    <row r="7720" spans="19:25">
      <c r="S7720" t="str">
        <v/>
      </c>
      <c r="U7720" t="str">
        <f t="shared" si="482"/>
        <v>編號</v>
      </c>
      <c r="V7720">
        <f t="shared" si="480"/>
        <v>0</v>
      </c>
      <c r="W7720">
        <f t="shared" si="481"/>
        <v>0</v>
      </c>
      <c r="X7720" t="str">
        <f t="shared" si="483"/>
        <v>F0:F0</v>
      </c>
      <c r="Y7720" t="e" cm="1">
        <f t="array" aca="1" ref="Y7720" ca="1">INDIRECT(X7720)</f>
        <v>#REF!</v>
      </c>
    </row>
    <row r="7721" spans="19:25">
      <c r="S7721" t="str">
        <v/>
      </c>
      <c r="U7721" t="str">
        <f t="shared" si="482"/>
        <v>編號</v>
      </c>
      <c r="V7721">
        <f t="shared" si="480"/>
        <v>0</v>
      </c>
      <c r="W7721">
        <f t="shared" si="481"/>
        <v>0</v>
      </c>
      <c r="X7721" t="str">
        <f t="shared" si="483"/>
        <v>F0:F0</v>
      </c>
      <c r="Y7721" t="e" cm="1">
        <f t="array" aca="1" ref="Y7721" ca="1">INDIRECT(X7721)</f>
        <v>#REF!</v>
      </c>
    </row>
    <row r="7722" spans="19:25">
      <c r="S7722" t="str">
        <v/>
      </c>
      <c r="U7722" t="str">
        <f t="shared" si="482"/>
        <v>編號</v>
      </c>
      <c r="V7722">
        <f t="shared" si="480"/>
        <v>0</v>
      </c>
      <c r="W7722">
        <f t="shared" si="481"/>
        <v>0</v>
      </c>
      <c r="X7722" t="str">
        <f t="shared" si="483"/>
        <v>F0:F0</v>
      </c>
      <c r="Y7722" t="e" cm="1">
        <f t="array" aca="1" ref="Y7722" ca="1">INDIRECT(X7722)</f>
        <v>#REF!</v>
      </c>
    </row>
    <row r="7723" spans="19:25">
      <c r="S7723" t="str">
        <v/>
      </c>
      <c r="U7723" t="str">
        <f t="shared" si="482"/>
        <v>編號</v>
      </c>
      <c r="V7723">
        <f t="shared" si="480"/>
        <v>0</v>
      </c>
      <c r="W7723">
        <f t="shared" si="481"/>
        <v>0</v>
      </c>
      <c r="X7723" t="str">
        <f t="shared" si="483"/>
        <v>F0:F0</v>
      </c>
      <c r="Y7723" t="e" cm="1">
        <f t="array" aca="1" ref="Y7723" ca="1">INDIRECT(X7723)</f>
        <v>#REF!</v>
      </c>
    </row>
    <row r="7724" spans="19:25">
      <c r="S7724" t="str">
        <v/>
      </c>
      <c r="U7724" t="str">
        <f t="shared" si="482"/>
        <v>編號</v>
      </c>
      <c r="V7724">
        <f t="shared" si="480"/>
        <v>0</v>
      </c>
      <c r="W7724">
        <f t="shared" si="481"/>
        <v>0</v>
      </c>
      <c r="X7724" t="str">
        <f t="shared" si="483"/>
        <v>F0:F0</v>
      </c>
      <c r="Y7724" t="e" cm="1">
        <f t="array" aca="1" ref="Y7724" ca="1">INDIRECT(X7724)</f>
        <v>#REF!</v>
      </c>
    </row>
    <row r="7725" spans="19:25">
      <c r="S7725" t="str">
        <v/>
      </c>
      <c r="U7725" t="str">
        <f t="shared" si="482"/>
        <v>編號</v>
      </c>
      <c r="V7725">
        <f t="shared" si="480"/>
        <v>0</v>
      </c>
      <c r="W7725">
        <f t="shared" si="481"/>
        <v>0</v>
      </c>
      <c r="X7725" t="str">
        <f t="shared" si="483"/>
        <v>F0:F0</v>
      </c>
      <c r="Y7725" t="e" cm="1">
        <f t="array" aca="1" ref="Y7725" ca="1">INDIRECT(X7725)</f>
        <v>#REF!</v>
      </c>
    </row>
    <row r="7726" spans="19:25">
      <c r="S7726" t="str">
        <v/>
      </c>
      <c r="U7726" t="str">
        <f t="shared" si="482"/>
        <v>編號</v>
      </c>
      <c r="V7726">
        <f t="shared" si="480"/>
        <v>0</v>
      </c>
      <c r="W7726">
        <f t="shared" si="481"/>
        <v>0</v>
      </c>
      <c r="X7726" t="str">
        <f t="shared" si="483"/>
        <v>F0:F0</v>
      </c>
      <c r="Y7726" t="e" cm="1">
        <f t="array" aca="1" ref="Y7726" ca="1">INDIRECT(X7726)</f>
        <v>#REF!</v>
      </c>
    </row>
    <row r="7727" spans="19:25">
      <c r="S7727" t="str">
        <v/>
      </c>
      <c r="U7727" t="str">
        <f t="shared" si="482"/>
        <v>編號</v>
      </c>
      <c r="V7727">
        <f t="shared" si="480"/>
        <v>0</v>
      </c>
      <c r="W7727">
        <f t="shared" si="481"/>
        <v>0</v>
      </c>
      <c r="X7727" t="str">
        <f t="shared" si="483"/>
        <v>F0:F0</v>
      </c>
      <c r="Y7727" t="e" cm="1">
        <f t="array" aca="1" ref="Y7727" ca="1">INDIRECT(X7727)</f>
        <v>#REF!</v>
      </c>
    </row>
    <row r="7728" spans="19:25">
      <c r="S7728" t="str">
        <v/>
      </c>
      <c r="U7728" t="str">
        <f t="shared" si="482"/>
        <v>編號</v>
      </c>
      <c r="V7728">
        <f t="shared" si="480"/>
        <v>0</v>
      </c>
      <c r="W7728">
        <f t="shared" si="481"/>
        <v>0</v>
      </c>
      <c r="X7728" t="str">
        <f t="shared" si="483"/>
        <v>F0:F0</v>
      </c>
      <c r="Y7728" t="e" cm="1">
        <f t="array" aca="1" ref="Y7728" ca="1">INDIRECT(X7728)</f>
        <v>#REF!</v>
      </c>
    </row>
    <row r="7729" spans="19:25">
      <c r="S7729" t="str">
        <v/>
      </c>
      <c r="U7729" t="str">
        <f t="shared" si="482"/>
        <v>編號</v>
      </c>
      <c r="V7729">
        <f t="shared" si="480"/>
        <v>0</v>
      </c>
      <c r="W7729">
        <f t="shared" si="481"/>
        <v>0</v>
      </c>
      <c r="X7729" t="str">
        <f t="shared" si="483"/>
        <v>F0:F0</v>
      </c>
      <c r="Y7729" t="e" cm="1">
        <f t="array" aca="1" ref="Y7729" ca="1">INDIRECT(X7729)</f>
        <v>#REF!</v>
      </c>
    </row>
    <row r="7730" spans="19:25">
      <c r="S7730" t="str">
        <v/>
      </c>
      <c r="U7730" t="str">
        <f t="shared" si="482"/>
        <v>編號</v>
      </c>
      <c r="V7730">
        <f t="shared" si="480"/>
        <v>0</v>
      </c>
      <c r="W7730">
        <f t="shared" si="481"/>
        <v>0</v>
      </c>
      <c r="X7730" t="str">
        <f t="shared" si="483"/>
        <v>F0:F0</v>
      </c>
      <c r="Y7730" t="e" cm="1">
        <f t="array" aca="1" ref="Y7730" ca="1">INDIRECT(X7730)</f>
        <v>#REF!</v>
      </c>
    </row>
    <row r="7731" spans="19:25">
      <c r="S7731" t="str">
        <v/>
      </c>
      <c r="U7731" t="str">
        <f t="shared" si="482"/>
        <v>編號</v>
      </c>
      <c r="V7731">
        <f t="shared" si="480"/>
        <v>0</v>
      </c>
      <c r="W7731">
        <f t="shared" si="481"/>
        <v>0</v>
      </c>
      <c r="X7731" t="str">
        <f t="shared" si="483"/>
        <v>F0:F0</v>
      </c>
      <c r="Y7731" t="e" cm="1">
        <f t="array" aca="1" ref="Y7731" ca="1">INDIRECT(X7731)</f>
        <v>#REF!</v>
      </c>
    </row>
    <row r="7732" spans="19:25">
      <c r="S7732" t="str">
        <v/>
      </c>
      <c r="U7732" t="str">
        <f t="shared" si="482"/>
        <v>編號</v>
      </c>
      <c r="V7732">
        <f t="shared" si="480"/>
        <v>0</v>
      </c>
      <c r="W7732">
        <f t="shared" si="481"/>
        <v>0</v>
      </c>
      <c r="X7732" t="str">
        <f t="shared" si="483"/>
        <v>F0:F0</v>
      </c>
      <c r="Y7732" t="e" cm="1">
        <f t="array" aca="1" ref="Y7732" ca="1">INDIRECT(X7732)</f>
        <v>#REF!</v>
      </c>
    </row>
    <row r="7733" spans="19:25">
      <c r="S7733" t="str">
        <v/>
      </c>
      <c r="U7733" t="str">
        <f t="shared" si="482"/>
        <v>編號</v>
      </c>
      <c r="V7733">
        <f t="shared" si="480"/>
        <v>0</v>
      </c>
      <c r="W7733">
        <f t="shared" si="481"/>
        <v>0</v>
      </c>
      <c r="X7733" t="str">
        <f t="shared" si="483"/>
        <v>F0:F0</v>
      </c>
      <c r="Y7733" t="e" cm="1">
        <f t="array" aca="1" ref="Y7733" ca="1">INDIRECT(X7733)</f>
        <v>#REF!</v>
      </c>
    </row>
    <row r="7734" spans="19:25">
      <c r="S7734" t="str">
        <v/>
      </c>
      <c r="U7734" t="str">
        <f t="shared" si="482"/>
        <v>編號</v>
      </c>
      <c r="V7734">
        <f t="shared" si="480"/>
        <v>0</v>
      </c>
      <c r="W7734">
        <f t="shared" si="481"/>
        <v>0</v>
      </c>
      <c r="X7734" t="str">
        <f t="shared" si="483"/>
        <v>F0:F0</v>
      </c>
      <c r="Y7734" t="e" cm="1">
        <f t="array" aca="1" ref="Y7734" ca="1">INDIRECT(X7734)</f>
        <v>#REF!</v>
      </c>
    </row>
    <row r="7735" spans="19:25">
      <c r="S7735" t="str">
        <v/>
      </c>
      <c r="U7735" t="str">
        <f t="shared" si="482"/>
        <v>編號</v>
      </c>
      <c r="V7735">
        <f t="shared" si="480"/>
        <v>0</v>
      </c>
      <c r="W7735">
        <f t="shared" si="481"/>
        <v>0</v>
      </c>
      <c r="X7735" t="str">
        <f t="shared" si="483"/>
        <v>F0:F0</v>
      </c>
      <c r="Y7735" t="e" cm="1">
        <f t="array" aca="1" ref="Y7735" ca="1">INDIRECT(X7735)</f>
        <v>#REF!</v>
      </c>
    </row>
    <row r="7736" spans="19:25">
      <c r="S7736" t="str">
        <v/>
      </c>
      <c r="U7736" t="str">
        <f t="shared" si="482"/>
        <v>編號</v>
      </c>
      <c r="V7736">
        <f t="shared" si="480"/>
        <v>0</v>
      </c>
      <c r="W7736">
        <f t="shared" si="481"/>
        <v>0</v>
      </c>
      <c r="X7736" t="str">
        <f t="shared" si="483"/>
        <v>F0:F0</v>
      </c>
      <c r="Y7736" t="e" cm="1">
        <f t="array" aca="1" ref="Y7736" ca="1">INDIRECT(X7736)</f>
        <v>#REF!</v>
      </c>
    </row>
    <row r="7737" spans="19:25">
      <c r="S7737" t="str">
        <v/>
      </c>
      <c r="U7737" t="str">
        <f t="shared" si="482"/>
        <v>編號</v>
      </c>
      <c r="V7737">
        <f t="shared" si="480"/>
        <v>0</v>
      </c>
      <c r="W7737">
        <f t="shared" si="481"/>
        <v>0</v>
      </c>
      <c r="X7737" t="str">
        <f t="shared" si="483"/>
        <v>F0:F0</v>
      </c>
      <c r="Y7737" t="e" cm="1">
        <f t="array" aca="1" ref="Y7737" ca="1">INDIRECT(X7737)</f>
        <v>#REF!</v>
      </c>
    </row>
    <row r="7738" spans="19:25">
      <c r="S7738" t="str">
        <v/>
      </c>
      <c r="U7738" t="str">
        <f t="shared" si="482"/>
        <v>編號</v>
      </c>
      <c r="V7738">
        <f t="shared" si="480"/>
        <v>0</v>
      </c>
      <c r="W7738">
        <f t="shared" si="481"/>
        <v>0</v>
      </c>
      <c r="X7738" t="str">
        <f t="shared" si="483"/>
        <v>F0:F0</v>
      </c>
      <c r="Y7738" t="e" cm="1">
        <f t="array" aca="1" ref="Y7738" ca="1">INDIRECT(X7738)</f>
        <v>#REF!</v>
      </c>
    </row>
    <row r="7739" spans="19:25">
      <c r="S7739" t="str">
        <v/>
      </c>
      <c r="U7739" t="str">
        <f t="shared" si="482"/>
        <v>編號</v>
      </c>
      <c r="V7739">
        <f t="shared" si="480"/>
        <v>0</v>
      </c>
      <c r="W7739">
        <f t="shared" si="481"/>
        <v>0</v>
      </c>
      <c r="X7739" t="str">
        <f t="shared" si="483"/>
        <v>F0:F0</v>
      </c>
      <c r="Y7739" t="e" cm="1">
        <f t="array" aca="1" ref="Y7739" ca="1">INDIRECT(X7739)</f>
        <v>#REF!</v>
      </c>
    </row>
    <row r="7740" spans="19:25">
      <c r="S7740" t="str">
        <v/>
      </c>
      <c r="U7740" t="str">
        <f t="shared" si="482"/>
        <v>編號</v>
      </c>
      <c r="V7740">
        <f t="shared" si="480"/>
        <v>0</v>
      </c>
      <c r="W7740">
        <f t="shared" si="481"/>
        <v>0</v>
      </c>
      <c r="X7740" t="str">
        <f t="shared" si="483"/>
        <v>F0:F0</v>
      </c>
      <c r="Y7740" t="e" cm="1">
        <f t="array" aca="1" ref="Y7740" ca="1">INDIRECT(X7740)</f>
        <v>#REF!</v>
      </c>
    </row>
    <row r="7741" spans="19:25">
      <c r="S7741" t="str">
        <v/>
      </c>
      <c r="U7741" t="str">
        <f t="shared" si="482"/>
        <v>編號</v>
      </c>
      <c r="V7741">
        <f t="shared" si="480"/>
        <v>0</v>
      </c>
      <c r="W7741">
        <f t="shared" si="481"/>
        <v>0</v>
      </c>
      <c r="X7741" t="str">
        <f t="shared" si="483"/>
        <v>F0:F0</v>
      </c>
      <c r="Y7741" t="e" cm="1">
        <f t="array" aca="1" ref="Y7741" ca="1">INDIRECT(X7741)</f>
        <v>#REF!</v>
      </c>
    </row>
    <row r="7742" spans="19:25">
      <c r="S7742" t="str">
        <v/>
      </c>
      <c r="U7742" t="str">
        <f t="shared" si="482"/>
        <v>編號</v>
      </c>
      <c r="V7742">
        <f t="shared" si="480"/>
        <v>0</v>
      </c>
      <c r="W7742">
        <f t="shared" si="481"/>
        <v>0</v>
      </c>
      <c r="X7742" t="str">
        <f t="shared" si="483"/>
        <v>F0:F0</v>
      </c>
      <c r="Y7742" t="e" cm="1">
        <f t="array" aca="1" ref="Y7742" ca="1">INDIRECT(X7742)</f>
        <v>#REF!</v>
      </c>
    </row>
    <row r="7743" spans="19:25">
      <c r="S7743" t="str">
        <v/>
      </c>
      <c r="U7743" t="str">
        <f t="shared" si="482"/>
        <v>編號</v>
      </c>
      <c r="V7743">
        <f t="shared" si="480"/>
        <v>0</v>
      </c>
      <c r="W7743">
        <f t="shared" si="481"/>
        <v>0</v>
      </c>
      <c r="X7743" t="str">
        <f t="shared" si="483"/>
        <v>F0:F0</v>
      </c>
      <c r="Y7743" t="e" cm="1">
        <f t="array" aca="1" ref="Y7743" ca="1">INDIRECT(X7743)</f>
        <v>#REF!</v>
      </c>
    </row>
    <row r="7744" spans="19:25">
      <c r="S7744" t="str">
        <v/>
      </c>
      <c r="U7744" t="str">
        <f t="shared" si="482"/>
        <v>編號</v>
      </c>
      <c r="V7744">
        <f t="shared" si="480"/>
        <v>0</v>
      </c>
      <c r="W7744">
        <f t="shared" si="481"/>
        <v>0</v>
      </c>
      <c r="X7744" t="str">
        <f t="shared" si="483"/>
        <v>F0:F0</v>
      </c>
      <c r="Y7744" t="e" cm="1">
        <f t="array" aca="1" ref="Y7744" ca="1">INDIRECT(X7744)</f>
        <v>#REF!</v>
      </c>
    </row>
    <row r="7745" spans="19:25">
      <c r="S7745" t="str">
        <v/>
      </c>
      <c r="U7745" t="str">
        <f t="shared" si="482"/>
        <v>編號</v>
      </c>
      <c r="V7745">
        <f t="shared" si="480"/>
        <v>0</v>
      </c>
      <c r="W7745">
        <f t="shared" si="481"/>
        <v>0</v>
      </c>
      <c r="X7745" t="str">
        <f t="shared" si="483"/>
        <v>F0:F0</v>
      </c>
      <c r="Y7745" t="e" cm="1">
        <f t="array" aca="1" ref="Y7745" ca="1">INDIRECT(X7745)</f>
        <v>#REF!</v>
      </c>
    </row>
    <row r="7746" spans="19:25">
      <c r="S7746" t="str">
        <v/>
      </c>
      <c r="U7746" t="str">
        <f t="shared" si="482"/>
        <v>編號</v>
      </c>
      <c r="V7746">
        <f t="shared" ref="V7746:V7809" si="484">_xlfn.MINIFS($S:$S,$B:$B,$T7746)</f>
        <v>0</v>
      </c>
      <c r="W7746">
        <f t="shared" ref="W7746:W7809" si="485">_xlfn.MAXIFS($S:$S,$B:$B,$T7746)</f>
        <v>0</v>
      </c>
      <c r="X7746" t="str">
        <f t="shared" si="483"/>
        <v>F0:F0</v>
      </c>
      <c r="Y7746" t="e" cm="1">
        <f t="array" aca="1" ref="Y7746" ca="1">INDIRECT(X7746)</f>
        <v>#REF!</v>
      </c>
    </row>
    <row r="7747" spans="19:25">
      <c r="S7747" t="str">
        <v/>
      </c>
      <c r="U7747" t="str">
        <f t="shared" ref="U7747:U7810" si="486">CONCATENATE("編號",$T7747)</f>
        <v>編號</v>
      </c>
      <c r="V7747">
        <f t="shared" si="484"/>
        <v>0</v>
      </c>
      <c r="W7747">
        <f t="shared" si="485"/>
        <v>0</v>
      </c>
      <c r="X7747" t="str">
        <f t="shared" ref="X7747:X7810" si="487">"F"&amp;V7747&amp;":F"&amp;W7747</f>
        <v>F0:F0</v>
      </c>
      <c r="Y7747" t="e" cm="1">
        <f t="array" aca="1" ref="Y7747" ca="1">INDIRECT(X7747)</f>
        <v>#REF!</v>
      </c>
    </row>
    <row r="7748" spans="19:25">
      <c r="S7748" t="str">
        <v/>
      </c>
      <c r="U7748" t="str">
        <f t="shared" si="486"/>
        <v>編號</v>
      </c>
      <c r="V7748">
        <f t="shared" si="484"/>
        <v>0</v>
      </c>
      <c r="W7748">
        <f t="shared" si="485"/>
        <v>0</v>
      </c>
      <c r="X7748" t="str">
        <f t="shared" si="487"/>
        <v>F0:F0</v>
      </c>
      <c r="Y7748" t="e" cm="1">
        <f t="array" aca="1" ref="Y7748" ca="1">INDIRECT(X7748)</f>
        <v>#REF!</v>
      </c>
    </row>
    <row r="7749" spans="19:25">
      <c r="S7749" t="str">
        <v/>
      </c>
      <c r="U7749" t="str">
        <f t="shared" si="486"/>
        <v>編號</v>
      </c>
      <c r="V7749">
        <f t="shared" si="484"/>
        <v>0</v>
      </c>
      <c r="W7749">
        <f t="shared" si="485"/>
        <v>0</v>
      </c>
      <c r="X7749" t="str">
        <f t="shared" si="487"/>
        <v>F0:F0</v>
      </c>
      <c r="Y7749" t="e" cm="1">
        <f t="array" aca="1" ref="Y7749" ca="1">INDIRECT(X7749)</f>
        <v>#REF!</v>
      </c>
    </row>
    <row r="7750" spans="19:25">
      <c r="S7750" t="str">
        <v/>
      </c>
      <c r="U7750" t="str">
        <f t="shared" si="486"/>
        <v>編號</v>
      </c>
      <c r="V7750">
        <f t="shared" si="484"/>
        <v>0</v>
      </c>
      <c r="W7750">
        <f t="shared" si="485"/>
        <v>0</v>
      </c>
      <c r="X7750" t="str">
        <f t="shared" si="487"/>
        <v>F0:F0</v>
      </c>
      <c r="Y7750" t="e" cm="1">
        <f t="array" aca="1" ref="Y7750" ca="1">INDIRECT(X7750)</f>
        <v>#REF!</v>
      </c>
    </row>
    <row r="7751" spans="19:25">
      <c r="S7751" t="str">
        <v/>
      </c>
      <c r="U7751" t="str">
        <f t="shared" si="486"/>
        <v>編號</v>
      </c>
      <c r="V7751">
        <f t="shared" si="484"/>
        <v>0</v>
      </c>
      <c r="W7751">
        <f t="shared" si="485"/>
        <v>0</v>
      </c>
      <c r="X7751" t="str">
        <f t="shared" si="487"/>
        <v>F0:F0</v>
      </c>
      <c r="Y7751" t="e" cm="1">
        <f t="array" aca="1" ref="Y7751" ca="1">INDIRECT(X7751)</f>
        <v>#REF!</v>
      </c>
    </row>
    <row r="7752" spans="19:25">
      <c r="S7752" t="str">
        <v/>
      </c>
      <c r="U7752" t="str">
        <f t="shared" si="486"/>
        <v>編號</v>
      </c>
      <c r="V7752">
        <f t="shared" si="484"/>
        <v>0</v>
      </c>
      <c r="W7752">
        <f t="shared" si="485"/>
        <v>0</v>
      </c>
      <c r="X7752" t="str">
        <f t="shared" si="487"/>
        <v>F0:F0</v>
      </c>
      <c r="Y7752" t="e" cm="1">
        <f t="array" aca="1" ref="Y7752" ca="1">INDIRECT(X7752)</f>
        <v>#REF!</v>
      </c>
    </row>
    <row r="7753" spans="19:25">
      <c r="S7753" t="str">
        <v/>
      </c>
      <c r="U7753" t="str">
        <f t="shared" si="486"/>
        <v>編號</v>
      </c>
      <c r="V7753">
        <f t="shared" si="484"/>
        <v>0</v>
      </c>
      <c r="W7753">
        <f t="shared" si="485"/>
        <v>0</v>
      </c>
      <c r="X7753" t="str">
        <f t="shared" si="487"/>
        <v>F0:F0</v>
      </c>
      <c r="Y7753" t="e" cm="1">
        <f t="array" aca="1" ref="Y7753" ca="1">INDIRECT(X7753)</f>
        <v>#REF!</v>
      </c>
    </row>
    <row r="7754" spans="19:25">
      <c r="S7754" t="str">
        <v/>
      </c>
      <c r="U7754" t="str">
        <f t="shared" si="486"/>
        <v>編號</v>
      </c>
      <c r="V7754">
        <f t="shared" si="484"/>
        <v>0</v>
      </c>
      <c r="W7754">
        <f t="shared" si="485"/>
        <v>0</v>
      </c>
      <c r="X7754" t="str">
        <f t="shared" si="487"/>
        <v>F0:F0</v>
      </c>
      <c r="Y7754" t="e" cm="1">
        <f t="array" aca="1" ref="Y7754" ca="1">INDIRECT(X7754)</f>
        <v>#REF!</v>
      </c>
    </row>
    <row r="7755" spans="19:25">
      <c r="S7755" t="str">
        <v/>
      </c>
      <c r="U7755" t="str">
        <f t="shared" si="486"/>
        <v>編號</v>
      </c>
      <c r="V7755">
        <f t="shared" si="484"/>
        <v>0</v>
      </c>
      <c r="W7755">
        <f t="shared" si="485"/>
        <v>0</v>
      </c>
      <c r="X7755" t="str">
        <f t="shared" si="487"/>
        <v>F0:F0</v>
      </c>
      <c r="Y7755" t="e" cm="1">
        <f t="array" aca="1" ref="Y7755" ca="1">INDIRECT(X7755)</f>
        <v>#REF!</v>
      </c>
    </row>
    <row r="7756" spans="19:25">
      <c r="S7756" t="str">
        <v/>
      </c>
      <c r="U7756" t="str">
        <f t="shared" si="486"/>
        <v>編號</v>
      </c>
      <c r="V7756">
        <f t="shared" si="484"/>
        <v>0</v>
      </c>
      <c r="W7756">
        <f t="shared" si="485"/>
        <v>0</v>
      </c>
      <c r="X7756" t="str">
        <f t="shared" si="487"/>
        <v>F0:F0</v>
      </c>
      <c r="Y7756" t="e" cm="1">
        <f t="array" aca="1" ref="Y7756" ca="1">INDIRECT(X7756)</f>
        <v>#REF!</v>
      </c>
    </row>
    <row r="7757" spans="19:25">
      <c r="S7757" t="str">
        <v/>
      </c>
      <c r="U7757" t="str">
        <f t="shared" si="486"/>
        <v>編號</v>
      </c>
      <c r="V7757">
        <f t="shared" si="484"/>
        <v>0</v>
      </c>
      <c r="W7757">
        <f t="shared" si="485"/>
        <v>0</v>
      </c>
      <c r="X7757" t="str">
        <f t="shared" si="487"/>
        <v>F0:F0</v>
      </c>
      <c r="Y7757" t="e" cm="1">
        <f t="array" aca="1" ref="Y7757" ca="1">INDIRECT(X7757)</f>
        <v>#REF!</v>
      </c>
    </row>
    <row r="7758" spans="19:25">
      <c r="S7758" t="str">
        <v/>
      </c>
      <c r="U7758" t="str">
        <f t="shared" si="486"/>
        <v>編號</v>
      </c>
      <c r="V7758">
        <f t="shared" si="484"/>
        <v>0</v>
      </c>
      <c r="W7758">
        <f t="shared" si="485"/>
        <v>0</v>
      </c>
      <c r="X7758" t="str">
        <f t="shared" si="487"/>
        <v>F0:F0</v>
      </c>
      <c r="Y7758" t="e" cm="1">
        <f t="array" aca="1" ref="Y7758" ca="1">INDIRECT(X7758)</f>
        <v>#REF!</v>
      </c>
    </row>
    <row r="7759" spans="19:25">
      <c r="S7759" t="str">
        <v/>
      </c>
      <c r="U7759" t="str">
        <f t="shared" si="486"/>
        <v>編號</v>
      </c>
      <c r="V7759">
        <f t="shared" si="484"/>
        <v>0</v>
      </c>
      <c r="W7759">
        <f t="shared" si="485"/>
        <v>0</v>
      </c>
      <c r="X7759" t="str">
        <f t="shared" si="487"/>
        <v>F0:F0</v>
      </c>
      <c r="Y7759" t="e" cm="1">
        <f t="array" aca="1" ref="Y7759" ca="1">INDIRECT(X7759)</f>
        <v>#REF!</v>
      </c>
    </row>
    <row r="7760" spans="19:25">
      <c r="S7760" t="str">
        <v/>
      </c>
      <c r="U7760" t="str">
        <f t="shared" si="486"/>
        <v>編號</v>
      </c>
      <c r="V7760">
        <f t="shared" si="484"/>
        <v>0</v>
      </c>
      <c r="W7760">
        <f t="shared" si="485"/>
        <v>0</v>
      </c>
      <c r="X7760" t="str">
        <f t="shared" si="487"/>
        <v>F0:F0</v>
      </c>
      <c r="Y7760" t="e" cm="1">
        <f t="array" aca="1" ref="Y7760" ca="1">INDIRECT(X7760)</f>
        <v>#REF!</v>
      </c>
    </row>
    <row r="7761" spans="19:25">
      <c r="S7761" t="str">
        <v/>
      </c>
      <c r="U7761" t="str">
        <f t="shared" si="486"/>
        <v>編號</v>
      </c>
      <c r="V7761">
        <f t="shared" si="484"/>
        <v>0</v>
      </c>
      <c r="W7761">
        <f t="shared" si="485"/>
        <v>0</v>
      </c>
      <c r="X7761" t="str">
        <f t="shared" si="487"/>
        <v>F0:F0</v>
      </c>
      <c r="Y7761" t="e" cm="1">
        <f t="array" aca="1" ref="Y7761" ca="1">INDIRECT(X7761)</f>
        <v>#REF!</v>
      </c>
    </row>
    <row r="7762" spans="19:25">
      <c r="S7762" t="str">
        <v/>
      </c>
      <c r="U7762" t="str">
        <f t="shared" si="486"/>
        <v>編號</v>
      </c>
      <c r="V7762">
        <f t="shared" si="484"/>
        <v>0</v>
      </c>
      <c r="W7762">
        <f t="shared" si="485"/>
        <v>0</v>
      </c>
      <c r="X7762" t="str">
        <f t="shared" si="487"/>
        <v>F0:F0</v>
      </c>
      <c r="Y7762" t="e" cm="1">
        <f t="array" aca="1" ref="Y7762" ca="1">INDIRECT(X7762)</f>
        <v>#REF!</v>
      </c>
    </row>
    <row r="7763" spans="19:25">
      <c r="S7763" t="str">
        <v/>
      </c>
      <c r="U7763" t="str">
        <f t="shared" si="486"/>
        <v>編號</v>
      </c>
      <c r="V7763">
        <f t="shared" si="484"/>
        <v>0</v>
      </c>
      <c r="W7763">
        <f t="shared" si="485"/>
        <v>0</v>
      </c>
      <c r="X7763" t="str">
        <f t="shared" si="487"/>
        <v>F0:F0</v>
      </c>
      <c r="Y7763" t="e" cm="1">
        <f t="array" aca="1" ref="Y7763" ca="1">INDIRECT(X7763)</f>
        <v>#REF!</v>
      </c>
    </row>
    <row r="7764" spans="19:25">
      <c r="S7764" t="str">
        <v/>
      </c>
      <c r="U7764" t="str">
        <f t="shared" si="486"/>
        <v>編號</v>
      </c>
      <c r="V7764">
        <f t="shared" si="484"/>
        <v>0</v>
      </c>
      <c r="W7764">
        <f t="shared" si="485"/>
        <v>0</v>
      </c>
      <c r="X7764" t="str">
        <f t="shared" si="487"/>
        <v>F0:F0</v>
      </c>
      <c r="Y7764" t="e" cm="1">
        <f t="array" aca="1" ref="Y7764" ca="1">INDIRECT(X7764)</f>
        <v>#REF!</v>
      </c>
    </row>
    <row r="7765" spans="19:25">
      <c r="S7765" t="str">
        <v/>
      </c>
      <c r="U7765" t="str">
        <f t="shared" si="486"/>
        <v>編號</v>
      </c>
      <c r="V7765">
        <f t="shared" si="484"/>
        <v>0</v>
      </c>
      <c r="W7765">
        <f t="shared" si="485"/>
        <v>0</v>
      </c>
      <c r="X7765" t="str">
        <f t="shared" si="487"/>
        <v>F0:F0</v>
      </c>
      <c r="Y7765" t="e" cm="1">
        <f t="array" aca="1" ref="Y7765" ca="1">INDIRECT(X7765)</f>
        <v>#REF!</v>
      </c>
    </row>
    <row r="7766" spans="19:25">
      <c r="S7766" t="str">
        <v/>
      </c>
      <c r="U7766" t="str">
        <f t="shared" si="486"/>
        <v>編號</v>
      </c>
      <c r="V7766">
        <f t="shared" si="484"/>
        <v>0</v>
      </c>
      <c r="W7766">
        <f t="shared" si="485"/>
        <v>0</v>
      </c>
      <c r="X7766" t="str">
        <f t="shared" si="487"/>
        <v>F0:F0</v>
      </c>
      <c r="Y7766" t="e" cm="1">
        <f t="array" aca="1" ref="Y7766" ca="1">INDIRECT(X7766)</f>
        <v>#REF!</v>
      </c>
    </row>
    <row r="7767" spans="19:25">
      <c r="S7767" t="str">
        <v/>
      </c>
      <c r="U7767" t="str">
        <f t="shared" si="486"/>
        <v>編號</v>
      </c>
      <c r="V7767">
        <f t="shared" si="484"/>
        <v>0</v>
      </c>
      <c r="W7767">
        <f t="shared" si="485"/>
        <v>0</v>
      </c>
      <c r="X7767" t="str">
        <f t="shared" si="487"/>
        <v>F0:F0</v>
      </c>
      <c r="Y7767" t="e" cm="1">
        <f t="array" aca="1" ref="Y7767" ca="1">INDIRECT(X7767)</f>
        <v>#REF!</v>
      </c>
    </row>
    <row r="7768" spans="19:25">
      <c r="S7768" t="str">
        <v/>
      </c>
      <c r="U7768" t="str">
        <f t="shared" si="486"/>
        <v>編號</v>
      </c>
      <c r="V7768">
        <f t="shared" si="484"/>
        <v>0</v>
      </c>
      <c r="W7768">
        <f t="shared" si="485"/>
        <v>0</v>
      </c>
      <c r="X7768" t="str">
        <f t="shared" si="487"/>
        <v>F0:F0</v>
      </c>
      <c r="Y7768" t="e" cm="1">
        <f t="array" aca="1" ref="Y7768" ca="1">INDIRECT(X7768)</f>
        <v>#REF!</v>
      </c>
    </row>
    <row r="7769" spans="19:25">
      <c r="S7769" t="str">
        <v/>
      </c>
      <c r="U7769" t="str">
        <f t="shared" si="486"/>
        <v>編號</v>
      </c>
      <c r="V7769">
        <f t="shared" si="484"/>
        <v>0</v>
      </c>
      <c r="W7769">
        <f t="shared" si="485"/>
        <v>0</v>
      </c>
      <c r="X7769" t="str">
        <f t="shared" si="487"/>
        <v>F0:F0</v>
      </c>
      <c r="Y7769" t="e" cm="1">
        <f t="array" aca="1" ref="Y7769" ca="1">INDIRECT(X7769)</f>
        <v>#REF!</v>
      </c>
    </row>
    <row r="7770" spans="19:25">
      <c r="S7770" t="str">
        <v/>
      </c>
      <c r="U7770" t="str">
        <f t="shared" si="486"/>
        <v>編號</v>
      </c>
      <c r="V7770">
        <f t="shared" si="484"/>
        <v>0</v>
      </c>
      <c r="W7770">
        <f t="shared" si="485"/>
        <v>0</v>
      </c>
      <c r="X7770" t="str">
        <f t="shared" si="487"/>
        <v>F0:F0</v>
      </c>
      <c r="Y7770" t="e" cm="1">
        <f t="array" aca="1" ref="Y7770" ca="1">INDIRECT(X7770)</f>
        <v>#REF!</v>
      </c>
    </row>
    <row r="7771" spans="19:25">
      <c r="S7771" t="str">
        <v/>
      </c>
      <c r="U7771" t="str">
        <f t="shared" si="486"/>
        <v>編號</v>
      </c>
      <c r="V7771">
        <f t="shared" si="484"/>
        <v>0</v>
      </c>
      <c r="W7771">
        <f t="shared" si="485"/>
        <v>0</v>
      </c>
      <c r="X7771" t="str">
        <f t="shared" si="487"/>
        <v>F0:F0</v>
      </c>
      <c r="Y7771" t="e" cm="1">
        <f t="array" aca="1" ref="Y7771" ca="1">INDIRECT(X7771)</f>
        <v>#REF!</v>
      </c>
    </row>
    <row r="7772" spans="19:25">
      <c r="S7772" t="str">
        <v/>
      </c>
      <c r="U7772" t="str">
        <f t="shared" si="486"/>
        <v>編號</v>
      </c>
      <c r="V7772">
        <f t="shared" si="484"/>
        <v>0</v>
      </c>
      <c r="W7772">
        <f t="shared" si="485"/>
        <v>0</v>
      </c>
      <c r="X7772" t="str">
        <f t="shared" si="487"/>
        <v>F0:F0</v>
      </c>
      <c r="Y7772" t="e" cm="1">
        <f t="array" aca="1" ref="Y7772" ca="1">INDIRECT(X7772)</f>
        <v>#REF!</v>
      </c>
    </row>
    <row r="7773" spans="19:25">
      <c r="S7773" t="str">
        <v/>
      </c>
      <c r="U7773" t="str">
        <f t="shared" si="486"/>
        <v>編號</v>
      </c>
      <c r="V7773">
        <f t="shared" si="484"/>
        <v>0</v>
      </c>
      <c r="W7773">
        <f t="shared" si="485"/>
        <v>0</v>
      </c>
      <c r="X7773" t="str">
        <f t="shared" si="487"/>
        <v>F0:F0</v>
      </c>
      <c r="Y7773" t="e" cm="1">
        <f t="array" aca="1" ref="Y7773" ca="1">INDIRECT(X7773)</f>
        <v>#REF!</v>
      </c>
    </row>
    <row r="7774" spans="19:25">
      <c r="S7774" t="str">
        <v/>
      </c>
      <c r="U7774" t="str">
        <f t="shared" si="486"/>
        <v>編號</v>
      </c>
      <c r="V7774">
        <f t="shared" si="484"/>
        <v>0</v>
      </c>
      <c r="W7774">
        <f t="shared" si="485"/>
        <v>0</v>
      </c>
      <c r="X7774" t="str">
        <f t="shared" si="487"/>
        <v>F0:F0</v>
      </c>
      <c r="Y7774" t="e" cm="1">
        <f t="array" aca="1" ref="Y7774" ca="1">INDIRECT(X7774)</f>
        <v>#REF!</v>
      </c>
    </row>
    <row r="7775" spans="19:25">
      <c r="S7775" t="str">
        <v/>
      </c>
      <c r="U7775" t="str">
        <f t="shared" si="486"/>
        <v>編號</v>
      </c>
      <c r="V7775">
        <f t="shared" si="484"/>
        <v>0</v>
      </c>
      <c r="W7775">
        <f t="shared" si="485"/>
        <v>0</v>
      </c>
      <c r="X7775" t="str">
        <f t="shared" si="487"/>
        <v>F0:F0</v>
      </c>
      <c r="Y7775" t="e" cm="1">
        <f t="array" aca="1" ref="Y7775" ca="1">INDIRECT(X7775)</f>
        <v>#REF!</v>
      </c>
    </row>
    <row r="7776" spans="19:25">
      <c r="S7776" t="str">
        <v/>
      </c>
      <c r="U7776" t="str">
        <f t="shared" si="486"/>
        <v>編號</v>
      </c>
      <c r="V7776">
        <f t="shared" si="484"/>
        <v>0</v>
      </c>
      <c r="W7776">
        <f t="shared" si="485"/>
        <v>0</v>
      </c>
      <c r="X7776" t="str">
        <f t="shared" si="487"/>
        <v>F0:F0</v>
      </c>
      <c r="Y7776" t="e" cm="1">
        <f t="array" aca="1" ref="Y7776" ca="1">INDIRECT(X7776)</f>
        <v>#REF!</v>
      </c>
    </row>
    <row r="7777" spans="19:25">
      <c r="S7777" t="str">
        <v/>
      </c>
      <c r="U7777" t="str">
        <f t="shared" si="486"/>
        <v>編號</v>
      </c>
      <c r="V7777">
        <f t="shared" si="484"/>
        <v>0</v>
      </c>
      <c r="W7777">
        <f t="shared" si="485"/>
        <v>0</v>
      </c>
      <c r="X7777" t="str">
        <f t="shared" si="487"/>
        <v>F0:F0</v>
      </c>
      <c r="Y7777" t="e" cm="1">
        <f t="array" aca="1" ref="Y7777" ca="1">INDIRECT(X7777)</f>
        <v>#REF!</v>
      </c>
    </row>
    <row r="7778" spans="19:25">
      <c r="S7778" t="str">
        <v/>
      </c>
      <c r="U7778" t="str">
        <f t="shared" si="486"/>
        <v>編號</v>
      </c>
      <c r="V7778">
        <f t="shared" si="484"/>
        <v>0</v>
      </c>
      <c r="W7778">
        <f t="shared" si="485"/>
        <v>0</v>
      </c>
      <c r="X7778" t="str">
        <f t="shared" si="487"/>
        <v>F0:F0</v>
      </c>
      <c r="Y7778" t="e" cm="1">
        <f t="array" aca="1" ref="Y7778" ca="1">INDIRECT(X7778)</f>
        <v>#REF!</v>
      </c>
    </row>
    <row r="7779" spans="19:25">
      <c r="S7779" t="str">
        <v/>
      </c>
      <c r="U7779" t="str">
        <f t="shared" si="486"/>
        <v>編號</v>
      </c>
      <c r="V7779">
        <f t="shared" si="484"/>
        <v>0</v>
      </c>
      <c r="W7779">
        <f t="shared" si="485"/>
        <v>0</v>
      </c>
      <c r="X7779" t="str">
        <f t="shared" si="487"/>
        <v>F0:F0</v>
      </c>
      <c r="Y7779" t="e" cm="1">
        <f t="array" aca="1" ref="Y7779" ca="1">INDIRECT(X7779)</f>
        <v>#REF!</v>
      </c>
    </row>
    <row r="7780" spans="19:25">
      <c r="S7780" t="str">
        <v/>
      </c>
      <c r="U7780" t="str">
        <f t="shared" si="486"/>
        <v>編號</v>
      </c>
      <c r="V7780">
        <f t="shared" si="484"/>
        <v>0</v>
      </c>
      <c r="W7780">
        <f t="shared" si="485"/>
        <v>0</v>
      </c>
      <c r="X7780" t="str">
        <f t="shared" si="487"/>
        <v>F0:F0</v>
      </c>
      <c r="Y7780" t="e" cm="1">
        <f t="array" aca="1" ref="Y7780" ca="1">INDIRECT(X7780)</f>
        <v>#REF!</v>
      </c>
    </row>
    <row r="7781" spans="19:25">
      <c r="S7781" t="str">
        <v/>
      </c>
      <c r="U7781" t="str">
        <f t="shared" si="486"/>
        <v>編號</v>
      </c>
      <c r="V7781">
        <f t="shared" si="484"/>
        <v>0</v>
      </c>
      <c r="W7781">
        <f t="shared" si="485"/>
        <v>0</v>
      </c>
      <c r="X7781" t="str">
        <f t="shared" si="487"/>
        <v>F0:F0</v>
      </c>
      <c r="Y7781" t="e" cm="1">
        <f t="array" aca="1" ref="Y7781" ca="1">INDIRECT(X7781)</f>
        <v>#REF!</v>
      </c>
    </row>
    <row r="7782" spans="19:25">
      <c r="S7782" t="str">
        <v/>
      </c>
      <c r="U7782" t="str">
        <f t="shared" si="486"/>
        <v>編號</v>
      </c>
      <c r="V7782">
        <f t="shared" si="484"/>
        <v>0</v>
      </c>
      <c r="W7782">
        <f t="shared" si="485"/>
        <v>0</v>
      </c>
      <c r="X7782" t="str">
        <f t="shared" si="487"/>
        <v>F0:F0</v>
      </c>
      <c r="Y7782" t="e" cm="1">
        <f t="array" aca="1" ref="Y7782" ca="1">INDIRECT(X7782)</f>
        <v>#REF!</v>
      </c>
    </row>
    <row r="7783" spans="19:25">
      <c r="S7783" t="str">
        <v/>
      </c>
      <c r="U7783" t="str">
        <f t="shared" si="486"/>
        <v>編號</v>
      </c>
      <c r="V7783">
        <f t="shared" si="484"/>
        <v>0</v>
      </c>
      <c r="W7783">
        <f t="shared" si="485"/>
        <v>0</v>
      </c>
      <c r="X7783" t="str">
        <f t="shared" si="487"/>
        <v>F0:F0</v>
      </c>
      <c r="Y7783" t="e" cm="1">
        <f t="array" aca="1" ref="Y7783" ca="1">INDIRECT(X7783)</f>
        <v>#REF!</v>
      </c>
    </row>
    <row r="7784" spans="19:25">
      <c r="S7784" t="str">
        <v/>
      </c>
      <c r="U7784" t="str">
        <f t="shared" si="486"/>
        <v>編號</v>
      </c>
      <c r="V7784">
        <f t="shared" si="484"/>
        <v>0</v>
      </c>
      <c r="W7784">
        <f t="shared" si="485"/>
        <v>0</v>
      </c>
      <c r="X7784" t="str">
        <f t="shared" si="487"/>
        <v>F0:F0</v>
      </c>
      <c r="Y7784" t="e" cm="1">
        <f t="array" aca="1" ref="Y7784" ca="1">INDIRECT(X7784)</f>
        <v>#REF!</v>
      </c>
    </row>
    <row r="7785" spans="19:25">
      <c r="S7785" t="str">
        <v/>
      </c>
      <c r="U7785" t="str">
        <f t="shared" si="486"/>
        <v>編號</v>
      </c>
      <c r="V7785">
        <f t="shared" si="484"/>
        <v>0</v>
      </c>
      <c r="W7785">
        <f t="shared" si="485"/>
        <v>0</v>
      </c>
      <c r="X7785" t="str">
        <f t="shared" si="487"/>
        <v>F0:F0</v>
      </c>
      <c r="Y7785" t="e" cm="1">
        <f t="array" aca="1" ref="Y7785" ca="1">INDIRECT(X7785)</f>
        <v>#REF!</v>
      </c>
    </row>
    <row r="7786" spans="19:25">
      <c r="S7786" t="str">
        <v/>
      </c>
      <c r="U7786" t="str">
        <f t="shared" si="486"/>
        <v>編號</v>
      </c>
      <c r="V7786">
        <f t="shared" si="484"/>
        <v>0</v>
      </c>
      <c r="W7786">
        <f t="shared" si="485"/>
        <v>0</v>
      </c>
      <c r="X7786" t="str">
        <f t="shared" si="487"/>
        <v>F0:F0</v>
      </c>
      <c r="Y7786" t="e" cm="1">
        <f t="array" aca="1" ref="Y7786" ca="1">INDIRECT(X7786)</f>
        <v>#REF!</v>
      </c>
    </row>
    <row r="7787" spans="19:25">
      <c r="S7787" t="str">
        <v/>
      </c>
      <c r="U7787" t="str">
        <f t="shared" si="486"/>
        <v>編號</v>
      </c>
      <c r="V7787">
        <f t="shared" si="484"/>
        <v>0</v>
      </c>
      <c r="W7787">
        <f t="shared" si="485"/>
        <v>0</v>
      </c>
      <c r="X7787" t="str">
        <f t="shared" si="487"/>
        <v>F0:F0</v>
      </c>
      <c r="Y7787" t="e" cm="1">
        <f t="array" aca="1" ref="Y7787" ca="1">INDIRECT(X7787)</f>
        <v>#REF!</v>
      </c>
    </row>
    <row r="7788" spans="19:25">
      <c r="S7788" t="str">
        <v/>
      </c>
      <c r="U7788" t="str">
        <f t="shared" si="486"/>
        <v>編號</v>
      </c>
      <c r="V7788">
        <f t="shared" si="484"/>
        <v>0</v>
      </c>
      <c r="W7788">
        <f t="shared" si="485"/>
        <v>0</v>
      </c>
      <c r="X7788" t="str">
        <f t="shared" si="487"/>
        <v>F0:F0</v>
      </c>
      <c r="Y7788" t="e" cm="1">
        <f t="array" aca="1" ref="Y7788" ca="1">INDIRECT(X7788)</f>
        <v>#REF!</v>
      </c>
    </row>
    <row r="7789" spans="19:25">
      <c r="S7789" t="str">
        <v/>
      </c>
      <c r="U7789" t="str">
        <f t="shared" si="486"/>
        <v>編號</v>
      </c>
      <c r="V7789">
        <f t="shared" si="484"/>
        <v>0</v>
      </c>
      <c r="W7789">
        <f t="shared" si="485"/>
        <v>0</v>
      </c>
      <c r="X7789" t="str">
        <f t="shared" si="487"/>
        <v>F0:F0</v>
      </c>
      <c r="Y7789" t="e" cm="1">
        <f t="array" aca="1" ref="Y7789" ca="1">INDIRECT(X7789)</f>
        <v>#REF!</v>
      </c>
    </row>
    <row r="7790" spans="19:25">
      <c r="S7790" t="str">
        <v/>
      </c>
      <c r="U7790" t="str">
        <f t="shared" si="486"/>
        <v>編號</v>
      </c>
      <c r="V7790">
        <f t="shared" si="484"/>
        <v>0</v>
      </c>
      <c r="W7790">
        <f t="shared" si="485"/>
        <v>0</v>
      </c>
      <c r="X7790" t="str">
        <f t="shared" si="487"/>
        <v>F0:F0</v>
      </c>
      <c r="Y7790" t="e" cm="1">
        <f t="array" aca="1" ref="Y7790" ca="1">INDIRECT(X7790)</f>
        <v>#REF!</v>
      </c>
    </row>
    <row r="7791" spans="19:25">
      <c r="S7791" t="str">
        <v/>
      </c>
      <c r="U7791" t="str">
        <f t="shared" si="486"/>
        <v>編號</v>
      </c>
      <c r="V7791">
        <f t="shared" si="484"/>
        <v>0</v>
      </c>
      <c r="W7791">
        <f t="shared" si="485"/>
        <v>0</v>
      </c>
      <c r="X7791" t="str">
        <f t="shared" si="487"/>
        <v>F0:F0</v>
      </c>
      <c r="Y7791" t="e" cm="1">
        <f t="array" aca="1" ref="Y7791" ca="1">INDIRECT(X7791)</f>
        <v>#REF!</v>
      </c>
    </row>
    <row r="7792" spans="19:25">
      <c r="S7792" t="str">
        <v/>
      </c>
      <c r="U7792" t="str">
        <f t="shared" si="486"/>
        <v>編號</v>
      </c>
      <c r="V7792">
        <f t="shared" si="484"/>
        <v>0</v>
      </c>
      <c r="W7792">
        <f t="shared" si="485"/>
        <v>0</v>
      </c>
      <c r="X7792" t="str">
        <f t="shared" si="487"/>
        <v>F0:F0</v>
      </c>
      <c r="Y7792" t="e" cm="1">
        <f t="array" aca="1" ref="Y7792" ca="1">INDIRECT(X7792)</f>
        <v>#REF!</v>
      </c>
    </row>
    <row r="7793" spans="19:25">
      <c r="S7793" t="str">
        <v/>
      </c>
      <c r="U7793" t="str">
        <f t="shared" si="486"/>
        <v>編號</v>
      </c>
      <c r="V7793">
        <f t="shared" si="484"/>
        <v>0</v>
      </c>
      <c r="W7793">
        <f t="shared" si="485"/>
        <v>0</v>
      </c>
      <c r="X7793" t="str">
        <f t="shared" si="487"/>
        <v>F0:F0</v>
      </c>
      <c r="Y7793" t="e" cm="1">
        <f t="array" aca="1" ref="Y7793" ca="1">INDIRECT(X7793)</f>
        <v>#REF!</v>
      </c>
    </row>
    <row r="7794" spans="19:25">
      <c r="S7794" t="str">
        <v/>
      </c>
      <c r="U7794" t="str">
        <f t="shared" si="486"/>
        <v>編號</v>
      </c>
      <c r="V7794">
        <f t="shared" si="484"/>
        <v>0</v>
      </c>
      <c r="W7794">
        <f t="shared" si="485"/>
        <v>0</v>
      </c>
      <c r="X7794" t="str">
        <f t="shared" si="487"/>
        <v>F0:F0</v>
      </c>
      <c r="Y7794" t="e" cm="1">
        <f t="array" aca="1" ref="Y7794" ca="1">INDIRECT(X7794)</f>
        <v>#REF!</v>
      </c>
    </row>
    <row r="7795" spans="19:25">
      <c r="S7795" t="str">
        <v/>
      </c>
      <c r="U7795" t="str">
        <f t="shared" si="486"/>
        <v>編號</v>
      </c>
      <c r="V7795">
        <f t="shared" si="484"/>
        <v>0</v>
      </c>
      <c r="W7795">
        <f t="shared" si="485"/>
        <v>0</v>
      </c>
      <c r="X7795" t="str">
        <f t="shared" si="487"/>
        <v>F0:F0</v>
      </c>
      <c r="Y7795" t="e" cm="1">
        <f t="array" aca="1" ref="Y7795" ca="1">INDIRECT(X7795)</f>
        <v>#REF!</v>
      </c>
    </row>
    <row r="7796" spans="19:25">
      <c r="S7796" t="str">
        <v/>
      </c>
      <c r="U7796" t="str">
        <f t="shared" si="486"/>
        <v>編號</v>
      </c>
      <c r="V7796">
        <f t="shared" si="484"/>
        <v>0</v>
      </c>
      <c r="W7796">
        <f t="shared" si="485"/>
        <v>0</v>
      </c>
      <c r="X7796" t="str">
        <f t="shared" si="487"/>
        <v>F0:F0</v>
      </c>
      <c r="Y7796" t="e" cm="1">
        <f t="array" aca="1" ref="Y7796" ca="1">INDIRECT(X7796)</f>
        <v>#REF!</v>
      </c>
    </row>
    <row r="7797" spans="19:25">
      <c r="S7797" t="str">
        <v/>
      </c>
      <c r="U7797" t="str">
        <f t="shared" si="486"/>
        <v>編號</v>
      </c>
      <c r="V7797">
        <f t="shared" si="484"/>
        <v>0</v>
      </c>
      <c r="W7797">
        <f t="shared" si="485"/>
        <v>0</v>
      </c>
      <c r="X7797" t="str">
        <f t="shared" si="487"/>
        <v>F0:F0</v>
      </c>
      <c r="Y7797" t="e" cm="1">
        <f t="array" aca="1" ref="Y7797" ca="1">INDIRECT(X7797)</f>
        <v>#REF!</v>
      </c>
    </row>
    <row r="7798" spans="19:25">
      <c r="S7798" t="str">
        <v/>
      </c>
      <c r="U7798" t="str">
        <f t="shared" si="486"/>
        <v>編號</v>
      </c>
      <c r="V7798">
        <f t="shared" si="484"/>
        <v>0</v>
      </c>
      <c r="W7798">
        <f t="shared" si="485"/>
        <v>0</v>
      </c>
      <c r="X7798" t="str">
        <f t="shared" si="487"/>
        <v>F0:F0</v>
      </c>
      <c r="Y7798" t="e" cm="1">
        <f t="array" aca="1" ref="Y7798" ca="1">INDIRECT(X7798)</f>
        <v>#REF!</v>
      </c>
    </row>
    <row r="7799" spans="19:25">
      <c r="S7799" t="str">
        <v/>
      </c>
      <c r="U7799" t="str">
        <f t="shared" si="486"/>
        <v>編號</v>
      </c>
      <c r="V7799">
        <f t="shared" si="484"/>
        <v>0</v>
      </c>
      <c r="W7799">
        <f t="shared" si="485"/>
        <v>0</v>
      </c>
      <c r="X7799" t="str">
        <f t="shared" si="487"/>
        <v>F0:F0</v>
      </c>
      <c r="Y7799" t="e" cm="1">
        <f t="array" aca="1" ref="Y7799" ca="1">INDIRECT(X7799)</f>
        <v>#REF!</v>
      </c>
    </row>
    <row r="7800" spans="19:25">
      <c r="S7800" t="str">
        <v/>
      </c>
      <c r="U7800" t="str">
        <f t="shared" si="486"/>
        <v>編號</v>
      </c>
      <c r="V7800">
        <f t="shared" si="484"/>
        <v>0</v>
      </c>
      <c r="W7800">
        <f t="shared" si="485"/>
        <v>0</v>
      </c>
      <c r="X7800" t="str">
        <f t="shared" si="487"/>
        <v>F0:F0</v>
      </c>
      <c r="Y7800" t="e" cm="1">
        <f t="array" aca="1" ref="Y7800" ca="1">INDIRECT(X7800)</f>
        <v>#REF!</v>
      </c>
    </row>
    <row r="7801" spans="19:25">
      <c r="S7801" t="str">
        <v/>
      </c>
      <c r="U7801" t="str">
        <f t="shared" si="486"/>
        <v>編號</v>
      </c>
      <c r="V7801">
        <f t="shared" si="484"/>
        <v>0</v>
      </c>
      <c r="W7801">
        <f t="shared" si="485"/>
        <v>0</v>
      </c>
      <c r="X7801" t="str">
        <f t="shared" si="487"/>
        <v>F0:F0</v>
      </c>
      <c r="Y7801" t="e" cm="1">
        <f t="array" aca="1" ref="Y7801" ca="1">INDIRECT(X7801)</f>
        <v>#REF!</v>
      </c>
    </row>
    <row r="7802" spans="19:25">
      <c r="S7802" t="str">
        <v/>
      </c>
      <c r="U7802" t="str">
        <f t="shared" si="486"/>
        <v>編號</v>
      </c>
      <c r="V7802">
        <f t="shared" si="484"/>
        <v>0</v>
      </c>
      <c r="W7802">
        <f t="shared" si="485"/>
        <v>0</v>
      </c>
      <c r="X7802" t="str">
        <f t="shared" si="487"/>
        <v>F0:F0</v>
      </c>
      <c r="Y7802" t="e" cm="1">
        <f t="array" aca="1" ref="Y7802" ca="1">INDIRECT(X7802)</f>
        <v>#REF!</v>
      </c>
    </row>
    <row r="7803" spans="19:25">
      <c r="S7803" t="str">
        <v/>
      </c>
      <c r="U7803" t="str">
        <f t="shared" si="486"/>
        <v>編號</v>
      </c>
      <c r="V7803">
        <f t="shared" si="484"/>
        <v>0</v>
      </c>
      <c r="W7803">
        <f t="shared" si="485"/>
        <v>0</v>
      </c>
      <c r="X7803" t="str">
        <f t="shared" si="487"/>
        <v>F0:F0</v>
      </c>
      <c r="Y7803" t="e" cm="1">
        <f t="array" aca="1" ref="Y7803" ca="1">INDIRECT(X7803)</f>
        <v>#REF!</v>
      </c>
    </row>
    <row r="7804" spans="19:25">
      <c r="S7804" t="str">
        <v/>
      </c>
      <c r="U7804" t="str">
        <f t="shared" si="486"/>
        <v>編號</v>
      </c>
      <c r="V7804">
        <f t="shared" si="484"/>
        <v>0</v>
      </c>
      <c r="W7804">
        <f t="shared" si="485"/>
        <v>0</v>
      </c>
      <c r="X7804" t="str">
        <f t="shared" si="487"/>
        <v>F0:F0</v>
      </c>
      <c r="Y7804" t="e" cm="1">
        <f t="array" aca="1" ref="Y7804" ca="1">INDIRECT(X7804)</f>
        <v>#REF!</v>
      </c>
    </row>
    <row r="7805" spans="19:25">
      <c r="S7805" t="str">
        <v/>
      </c>
      <c r="U7805" t="str">
        <f t="shared" si="486"/>
        <v>編號</v>
      </c>
      <c r="V7805">
        <f t="shared" si="484"/>
        <v>0</v>
      </c>
      <c r="W7805">
        <f t="shared" si="485"/>
        <v>0</v>
      </c>
      <c r="X7805" t="str">
        <f t="shared" si="487"/>
        <v>F0:F0</v>
      </c>
      <c r="Y7805" t="e" cm="1">
        <f t="array" aca="1" ref="Y7805" ca="1">INDIRECT(X7805)</f>
        <v>#REF!</v>
      </c>
    </row>
    <row r="7806" spans="19:25">
      <c r="S7806" t="str">
        <v/>
      </c>
      <c r="U7806" t="str">
        <f t="shared" si="486"/>
        <v>編號</v>
      </c>
      <c r="V7806">
        <f t="shared" si="484"/>
        <v>0</v>
      </c>
      <c r="W7806">
        <f t="shared" si="485"/>
        <v>0</v>
      </c>
      <c r="X7806" t="str">
        <f t="shared" si="487"/>
        <v>F0:F0</v>
      </c>
      <c r="Y7806" t="e" cm="1">
        <f t="array" aca="1" ref="Y7806" ca="1">INDIRECT(X7806)</f>
        <v>#REF!</v>
      </c>
    </row>
    <row r="7807" spans="19:25">
      <c r="S7807" t="str">
        <v/>
      </c>
      <c r="U7807" t="str">
        <f t="shared" si="486"/>
        <v>編號</v>
      </c>
      <c r="V7807">
        <f t="shared" si="484"/>
        <v>0</v>
      </c>
      <c r="W7807">
        <f t="shared" si="485"/>
        <v>0</v>
      </c>
      <c r="X7807" t="str">
        <f t="shared" si="487"/>
        <v>F0:F0</v>
      </c>
      <c r="Y7807" t="e" cm="1">
        <f t="array" aca="1" ref="Y7807" ca="1">INDIRECT(X7807)</f>
        <v>#REF!</v>
      </c>
    </row>
    <row r="7808" spans="19:25">
      <c r="S7808" t="str">
        <v/>
      </c>
      <c r="U7808" t="str">
        <f t="shared" si="486"/>
        <v>編號</v>
      </c>
      <c r="V7808">
        <f t="shared" si="484"/>
        <v>0</v>
      </c>
      <c r="W7808">
        <f t="shared" si="485"/>
        <v>0</v>
      </c>
      <c r="X7808" t="str">
        <f t="shared" si="487"/>
        <v>F0:F0</v>
      </c>
      <c r="Y7808" t="e" cm="1">
        <f t="array" aca="1" ref="Y7808" ca="1">INDIRECT(X7808)</f>
        <v>#REF!</v>
      </c>
    </row>
    <row r="7809" spans="19:25">
      <c r="S7809" t="str">
        <v/>
      </c>
      <c r="U7809" t="str">
        <f t="shared" si="486"/>
        <v>編號</v>
      </c>
      <c r="V7809">
        <f t="shared" si="484"/>
        <v>0</v>
      </c>
      <c r="W7809">
        <f t="shared" si="485"/>
        <v>0</v>
      </c>
      <c r="X7809" t="str">
        <f t="shared" si="487"/>
        <v>F0:F0</v>
      </c>
      <c r="Y7809" t="e" cm="1">
        <f t="array" aca="1" ref="Y7809" ca="1">INDIRECT(X7809)</f>
        <v>#REF!</v>
      </c>
    </row>
    <row r="7810" spans="19:25">
      <c r="S7810" t="str">
        <v/>
      </c>
      <c r="U7810" t="str">
        <f t="shared" si="486"/>
        <v>編號</v>
      </c>
      <c r="V7810">
        <f t="shared" ref="V7810:V7873" si="488">_xlfn.MINIFS($S:$S,$B:$B,$T7810)</f>
        <v>0</v>
      </c>
      <c r="W7810">
        <f t="shared" ref="W7810:W7873" si="489">_xlfn.MAXIFS($S:$S,$B:$B,$T7810)</f>
        <v>0</v>
      </c>
      <c r="X7810" t="str">
        <f t="shared" si="487"/>
        <v>F0:F0</v>
      </c>
      <c r="Y7810" t="e" cm="1">
        <f t="array" aca="1" ref="Y7810" ca="1">INDIRECT(X7810)</f>
        <v>#REF!</v>
      </c>
    </row>
    <row r="7811" spans="19:25">
      <c r="S7811" t="str">
        <v/>
      </c>
      <c r="U7811" t="str">
        <f t="shared" ref="U7811:U7874" si="490">CONCATENATE("編號",$T7811)</f>
        <v>編號</v>
      </c>
      <c r="V7811">
        <f t="shared" si="488"/>
        <v>0</v>
      </c>
      <c r="W7811">
        <f t="shared" si="489"/>
        <v>0</v>
      </c>
      <c r="X7811" t="str">
        <f t="shared" ref="X7811:X7874" si="491">"F"&amp;V7811&amp;":F"&amp;W7811</f>
        <v>F0:F0</v>
      </c>
      <c r="Y7811" t="e" cm="1">
        <f t="array" aca="1" ref="Y7811" ca="1">INDIRECT(X7811)</f>
        <v>#REF!</v>
      </c>
    </row>
    <row r="7812" spans="19:25">
      <c r="S7812" t="str">
        <v/>
      </c>
      <c r="U7812" t="str">
        <f t="shared" si="490"/>
        <v>編號</v>
      </c>
      <c r="V7812">
        <f t="shared" si="488"/>
        <v>0</v>
      </c>
      <c r="W7812">
        <f t="shared" si="489"/>
        <v>0</v>
      </c>
      <c r="X7812" t="str">
        <f t="shared" si="491"/>
        <v>F0:F0</v>
      </c>
      <c r="Y7812" t="e" cm="1">
        <f t="array" aca="1" ref="Y7812" ca="1">INDIRECT(X7812)</f>
        <v>#REF!</v>
      </c>
    </row>
    <row r="7813" spans="19:25">
      <c r="S7813" t="str">
        <v/>
      </c>
      <c r="U7813" t="str">
        <f t="shared" si="490"/>
        <v>編號</v>
      </c>
      <c r="V7813">
        <f t="shared" si="488"/>
        <v>0</v>
      </c>
      <c r="W7813">
        <f t="shared" si="489"/>
        <v>0</v>
      </c>
      <c r="X7813" t="str">
        <f t="shared" si="491"/>
        <v>F0:F0</v>
      </c>
      <c r="Y7813" t="e" cm="1">
        <f t="array" aca="1" ref="Y7813" ca="1">INDIRECT(X7813)</f>
        <v>#REF!</v>
      </c>
    </row>
    <row r="7814" spans="19:25">
      <c r="S7814" t="str">
        <v/>
      </c>
      <c r="U7814" t="str">
        <f t="shared" si="490"/>
        <v>編號</v>
      </c>
      <c r="V7814">
        <f t="shared" si="488"/>
        <v>0</v>
      </c>
      <c r="W7814">
        <f t="shared" si="489"/>
        <v>0</v>
      </c>
      <c r="X7814" t="str">
        <f t="shared" si="491"/>
        <v>F0:F0</v>
      </c>
      <c r="Y7814" t="e" cm="1">
        <f t="array" aca="1" ref="Y7814" ca="1">INDIRECT(X7814)</f>
        <v>#REF!</v>
      </c>
    </row>
    <row r="7815" spans="19:25">
      <c r="S7815" t="str">
        <v/>
      </c>
      <c r="U7815" t="str">
        <f t="shared" si="490"/>
        <v>編號</v>
      </c>
      <c r="V7815">
        <f t="shared" si="488"/>
        <v>0</v>
      </c>
      <c r="W7815">
        <f t="shared" si="489"/>
        <v>0</v>
      </c>
      <c r="X7815" t="str">
        <f t="shared" si="491"/>
        <v>F0:F0</v>
      </c>
      <c r="Y7815" t="e" cm="1">
        <f t="array" aca="1" ref="Y7815" ca="1">INDIRECT(X7815)</f>
        <v>#REF!</v>
      </c>
    </row>
    <row r="7816" spans="19:25">
      <c r="S7816" t="str">
        <v/>
      </c>
      <c r="U7816" t="str">
        <f t="shared" si="490"/>
        <v>編號</v>
      </c>
      <c r="V7816">
        <f t="shared" si="488"/>
        <v>0</v>
      </c>
      <c r="W7816">
        <f t="shared" si="489"/>
        <v>0</v>
      </c>
      <c r="X7816" t="str">
        <f t="shared" si="491"/>
        <v>F0:F0</v>
      </c>
      <c r="Y7816" t="e" cm="1">
        <f t="array" aca="1" ref="Y7816" ca="1">INDIRECT(X7816)</f>
        <v>#REF!</v>
      </c>
    </row>
    <row r="7817" spans="19:25">
      <c r="S7817" t="str">
        <v/>
      </c>
      <c r="U7817" t="str">
        <f t="shared" si="490"/>
        <v>編號</v>
      </c>
      <c r="V7817">
        <f t="shared" si="488"/>
        <v>0</v>
      </c>
      <c r="W7817">
        <f t="shared" si="489"/>
        <v>0</v>
      </c>
      <c r="X7817" t="str">
        <f t="shared" si="491"/>
        <v>F0:F0</v>
      </c>
      <c r="Y7817" t="e" cm="1">
        <f t="array" aca="1" ref="Y7817" ca="1">INDIRECT(X7817)</f>
        <v>#REF!</v>
      </c>
    </row>
    <row r="7818" spans="19:25">
      <c r="S7818" t="str">
        <v/>
      </c>
      <c r="U7818" t="str">
        <f t="shared" si="490"/>
        <v>編號</v>
      </c>
      <c r="V7818">
        <f t="shared" si="488"/>
        <v>0</v>
      </c>
      <c r="W7818">
        <f t="shared" si="489"/>
        <v>0</v>
      </c>
      <c r="X7818" t="str">
        <f t="shared" si="491"/>
        <v>F0:F0</v>
      </c>
      <c r="Y7818" t="e" cm="1">
        <f t="array" aca="1" ref="Y7818" ca="1">INDIRECT(X7818)</f>
        <v>#REF!</v>
      </c>
    </row>
    <row r="7819" spans="19:25">
      <c r="S7819" t="str">
        <v/>
      </c>
      <c r="U7819" t="str">
        <f t="shared" si="490"/>
        <v>編號</v>
      </c>
      <c r="V7819">
        <f t="shared" si="488"/>
        <v>0</v>
      </c>
      <c r="W7819">
        <f t="shared" si="489"/>
        <v>0</v>
      </c>
      <c r="X7819" t="str">
        <f t="shared" si="491"/>
        <v>F0:F0</v>
      </c>
      <c r="Y7819" t="e" cm="1">
        <f t="array" aca="1" ref="Y7819" ca="1">INDIRECT(X7819)</f>
        <v>#REF!</v>
      </c>
    </row>
    <row r="7820" spans="19:25">
      <c r="S7820" t="str">
        <v/>
      </c>
      <c r="U7820" t="str">
        <f t="shared" si="490"/>
        <v>編號</v>
      </c>
      <c r="V7820">
        <f t="shared" si="488"/>
        <v>0</v>
      </c>
      <c r="W7820">
        <f t="shared" si="489"/>
        <v>0</v>
      </c>
      <c r="X7820" t="str">
        <f t="shared" si="491"/>
        <v>F0:F0</v>
      </c>
      <c r="Y7820" t="e" cm="1">
        <f t="array" aca="1" ref="Y7820" ca="1">INDIRECT(X7820)</f>
        <v>#REF!</v>
      </c>
    </row>
    <row r="7821" spans="19:25">
      <c r="S7821" t="str">
        <v/>
      </c>
      <c r="U7821" t="str">
        <f t="shared" si="490"/>
        <v>編號</v>
      </c>
      <c r="V7821">
        <f t="shared" si="488"/>
        <v>0</v>
      </c>
      <c r="W7821">
        <f t="shared" si="489"/>
        <v>0</v>
      </c>
      <c r="X7821" t="str">
        <f t="shared" si="491"/>
        <v>F0:F0</v>
      </c>
      <c r="Y7821" t="e" cm="1">
        <f t="array" aca="1" ref="Y7821" ca="1">INDIRECT(X7821)</f>
        <v>#REF!</v>
      </c>
    </row>
    <row r="7822" spans="19:25">
      <c r="S7822" t="str">
        <v/>
      </c>
      <c r="U7822" t="str">
        <f t="shared" si="490"/>
        <v>編號</v>
      </c>
      <c r="V7822">
        <f t="shared" si="488"/>
        <v>0</v>
      </c>
      <c r="W7822">
        <f t="shared" si="489"/>
        <v>0</v>
      </c>
      <c r="X7822" t="str">
        <f t="shared" si="491"/>
        <v>F0:F0</v>
      </c>
      <c r="Y7822" t="e" cm="1">
        <f t="array" aca="1" ref="Y7822" ca="1">INDIRECT(X7822)</f>
        <v>#REF!</v>
      </c>
    </row>
    <row r="7823" spans="19:25">
      <c r="S7823" t="str">
        <v/>
      </c>
      <c r="U7823" t="str">
        <f t="shared" si="490"/>
        <v>編號</v>
      </c>
      <c r="V7823">
        <f t="shared" si="488"/>
        <v>0</v>
      </c>
      <c r="W7823">
        <f t="shared" si="489"/>
        <v>0</v>
      </c>
      <c r="X7823" t="str">
        <f t="shared" si="491"/>
        <v>F0:F0</v>
      </c>
      <c r="Y7823" t="e" cm="1">
        <f t="array" aca="1" ref="Y7823" ca="1">INDIRECT(X7823)</f>
        <v>#REF!</v>
      </c>
    </row>
    <row r="7824" spans="19:25">
      <c r="S7824" t="str">
        <v/>
      </c>
      <c r="U7824" t="str">
        <f t="shared" si="490"/>
        <v>編號</v>
      </c>
      <c r="V7824">
        <f t="shared" si="488"/>
        <v>0</v>
      </c>
      <c r="W7824">
        <f t="shared" si="489"/>
        <v>0</v>
      </c>
      <c r="X7824" t="str">
        <f t="shared" si="491"/>
        <v>F0:F0</v>
      </c>
      <c r="Y7824" t="e" cm="1">
        <f t="array" aca="1" ref="Y7824" ca="1">INDIRECT(X7824)</f>
        <v>#REF!</v>
      </c>
    </row>
    <row r="7825" spans="19:25">
      <c r="S7825" t="str">
        <v/>
      </c>
      <c r="U7825" t="str">
        <f t="shared" si="490"/>
        <v>編號</v>
      </c>
      <c r="V7825">
        <f t="shared" si="488"/>
        <v>0</v>
      </c>
      <c r="W7825">
        <f t="shared" si="489"/>
        <v>0</v>
      </c>
      <c r="X7825" t="str">
        <f t="shared" si="491"/>
        <v>F0:F0</v>
      </c>
      <c r="Y7825" t="e" cm="1">
        <f t="array" aca="1" ref="Y7825" ca="1">INDIRECT(X7825)</f>
        <v>#REF!</v>
      </c>
    </row>
    <row r="7826" spans="19:25">
      <c r="S7826" t="str">
        <v/>
      </c>
      <c r="U7826" t="str">
        <f t="shared" si="490"/>
        <v>編號</v>
      </c>
      <c r="V7826">
        <f t="shared" si="488"/>
        <v>0</v>
      </c>
      <c r="W7826">
        <f t="shared" si="489"/>
        <v>0</v>
      </c>
      <c r="X7826" t="str">
        <f t="shared" si="491"/>
        <v>F0:F0</v>
      </c>
      <c r="Y7826" t="e" cm="1">
        <f t="array" aca="1" ref="Y7826" ca="1">INDIRECT(X7826)</f>
        <v>#REF!</v>
      </c>
    </row>
    <row r="7827" spans="19:25">
      <c r="S7827" t="str">
        <v/>
      </c>
      <c r="U7827" t="str">
        <f t="shared" si="490"/>
        <v>編號</v>
      </c>
      <c r="V7827">
        <f t="shared" si="488"/>
        <v>0</v>
      </c>
      <c r="W7827">
        <f t="shared" si="489"/>
        <v>0</v>
      </c>
      <c r="X7827" t="str">
        <f t="shared" si="491"/>
        <v>F0:F0</v>
      </c>
      <c r="Y7827" t="e" cm="1">
        <f t="array" aca="1" ref="Y7827" ca="1">INDIRECT(X7827)</f>
        <v>#REF!</v>
      </c>
    </row>
    <row r="7828" spans="19:25">
      <c r="S7828" t="str">
        <v/>
      </c>
      <c r="U7828" t="str">
        <f t="shared" si="490"/>
        <v>編號</v>
      </c>
      <c r="V7828">
        <f t="shared" si="488"/>
        <v>0</v>
      </c>
      <c r="W7828">
        <f t="shared" si="489"/>
        <v>0</v>
      </c>
      <c r="X7828" t="str">
        <f t="shared" si="491"/>
        <v>F0:F0</v>
      </c>
      <c r="Y7828" t="e" cm="1">
        <f t="array" aca="1" ref="Y7828" ca="1">INDIRECT(X7828)</f>
        <v>#REF!</v>
      </c>
    </row>
    <row r="7829" spans="19:25">
      <c r="S7829" t="str">
        <v/>
      </c>
      <c r="U7829" t="str">
        <f t="shared" si="490"/>
        <v>編號</v>
      </c>
      <c r="V7829">
        <f t="shared" si="488"/>
        <v>0</v>
      </c>
      <c r="W7829">
        <f t="shared" si="489"/>
        <v>0</v>
      </c>
      <c r="X7829" t="str">
        <f t="shared" si="491"/>
        <v>F0:F0</v>
      </c>
      <c r="Y7829" t="e" cm="1">
        <f t="array" aca="1" ref="Y7829" ca="1">INDIRECT(X7829)</f>
        <v>#REF!</v>
      </c>
    </row>
    <row r="7830" spans="19:25">
      <c r="S7830" t="str">
        <v/>
      </c>
      <c r="U7830" t="str">
        <f t="shared" si="490"/>
        <v>編號</v>
      </c>
      <c r="V7830">
        <f t="shared" si="488"/>
        <v>0</v>
      </c>
      <c r="W7830">
        <f t="shared" si="489"/>
        <v>0</v>
      </c>
      <c r="X7830" t="str">
        <f t="shared" si="491"/>
        <v>F0:F0</v>
      </c>
      <c r="Y7830" t="e" cm="1">
        <f t="array" aca="1" ref="Y7830" ca="1">INDIRECT(X7830)</f>
        <v>#REF!</v>
      </c>
    </row>
    <row r="7831" spans="19:25">
      <c r="S7831" t="str">
        <v/>
      </c>
      <c r="U7831" t="str">
        <f t="shared" si="490"/>
        <v>編號</v>
      </c>
      <c r="V7831">
        <f t="shared" si="488"/>
        <v>0</v>
      </c>
      <c r="W7831">
        <f t="shared" si="489"/>
        <v>0</v>
      </c>
      <c r="X7831" t="str">
        <f t="shared" si="491"/>
        <v>F0:F0</v>
      </c>
      <c r="Y7831" t="e" cm="1">
        <f t="array" aca="1" ref="Y7831" ca="1">INDIRECT(X7831)</f>
        <v>#REF!</v>
      </c>
    </row>
    <row r="7832" spans="19:25">
      <c r="S7832" t="str">
        <v/>
      </c>
      <c r="U7832" t="str">
        <f t="shared" si="490"/>
        <v>編號</v>
      </c>
      <c r="V7832">
        <f t="shared" si="488"/>
        <v>0</v>
      </c>
      <c r="W7832">
        <f t="shared" si="489"/>
        <v>0</v>
      </c>
      <c r="X7832" t="str">
        <f t="shared" si="491"/>
        <v>F0:F0</v>
      </c>
      <c r="Y7832" t="e" cm="1">
        <f t="array" aca="1" ref="Y7832" ca="1">INDIRECT(X7832)</f>
        <v>#REF!</v>
      </c>
    </row>
    <row r="7833" spans="19:25">
      <c r="S7833" t="str">
        <v/>
      </c>
      <c r="U7833" t="str">
        <f t="shared" si="490"/>
        <v>編號</v>
      </c>
      <c r="V7833">
        <f t="shared" si="488"/>
        <v>0</v>
      </c>
      <c r="W7833">
        <f t="shared" si="489"/>
        <v>0</v>
      </c>
      <c r="X7833" t="str">
        <f t="shared" si="491"/>
        <v>F0:F0</v>
      </c>
      <c r="Y7833" t="e" cm="1">
        <f t="array" aca="1" ref="Y7833" ca="1">INDIRECT(X7833)</f>
        <v>#REF!</v>
      </c>
    </row>
    <row r="7834" spans="19:25">
      <c r="S7834" t="str">
        <v/>
      </c>
      <c r="U7834" t="str">
        <f t="shared" si="490"/>
        <v>編號</v>
      </c>
      <c r="V7834">
        <f t="shared" si="488"/>
        <v>0</v>
      </c>
      <c r="W7834">
        <f t="shared" si="489"/>
        <v>0</v>
      </c>
      <c r="X7834" t="str">
        <f t="shared" si="491"/>
        <v>F0:F0</v>
      </c>
      <c r="Y7834" t="e" cm="1">
        <f t="array" aca="1" ref="Y7834" ca="1">INDIRECT(X7834)</f>
        <v>#REF!</v>
      </c>
    </row>
    <row r="7835" spans="19:25">
      <c r="S7835" t="str">
        <v/>
      </c>
      <c r="U7835" t="str">
        <f t="shared" si="490"/>
        <v>編號</v>
      </c>
      <c r="V7835">
        <f t="shared" si="488"/>
        <v>0</v>
      </c>
      <c r="W7835">
        <f t="shared" si="489"/>
        <v>0</v>
      </c>
      <c r="X7835" t="str">
        <f t="shared" si="491"/>
        <v>F0:F0</v>
      </c>
      <c r="Y7835" t="e" cm="1">
        <f t="array" aca="1" ref="Y7835" ca="1">INDIRECT(X7835)</f>
        <v>#REF!</v>
      </c>
    </row>
    <row r="7836" spans="19:25">
      <c r="S7836" t="str">
        <v/>
      </c>
      <c r="U7836" t="str">
        <f t="shared" si="490"/>
        <v>編號</v>
      </c>
      <c r="V7836">
        <f t="shared" si="488"/>
        <v>0</v>
      </c>
      <c r="W7836">
        <f t="shared" si="489"/>
        <v>0</v>
      </c>
      <c r="X7836" t="str">
        <f t="shared" si="491"/>
        <v>F0:F0</v>
      </c>
      <c r="Y7836" t="e" cm="1">
        <f t="array" aca="1" ref="Y7836" ca="1">INDIRECT(X7836)</f>
        <v>#REF!</v>
      </c>
    </row>
    <row r="7837" spans="19:25">
      <c r="S7837" t="str">
        <v/>
      </c>
      <c r="U7837" t="str">
        <f t="shared" si="490"/>
        <v>編號</v>
      </c>
      <c r="V7837">
        <f t="shared" si="488"/>
        <v>0</v>
      </c>
      <c r="W7837">
        <f t="shared" si="489"/>
        <v>0</v>
      </c>
      <c r="X7837" t="str">
        <f t="shared" si="491"/>
        <v>F0:F0</v>
      </c>
      <c r="Y7837" t="e" cm="1">
        <f t="array" aca="1" ref="Y7837" ca="1">INDIRECT(X7837)</f>
        <v>#REF!</v>
      </c>
    </row>
    <row r="7838" spans="19:25">
      <c r="S7838" t="str">
        <v/>
      </c>
      <c r="U7838" t="str">
        <f t="shared" si="490"/>
        <v>編號</v>
      </c>
      <c r="V7838">
        <f t="shared" si="488"/>
        <v>0</v>
      </c>
      <c r="W7838">
        <f t="shared" si="489"/>
        <v>0</v>
      </c>
      <c r="X7838" t="str">
        <f t="shared" si="491"/>
        <v>F0:F0</v>
      </c>
      <c r="Y7838" t="e" cm="1">
        <f t="array" aca="1" ref="Y7838" ca="1">INDIRECT(X7838)</f>
        <v>#REF!</v>
      </c>
    </row>
    <row r="7839" spans="19:25">
      <c r="S7839" t="str">
        <v/>
      </c>
      <c r="U7839" t="str">
        <f t="shared" si="490"/>
        <v>編號</v>
      </c>
      <c r="V7839">
        <f t="shared" si="488"/>
        <v>0</v>
      </c>
      <c r="W7839">
        <f t="shared" si="489"/>
        <v>0</v>
      </c>
      <c r="X7839" t="str">
        <f t="shared" si="491"/>
        <v>F0:F0</v>
      </c>
      <c r="Y7839" t="e" cm="1">
        <f t="array" aca="1" ref="Y7839" ca="1">INDIRECT(X7839)</f>
        <v>#REF!</v>
      </c>
    </row>
    <row r="7840" spans="19:25">
      <c r="S7840" t="str">
        <v/>
      </c>
      <c r="U7840" t="str">
        <f t="shared" si="490"/>
        <v>編號</v>
      </c>
      <c r="V7840">
        <f t="shared" si="488"/>
        <v>0</v>
      </c>
      <c r="W7840">
        <f t="shared" si="489"/>
        <v>0</v>
      </c>
      <c r="X7840" t="str">
        <f t="shared" si="491"/>
        <v>F0:F0</v>
      </c>
      <c r="Y7840" t="e" cm="1">
        <f t="array" aca="1" ref="Y7840" ca="1">INDIRECT(X7840)</f>
        <v>#REF!</v>
      </c>
    </row>
    <row r="7841" spans="19:25">
      <c r="S7841" t="str">
        <v/>
      </c>
      <c r="U7841" t="str">
        <f t="shared" si="490"/>
        <v>編號</v>
      </c>
      <c r="V7841">
        <f t="shared" si="488"/>
        <v>0</v>
      </c>
      <c r="W7841">
        <f t="shared" si="489"/>
        <v>0</v>
      </c>
      <c r="X7841" t="str">
        <f t="shared" si="491"/>
        <v>F0:F0</v>
      </c>
      <c r="Y7841" t="e" cm="1">
        <f t="array" aca="1" ref="Y7841" ca="1">INDIRECT(X7841)</f>
        <v>#REF!</v>
      </c>
    </row>
    <row r="7842" spans="19:25">
      <c r="S7842" t="str">
        <v/>
      </c>
      <c r="U7842" t="str">
        <f t="shared" si="490"/>
        <v>編號</v>
      </c>
      <c r="V7842">
        <f t="shared" si="488"/>
        <v>0</v>
      </c>
      <c r="W7842">
        <f t="shared" si="489"/>
        <v>0</v>
      </c>
      <c r="X7842" t="str">
        <f t="shared" si="491"/>
        <v>F0:F0</v>
      </c>
      <c r="Y7842" t="e" cm="1">
        <f t="array" aca="1" ref="Y7842" ca="1">INDIRECT(X7842)</f>
        <v>#REF!</v>
      </c>
    </row>
    <row r="7843" spans="19:25">
      <c r="S7843" t="str">
        <v/>
      </c>
      <c r="U7843" t="str">
        <f t="shared" si="490"/>
        <v>編號</v>
      </c>
      <c r="V7843">
        <f t="shared" si="488"/>
        <v>0</v>
      </c>
      <c r="W7843">
        <f t="shared" si="489"/>
        <v>0</v>
      </c>
      <c r="X7843" t="str">
        <f t="shared" si="491"/>
        <v>F0:F0</v>
      </c>
      <c r="Y7843" t="e" cm="1">
        <f t="array" aca="1" ref="Y7843" ca="1">INDIRECT(X7843)</f>
        <v>#REF!</v>
      </c>
    </row>
    <row r="7844" spans="19:25">
      <c r="S7844" t="str">
        <v/>
      </c>
      <c r="U7844" t="str">
        <f t="shared" si="490"/>
        <v>編號</v>
      </c>
      <c r="V7844">
        <f t="shared" si="488"/>
        <v>0</v>
      </c>
      <c r="W7844">
        <f t="shared" si="489"/>
        <v>0</v>
      </c>
      <c r="X7844" t="str">
        <f t="shared" si="491"/>
        <v>F0:F0</v>
      </c>
      <c r="Y7844" t="e" cm="1">
        <f t="array" aca="1" ref="Y7844" ca="1">INDIRECT(X7844)</f>
        <v>#REF!</v>
      </c>
    </row>
    <row r="7845" spans="19:25">
      <c r="S7845" t="str">
        <v/>
      </c>
      <c r="U7845" t="str">
        <f t="shared" si="490"/>
        <v>編號</v>
      </c>
      <c r="V7845">
        <f t="shared" si="488"/>
        <v>0</v>
      </c>
      <c r="W7845">
        <f t="shared" si="489"/>
        <v>0</v>
      </c>
      <c r="X7845" t="str">
        <f t="shared" si="491"/>
        <v>F0:F0</v>
      </c>
      <c r="Y7845" t="e" cm="1">
        <f t="array" aca="1" ref="Y7845" ca="1">INDIRECT(X7845)</f>
        <v>#REF!</v>
      </c>
    </row>
    <row r="7846" spans="19:25">
      <c r="S7846" t="str">
        <v/>
      </c>
      <c r="U7846" t="str">
        <f t="shared" si="490"/>
        <v>編號</v>
      </c>
      <c r="V7846">
        <f t="shared" si="488"/>
        <v>0</v>
      </c>
      <c r="W7846">
        <f t="shared" si="489"/>
        <v>0</v>
      </c>
      <c r="X7846" t="str">
        <f t="shared" si="491"/>
        <v>F0:F0</v>
      </c>
      <c r="Y7846" t="e" cm="1">
        <f t="array" aca="1" ref="Y7846" ca="1">INDIRECT(X7846)</f>
        <v>#REF!</v>
      </c>
    </row>
    <row r="7847" spans="19:25">
      <c r="S7847" t="str">
        <v/>
      </c>
      <c r="U7847" t="str">
        <f t="shared" si="490"/>
        <v>編號</v>
      </c>
      <c r="V7847">
        <f t="shared" si="488"/>
        <v>0</v>
      </c>
      <c r="W7847">
        <f t="shared" si="489"/>
        <v>0</v>
      </c>
      <c r="X7847" t="str">
        <f t="shared" si="491"/>
        <v>F0:F0</v>
      </c>
      <c r="Y7847" t="e" cm="1">
        <f t="array" aca="1" ref="Y7847" ca="1">INDIRECT(X7847)</f>
        <v>#REF!</v>
      </c>
    </row>
    <row r="7848" spans="19:25">
      <c r="S7848" t="str">
        <v/>
      </c>
      <c r="U7848" t="str">
        <f t="shared" si="490"/>
        <v>編號</v>
      </c>
      <c r="V7848">
        <f t="shared" si="488"/>
        <v>0</v>
      </c>
      <c r="W7848">
        <f t="shared" si="489"/>
        <v>0</v>
      </c>
      <c r="X7848" t="str">
        <f t="shared" si="491"/>
        <v>F0:F0</v>
      </c>
      <c r="Y7848" t="e" cm="1">
        <f t="array" aca="1" ref="Y7848" ca="1">INDIRECT(X7848)</f>
        <v>#REF!</v>
      </c>
    </row>
    <row r="7849" spans="19:25">
      <c r="S7849" t="str">
        <v/>
      </c>
      <c r="U7849" t="str">
        <f t="shared" si="490"/>
        <v>編號</v>
      </c>
      <c r="V7849">
        <f t="shared" si="488"/>
        <v>0</v>
      </c>
      <c r="W7849">
        <f t="shared" si="489"/>
        <v>0</v>
      </c>
      <c r="X7849" t="str">
        <f t="shared" si="491"/>
        <v>F0:F0</v>
      </c>
      <c r="Y7849" t="e" cm="1">
        <f t="array" aca="1" ref="Y7849" ca="1">INDIRECT(X7849)</f>
        <v>#REF!</v>
      </c>
    </row>
    <row r="7850" spans="19:25">
      <c r="S7850" t="str">
        <v/>
      </c>
      <c r="U7850" t="str">
        <f t="shared" si="490"/>
        <v>編號</v>
      </c>
      <c r="V7850">
        <f t="shared" si="488"/>
        <v>0</v>
      </c>
      <c r="W7850">
        <f t="shared" si="489"/>
        <v>0</v>
      </c>
      <c r="X7850" t="str">
        <f t="shared" si="491"/>
        <v>F0:F0</v>
      </c>
      <c r="Y7850" t="e" cm="1">
        <f t="array" aca="1" ref="Y7850" ca="1">INDIRECT(X7850)</f>
        <v>#REF!</v>
      </c>
    </row>
    <row r="7851" spans="19:25">
      <c r="S7851" t="str">
        <v/>
      </c>
      <c r="U7851" t="str">
        <f t="shared" si="490"/>
        <v>編號</v>
      </c>
      <c r="V7851">
        <f t="shared" si="488"/>
        <v>0</v>
      </c>
      <c r="W7851">
        <f t="shared" si="489"/>
        <v>0</v>
      </c>
      <c r="X7851" t="str">
        <f t="shared" si="491"/>
        <v>F0:F0</v>
      </c>
      <c r="Y7851" t="e" cm="1">
        <f t="array" aca="1" ref="Y7851" ca="1">INDIRECT(X7851)</f>
        <v>#REF!</v>
      </c>
    </row>
    <row r="7852" spans="19:25">
      <c r="S7852" t="str">
        <v/>
      </c>
      <c r="U7852" t="str">
        <f t="shared" si="490"/>
        <v>編號</v>
      </c>
      <c r="V7852">
        <f t="shared" si="488"/>
        <v>0</v>
      </c>
      <c r="W7852">
        <f t="shared" si="489"/>
        <v>0</v>
      </c>
      <c r="X7852" t="str">
        <f t="shared" si="491"/>
        <v>F0:F0</v>
      </c>
      <c r="Y7852" t="e" cm="1">
        <f t="array" aca="1" ref="Y7852" ca="1">INDIRECT(X7852)</f>
        <v>#REF!</v>
      </c>
    </row>
    <row r="7853" spans="19:25">
      <c r="S7853" t="str">
        <v/>
      </c>
      <c r="U7853" t="str">
        <f t="shared" si="490"/>
        <v>編號</v>
      </c>
      <c r="V7853">
        <f t="shared" si="488"/>
        <v>0</v>
      </c>
      <c r="W7853">
        <f t="shared" si="489"/>
        <v>0</v>
      </c>
      <c r="X7853" t="str">
        <f t="shared" si="491"/>
        <v>F0:F0</v>
      </c>
      <c r="Y7853" t="e" cm="1">
        <f t="array" aca="1" ref="Y7853" ca="1">INDIRECT(X7853)</f>
        <v>#REF!</v>
      </c>
    </row>
    <row r="7854" spans="19:25">
      <c r="S7854" t="str">
        <v/>
      </c>
      <c r="U7854" t="str">
        <f t="shared" si="490"/>
        <v>編號</v>
      </c>
      <c r="V7854">
        <f t="shared" si="488"/>
        <v>0</v>
      </c>
      <c r="W7854">
        <f t="shared" si="489"/>
        <v>0</v>
      </c>
      <c r="X7854" t="str">
        <f t="shared" si="491"/>
        <v>F0:F0</v>
      </c>
      <c r="Y7854" t="e" cm="1">
        <f t="array" aca="1" ref="Y7854" ca="1">INDIRECT(X7854)</f>
        <v>#REF!</v>
      </c>
    </row>
    <row r="7855" spans="19:25">
      <c r="S7855" t="str">
        <v/>
      </c>
      <c r="U7855" t="str">
        <f t="shared" si="490"/>
        <v>編號</v>
      </c>
      <c r="V7855">
        <f t="shared" si="488"/>
        <v>0</v>
      </c>
      <c r="W7855">
        <f t="shared" si="489"/>
        <v>0</v>
      </c>
      <c r="X7855" t="str">
        <f t="shared" si="491"/>
        <v>F0:F0</v>
      </c>
      <c r="Y7855" t="e" cm="1">
        <f t="array" aca="1" ref="Y7855" ca="1">INDIRECT(X7855)</f>
        <v>#REF!</v>
      </c>
    </row>
    <row r="7856" spans="19:25">
      <c r="S7856" t="str">
        <v/>
      </c>
      <c r="U7856" t="str">
        <f t="shared" si="490"/>
        <v>編號</v>
      </c>
      <c r="V7856">
        <f t="shared" si="488"/>
        <v>0</v>
      </c>
      <c r="W7856">
        <f t="shared" si="489"/>
        <v>0</v>
      </c>
      <c r="X7856" t="str">
        <f t="shared" si="491"/>
        <v>F0:F0</v>
      </c>
      <c r="Y7856" t="e" cm="1">
        <f t="array" aca="1" ref="Y7856" ca="1">INDIRECT(X7856)</f>
        <v>#REF!</v>
      </c>
    </row>
    <row r="7857" spans="19:25">
      <c r="S7857" t="str">
        <v/>
      </c>
      <c r="U7857" t="str">
        <f t="shared" si="490"/>
        <v>編號</v>
      </c>
      <c r="V7857">
        <f t="shared" si="488"/>
        <v>0</v>
      </c>
      <c r="W7857">
        <f t="shared" si="489"/>
        <v>0</v>
      </c>
      <c r="X7857" t="str">
        <f t="shared" si="491"/>
        <v>F0:F0</v>
      </c>
      <c r="Y7857" t="e" cm="1">
        <f t="array" aca="1" ref="Y7857" ca="1">INDIRECT(X7857)</f>
        <v>#REF!</v>
      </c>
    </row>
    <row r="7858" spans="19:25">
      <c r="S7858" t="str">
        <v/>
      </c>
      <c r="U7858" t="str">
        <f t="shared" si="490"/>
        <v>編號</v>
      </c>
      <c r="V7858">
        <f t="shared" si="488"/>
        <v>0</v>
      </c>
      <c r="W7858">
        <f t="shared" si="489"/>
        <v>0</v>
      </c>
      <c r="X7858" t="str">
        <f t="shared" si="491"/>
        <v>F0:F0</v>
      </c>
      <c r="Y7858" t="e" cm="1">
        <f t="array" aca="1" ref="Y7858" ca="1">INDIRECT(X7858)</f>
        <v>#REF!</v>
      </c>
    </row>
    <row r="7859" spans="19:25">
      <c r="S7859" t="str">
        <v/>
      </c>
      <c r="U7859" t="str">
        <f t="shared" si="490"/>
        <v>編號</v>
      </c>
      <c r="V7859">
        <f t="shared" si="488"/>
        <v>0</v>
      </c>
      <c r="W7859">
        <f t="shared" si="489"/>
        <v>0</v>
      </c>
      <c r="X7859" t="str">
        <f t="shared" si="491"/>
        <v>F0:F0</v>
      </c>
      <c r="Y7859" t="e" cm="1">
        <f t="array" aca="1" ref="Y7859" ca="1">INDIRECT(X7859)</f>
        <v>#REF!</v>
      </c>
    </row>
    <row r="7860" spans="19:25">
      <c r="S7860" t="str">
        <v/>
      </c>
      <c r="U7860" t="str">
        <f t="shared" si="490"/>
        <v>編號</v>
      </c>
      <c r="V7860">
        <f t="shared" si="488"/>
        <v>0</v>
      </c>
      <c r="W7860">
        <f t="shared" si="489"/>
        <v>0</v>
      </c>
      <c r="X7860" t="str">
        <f t="shared" si="491"/>
        <v>F0:F0</v>
      </c>
      <c r="Y7860" t="e" cm="1">
        <f t="array" aca="1" ref="Y7860" ca="1">INDIRECT(X7860)</f>
        <v>#REF!</v>
      </c>
    </row>
    <row r="7861" spans="19:25">
      <c r="S7861" t="str">
        <v/>
      </c>
      <c r="U7861" t="str">
        <f t="shared" si="490"/>
        <v>編號</v>
      </c>
      <c r="V7861">
        <f t="shared" si="488"/>
        <v>0</v>
      </c>
      <c r="W7861">
        <f t="shared" si="489"/>
        <v>0</v>
      </c>
      <c r="X7861" t="str">
        <f t="shared" si="491"/>
        <v>F0:F0</v>
      </c>
      <c r="Y7861" t="e" cm="1">
        <f t="array" aca="1" ref="Y7861" ca="1">INDIRECT(X7861)</f>
        <v>#REF!</v>
      </c>
    </row>
    <row r="7862" spans="19:25">
      <c r="S7862" t="str">
        <v/>
      </c>
      <c r="U7862" t="str">
        <f t="shared" si="490"/>
        <v>編號</v>
      </c>
      <c r="V7862">
        <f t="shared" si="488"/>
        <v>0</v>
      </c>
      <c r="W7862">
        <f t="shared" si="489"/>
        <v>0</v>
      </c>
      <c r="X7862" t="str">
        <f t="shared" si="491"/>
        <v>F0:F0</v>
      </c>
      <c r="Y7862" t="e" cm="1">
        <f t="array" aca="1" ref="Y7862" ca="1">INDIRECT(X7862)</f>
        <v>#REF!</v>
      </c>
    </row>
    <row r="7863" spans="19:25">
      <c r="S7863" t="str">
        <v/>
      </c>
      <c r="U7863" t="str">
        <f t="shared" si="490"/>
        <v>編號</v>
      </c>
      <c r="V7863">
        <f t="shared" si="488"/>
        <v>0</v>
      </c>
      <c r="W7863">
        <f t="shared" si="489"/>
        <v>0</v>
      </c>
      <c r="X7863" t="str">
        <f t="shared" si="491"/>
        <v>F0:F0</v>
      </c>
      <c r="Y7863" t="e" cm="1">
        <f t="array" aca="1" ref="Y7863" ca="1">INDIRECT(X7863)</f>
        <v>#REF!</v>
      </c>
    </row>
    <row r="7864" spans="19:25">
      <c r="S7864" t="str">
        <v/>
      </c>
      <c r="U7864" t="str">
        <f t="shared" si="490"/>
        <v>編號</v>
      </c>
      <c r="V7864">
        <f t="shared" si="488"/>
        <v>0</v>
      </c>
      <c r="W7864">
        <f t="shared" si="489"/>
        <v>0</v>
      </c>
      <c r="X7864" t="str">
        <f t="shared" si="491"/>
        <v>F0:F0</v>
      </c>
      <c r="Y7864" t="e" cm="1">
        <f t="array" aca="1" ref="Y7864" ca="1">INDIRECT(X7864)</f>
        <v>#REF!</v>
      </c>
    </row>
    <row r="7865" spans="19:25">
      <c r="S7865" t="str">
        <v/>
      </c>
      <c r="U7865" t="str">
        <f t="shared" si="490"/>
        <v>編號</v>
      </c>
      <c r="V7865">
        <f t="shared" si="488"/>
        <v>0</v>
      </c>
      <c r="W7865">
        <f t="shared" si="489"/>
        <v>0</v>
      </c>
      <c r="X7865" t="str">
        <f t="shared" si="491"/>
        <v>F0:F0</v>
      </c>
      <c r="Y7865" t="e" cm="1">
        <f t="array" aca="1" ref="Y7865" ca="1">INDIRECT(X7865)</f>
        <v>#REF!</v>
      </c>
    </row>
    <row r="7866" spans="19:25">
      <c r="S7866" t="str">
        <v/>
      </c>
      <c r="U7866" t="str">
        <f t="shared" si="490"/>
        <v>編號</v>
      </c>
      <c r="V7866">
        <f t="shared" si="488"/>
        <v>0</v>
      </c>
      <c r="W7866">
        <f t="shared" si="489"/>
        <v>0</v>
      </c>
      <c r="X7866" t="str">
        <f t="shared" si="491"/>
        <v>F0:F0</v>
      </c>
      <c r="Y7866" t="e" cm="1">
        <f t="array" aca="1" ref="Y7866" ca="1">INDIRECT(X7866)</f>
        <v>#REF!</v>
      </c>
    </row>
    <row r="7867" spans="19:25">
      <c r="S7867" t="str">
        <v/>
      </c>
      <c r="U7867" t="str">
        <f t="shared" si="490"/>
        <v>編號</v>
      </c>
      <c r="V7867">
        <f t="shared" si="488"/>
        <v>0</v>
      </c>
      <c r="W7867">
        <f t="shared" si="489"/>
        <v>0</v>
      </c>
      <c r="X7867" t="str">
        <f t="shared" si="491"/>
        <v>F0:F0</v>
      </c>
      <c r="Y7867" t="e" cm="1">
        <f t="array" aca="1" ref="Y7867" ca="1">INDIRECT(X7867)</f>
        <v>#REF!</v>
      </c>
    </row>
    <row r="7868" spans="19:25">
      <c r="S7868" t="str">
        <v/>
      </c>
      <c r="U7868" t="str">
        <f t="shared" si="490"/>
        <v>編號</v>
      </c>
      <c r="V7868">
        <f t="shared" si="488"/>
        <v>0</v>
      </c>
      <c r="W7868">
        <f t="shared" si="489"/>
        <v>0</v>
      </c>
      <c r="X7868" t="str">
        <f t="shared" si="491"/>
        <v>F0:F0</v>
      </c>
      <c r="Y7868" t="e" cm="1">
        <f t="array" aca="1" ref="Y7868" ca="1">INDIRECT(X7868)</f>
        <v>#REF!</v>
      </c>
    </row>
    <row r="7869" spans="19:25">
      <c r="S7869" t="str">
        <v/>
      </c>
      <c r="U7869" t="str">
        <f t="shared" si="490"/>
        <v>編號</v>
      </c>
      <c r="V7869">
        <f t="shared" si="488"/>
        <v>0</v>
      </c>
      <c r="W7869">
        <f t="shared" si="489"/>
        <v>0</v>
      </c>
      <c r="X7869" t="str">
        <f t="shared" si="491"/>
        <v>F0:F0</v>
      </c>
      <c r="Y7869" t="e" cm="1">
        <f t="array" aca="1" ref="Y7869" ca="1">INDIRECT(X7869)</f>
        <v>#REF!</v>
      </c>
    </row>
    <row r="7870" spans="19:25">
      <c r="S7870" t="str">
        <v/>
      </c>
      <c r="U7870" t="str">
        <f t="shared" si="490"/>
        <v>編號</v>
      </c>
      <c r="V7870">
        <f t="shared" si="488"/>
        <v>0</v>
      </c>
      <c r="W7870">
        <f t="shared" si="489"/>
        <v>0</v>
      </c>
      <c r="X7870" t="str">
        <f t="shared" si="491"/>
        <v>F0:F0</v>
      </c>
      <c r="Y7870" t="e" cm="1">
        <f t="array" aca="1" ref="Y7870" ca="1">INDIRECT(X7870)</f>
        <v>#REF!</v>
      </c>
    </row>
    <row r="7871" spans="19:25">
      <c r="S7871" t="str">
        <v/>
      </c>
      <c r="U7871" t="str">
        <f t="shared" si="490"/>
        <v>編號</v>
      </c>
      <c r="V7871">
        <f t="shared" si="488"/>
        <v>0</v>
      </c>
      <c r="W7871">
        <f t="shared" si="489"/>
        <v>0</v>
      </c>
      <c r="X7871" t="str">
        <f t="shared" si="491"/>
        <v>F0:F0</v>
      </c>
      <c r="Y7871" t="e" cm="1">
        <f t="array" aca="1" ref="Y7871" ca="1">INDIRECT(X7871)</f>
        <v>#REF!</v>
      </c>
    </row>
    <row r="7872" spans="19:25">
      <c r="S7872" t="str">
        <v/>
      </c>
      <c r="U7872" t="str">
        <f t="shared" si="490"/>
        <v>編號</v>
      </c>
      <c r="V7872">
        <f t="shared" si="488"/>
        <v>0</v>
      </c>
      <c r="W7872">
        <f t="shared" si="489"/>
        <v>0</v>
      </c>
      <c r="X7872" t="str">
        <f t="shared" si="491"/>
        <v>F0:F0</v>
      </c>
      <c r="Y7872" t="e" cm="1">
        <f t="array" aca="1" ref="Y7872" ca="1">INDIRECT(X7872)</f>
        <v>#REF!</v>
      </c>
    </row>
    <row r="7873" spans="19:25">
      <c r="S7873" t="str">
        <v/>
      </c>
      <c r="U7873" t="str">
        <f t="shared" si="490"/>
        <v>編號</v>
      </c>
      <c r="V7873">
        <f t="shared" si="488"/>
        <v>0</v>
      </c>
      <c r="W7873">
        <f t="shared" si="489"/>
        <v>0</v>
      </c>
      <c r="X7873" t="str">
        <f t="shared" si="491"/>
        <v>F0:F0</v>
      </c>
      <c r="Y7873" t="e" cm="1">
        <f t="array" aca="1" ref="Y7873" ca="1">INDIRECT(X7873)</f>
        <v>#REF!</v>
      </c>
    </row>
    <row r="7874" spans="19:25">
      <c r="S7874" t="str">
        <v/>
      </c>
      <c r="U7874" t="str">
        <f t="shared" si="490"/>
        <v>編號</v>
      </c>
      <c r="V7874">
        <f t="shared" ref="V7874:V7937" si="492">_xlfn.MINIFS($S:$S,$B:$B,$T7874)</f>
        <v>0</v>
      </c>
      <c r="W7874">
        <f t="shared" ref="W7874:W7937" si="493">_xlfn.MAXIFS($S:$S,$B:$B,$T7874)</f>
        <v>0</v>
      </c>
      <c r="X7874" t="str">
        <f t="shared" si="491"/>
        <v>F0:F0</v>
      </c>
      <c r="Y7874" t="e" cm="1">
        <f t="array" aca="1" ref="Y7874" ca="1">INDIRECT(X7874)</f>
        <v>#REF!</v>
      </c>
    </row>
    <row r="7875" spans="19:25">
      <c r="S7875" t="str">
        <v/>
      </c>
      <c r="U7875" t="str">
        <f t="shared" ref="U7875:U7938" si="494">CONCATENATE("編號",$T7875)</f>
        <v>編號</v>
      </c>
      <c r="V7875">
        <f t="shared" si="492"/>
        <v>0</v>
      </c>
      <c r="W7875">
        <f t="shared" si="493"/>
        <v>0</v>
      </c>
      <c r="X7875" t="str">
        <f t="shared" ref="X7875:X7938" si="495">"F"&amp;V7875&amp;":F"&amp;W7875</f>
        <v>F0:F0</v>
      </c>
      <c r="Y7875" t="e" cm="1">
        <f t="array" aca="1" ref="Y7875" ca="1">INDIRECT(X7875)</f>
        <v>#REF!</v>
      </c>
    </row>
    <row r="7876" spans="19:25">
      <c r="S7876" t="str">
        <v/>
      </c>
      <c r="U7876" t="str">
        <f t="shared" si="494"/>
        <v>編號</v>
      </c>
      <c r="V7876">
        <f t="shared" si="492"/>
        <v>0</v>
      </c>
      <c r="W7876">
        <f t="shared" si="493"/>
        <v>0</v>
      </c>
      <c r="X7876" t="str">
        <f t="shared" si="495"/>
        <v>F0:F0</v>
      </c>
      <c r="Y7876" t="e" cm="1">
        <f t="array" aca="1" ref="Y7876" ca="1">INDIRECT(X7876)</f>
        <v>#REF!</v>
      </c>
    </row>
    <row r="7877" spans="19:25">
      <c r="S7877" t="str">
        <v/>
      </c>
      <c r="U7877" t="str">
        <f t="shared" si="494"/>
        <v>編號</v>
      </c>
      <c r="V7877">
        <f t="shared" si="492"/>
        <v>0</v>
      </c>
      <c r="W7877">
        <f t="shared" si="493"/>
        <v>0</v>
      </c>
      <c r="X7877" t="str">
        <f t="shared" si="495"/>
        <v>F0:F0</v>
      </c>
      <c r="Y7877" t="e" cm="1">
        <f t="array" aca="1" ref="Y7877" ca="1">INDIRECT(X7877)</f>
        <v>#REF!</v>
      </c>
    </row>
    <row r="7878" spans="19:25">
      <c r="S7878" t="str">
        <v/>
      </c>
      <c r="U7878" t="str">
        <f t="shared" si="494"/>
        <v>編號</v>
      </c>
      <c r="V7878">
        <f t="shared" si="492"/>
        <v>0</v>
      </c>
      <c r="W7878">
        <f t="shared" si="493"/>
        <v>0</v>
      </c>
      <c r="X7878" t="str">
        <f t="shared" si="495"/>
        <v>F0:F0</v>
      </c>
      <c r="Y7878" t="e" cm="1">
        <f t="array" aca="1" ref="Y7878" ca="1">INDIRECT(X7878)</f>
        <v>#REF!</v>
      </c>
    </row>
    <row r="7879" spans="19:25">
      <c r="S7879" t="str">
        <v/>
      </c>
      <c r="U7879" t="str">
        <f t="shared" si="494"/>
        <v>編號</v>
      </c>
      <c r="V7879">
        <f t="shared" si="492"/>
        <v>0</v>
      </c>
      <c r="W7879">
        <f t="shared" si="493"/>
        <v>0</v>
      </c>
      <c r="X7879" t="str">
        <f t="shared" si="495"/>
        <v>F0:F0</v>
      </c>
      <c r="Y7879" t="e" cm="1">
        <f t="array" aca="1" ref="Y7879" ca="1">INDIRECT(X7879)</f>
        <v>#REF!</v>
      </c>
    </row>
    <row r="7880" spans="19:25">
      <c r="S7880" t="str">
        <v/>
      </c>
      <c r="U7880" t="str">
        <f t="shared" si="494"/>
        <v>編號</v>
      </c>
      <c r="V7880">
        <f t="shared" si="492"/>
        <v>0</v>
      </c>
      <c r="W7880">
        <f t="shared" si="493"/>
        <v>0</v>
      </c>
      <c r="X7880" t="str">
        <f t="shared" si="495"/>
        <v>F0:F0</v>
      </c>
      <c r="Y7880" t="e" cm="1">
        <f t="array" aca="1" ref="Y7880" ca="1">INDIRECT(X7880)</f>
        <v>#REF!</v>
      </c>
    </row>
    <row r="7881" spans="19:25">
      <c r="S7881" t="str">
        <v/>
      </c>
      <c r="U7881" t="str">
        <f t="shared" si="494"/>
        <v>編號</v>
      </c>
      <c r="V7881">
        <f t="shared" si="492"/>
        <v>0</v>
      </c>
      <c r="W7881">
        <f t="shared" si="493"/>
        <v>0</v>
      </c>
      <c r="X7881" t="str">
        <f t="shared" si="495"/>
        <v>F0:F0</v>
      </c>
      <c r="Y7881" t="e" cm="1">
        <f t="array" aca="1" ref="Y7881" ca="1">INDIRECT(X7881)</f>
        <v>#REF!</v>
      </c>
    </row>
    <row r="7882" spans="19:25">
      <c r="S7882" t="str">
        <v/>
      </c>
      <c r="U7882" t="str">
        <f t="shared" si="494"/>
        <v>編號</v>
      </c>
      <c r="V7882">
        <f t="shared" si="492"/>
        <v>0</v>
      </c>
      <c r="W7882">
        <f t="shared" si="493"/>
        <v>0</v>
      </c>
      <c r="X7882" t="str">
        <f t="shared" si="495"/>
        <v>F0:F0</v>
      </c>
      <c r="Y7882" t="e" cm="1">
        <f t="array" aca="1" ref="Y7882" ca="1">INDIRECT(X7882)</f>
        <v>#REF!</v>
      </c>
    </row>
    <row r="7883" spans="19:25">
      <c r="S7883" t="str">
        <v/>
      </c>
      <c r="U7883" t="str">
        <f t="shared" si="494"/>
        <v>編號</v>
      </c>
      <c r="V7883">
        <f t="shared" si="492"/>
        <v>0</v>
      </c>
      <c r="W7883">
        <f t="shared" si="493"/>
        <v>0</v>
      </c>
      <c r="X7883" t="str">
        <f t="shared" si="495"/>
        <v>F0:F0</v>
      </c>
      <c r="Y7883" t="e" cm="1">
        <f t="array" aca="1" ref="Y7883" ca="1">INDIRECT(X7883)</f>
        <v>#REF!</v>
      </c>
    </row>
    <row r="7884" spans="19:25">
      <c r="S7884" t="str">
        <v/>
      </c>
      <c r="U7884" t="str">
        <f t="shared" si="494"/>
        <v>編號</v>
      </c>
      <c r="V7884">
        <f t="shared" si="492"/>
        <v>0</v>
      </c>
      <c r="W7884">
        <f t="shared" si="493"/>
        <v>0</v>
      </c>
      <c r="X7884" t="str">
        <f t="shared" si="495"/>
        <v>F0:F0</v>
      </c>
      <c r="Y7884" t="e" cm="1">
        <f t="array" aca="1" ref="Y7884" ca="1">INDIRECT(X7884)</f>
        <v>#REF!</v>
      </c>
    </row>
    <row r="7885" spans="19:25">
      <c r="S7885" t="str">
        <v/>
      </c>
      <c r="U7885" t="str">
        <f t="shared" si="494"/>
        <v>編號</v>
      </c>
      <c r="V7885">
        <f t="shared" si="492"/>
        <v>0</v>
      </c>
      <c r="W7885">
        <f t="shared" si="493"/>
        <v>0</v>
      </c>
      <c r="X7885" t="str">
        <f t="shared" si="495"/>
        <v>F0:F0</v>
      </c>
      <c r="Y7885" t="e" cm="1">
        <f t="array" aca="1" ref="Y7885" ca="1">INDIRECT(X7885)</f>
        <v>#REF!</v>
      </c>
    </row>
    <row r="7886" spans="19:25">
      <c r="S7886" t="str">
        <v/>
      </c>
      <c r="U7886" t="str">
        <f t="shared" si="494"/>
        <v>編號</v>
      </c>
      <c r="V7886">
        <f t="shared" si="492"/>
        <v>0</v>
      </c>
      <c r="W7886">
        <f t="shared" si="493"/>
        <v>0</v>
      </c>
      <c r="X7886" t="str">
        <f t="shared" si="495"/>
        <v>F0:F0</v>
      </c>
      <c r="Y7886" t="e" cm="1">
        <f t="array" aca="1" ref="Y7886" ca="1">INDIRECT(X7886)</f>
        <v>#REF!</v>
      </c>
    </row>
    <row r="7887" spans="19:25">
      <c r="S7887" t="str">
        <v/>
      </c>
      <c r="U7887" t="str">
        <f t="shared" si="494"/>
        <v>編號</v>
      </c>
      <c r="V7887">
        <f t="shared" si="492"/>
        <v>0</v>
      </c>
      <c r="W7887">
        <f t="shared" si="493"/>
        <v>0</v>
      </c>
      <c r="X7887" t="str">
        <f t="shared" si="495"/>
        <v>F0:F0</v>
      </c>
      <c r="Y7887" t="e" cm="1">
        <f t="array" aca="1" ref="Y7887" ca="1">INDIRECT(X7887)</f>
        <v>#REF!</v>
      </c>
    </row>
    <row r="7888" spans="19:25">
      <c r="S7888" t="str">
        <v/>
      </c>
      <c r="U7888" t="str">
        <f t="shared" si="494"/>
        <v>編號</v>
      </c>
      <c r="V7888">
        <f t="shared" si="492"/>
        <v>0</v>
      </c>
      <c r="W7888">
        <f t="shared" si="493"/>
        <v>0</v>
      </c>
      <c r="X7888" t="str">
        <f t="shared" si="495"/>
        <v>F0:F0</v>
      </c>
      <c r="Y7888" t="e" cm="1">
        <f t="array" aca="1" ref="Y7888" ca="1">INDIRECT(X7888)</f>
        <v>#REF!</v>
      </c>
    </row>
    <row r="7889" spans="19:25">
      <c r="S7889" t="str">
        <v/>
      </c>
      <c r="U7889" t="str">
        <f t="shared" si="494"/>
        <v>編號</v>
      </c>
      <c r="V7889">
        <f t="shared" si="492"/>
        <v>0</v>
      </c>
      <c r="W7889">
        <f t="shared" si="493"/>
        <v>0</v>
      </c>
      <c r="X7889" t="str">
        <f t="shared" si="495"/>
        <v>F0:F0</v>
      </c>
      <c r="Y7889" t="e" cm="1">
        <f t="array" aca="1" ref="Y7889" ca="1">INDIRECT(X7889)</f>
        <v>#REF!</v>
      </c>
    </row>
    <row r="7890" spans="19:25">
      <c r="S7890" t="str">
        <v/>
      </c>
      <c r="U7890" t="str">
        <f t="shared" si="494"/>
        <v>編號</v>
      </c>
      <c r="V7890">
        <f t="shared" si="492"/>
        <v>0</v>
      </c>
      <c r="W7890">
        <f t="shared" si="493"/>
        <v>0</v>
      </c>
      <c r="X7890" t="str">
        <f t="shared" si="495"/>
        <v>F0:F0</v>
      </c>
      <c r="Y7890" t="e" cm="1">
        <f t="array" aca="1" ref="Y7890" ca="1">INDIRECT(X7890)</f>
        <v>#REF!</v>
      </c>
    </row>
    <row r="7891" spans="19:25">
      <c r="S7891" t="str">
        <v/>
      </c>
      <c r="U7891" t="str">
        <f t="shared" si="494"/>
        <v>編號</v>
      </c>
      <c r="V7891">
        <f t="shared" si="492"/>
        <v>0</v>
      </c>
      <c r="W7891">
        <f t="shared" si="493"/>
        <v>0</v>
      </c>
      <c r="X7891" t="str">
        <f t="shared" si="495"/>
        <v>F0:F0</v>
      </c>
      <c r="Y7891" t="e" cm="1">
        <f t="array" aca="1" ref="Y7891" ca="1">INDIRECT(X7891)</f>
        <v>#REF!</v>
      </c>
    </row>
    <row r="7892" spans="19:25">
      <c r="S7892" t="str">
        <v/>
      </c>
      <c r="U7892" t="str">
        <f t="shared" si="494"/>
        <v>編號</v>
      </c>
      <c r="V7892">
        <f t="shared" si="492"/>
        <v>0</v>
      </c>
      <c r="W7892">
        <f t="shared" si="493"/>
        <v>0</v>
      </c>
      <c r="X7892" t="str">
        <f t="shared" si="495"/>
        <v>F0:F0</v>
      </c>
      <c r="Y7892" t="e" cm="1">
        <f t="array" aca="1" ref="Y7892" ca="1">INDIRECT(X7892)</f>
        <v>#REF!</v>
      </c>
    </row>
    <row r="7893" spans="19:25">
      <c r="S7893" t="str">
        <v/>
      </c>
      <c r="U7893" t="str">
        <f t="shared" si="494"/>
        <v>編號</v>
      </c>
      <c r="V7893">
        <f t="shared" si="492"/>
        <v>0</v>
      </c>
      <c r="W7893">
        <f t="shared" si="493"/>
        <v>0</v>
      </c>
      <c r="X7893" t="str">
        <f t="shared" si="495"/>
        <v>F0:F0</v>
      </c>
      <c r="Y7893" t="e" cm="1">
        <f t="array" aca="1" ref="Y7893" ca="1">INDIRECT(X7893)</f>
        <v>#REF!</v>
      </c>
    </row>
    <row r="7894" spans="19:25">
      <c r="S7894" t="str">
        <v/>
      </c>
      <c r="U7894" t="str">
        <f t="shared" si="494"/>
        <v>編號</v>
      </c>
      <c r="V7894">
        <f t="shared" si="492"/>
        <v>0</v>
      </c>
      <c r="W7894">
        <f t="shared" si="493"/>
        <v>0</v>
      </c>
      <c r="X7894" t="str">
        <f t="shared" si="495"/>
        <v>F0:F0</v>
      </c>
      <c r="Y7894" t="e" cm="1">
        <f t="array" aca="1" ref="Y7894" ca="1">INDIRECT(X7894)</f>
        <v>#REF!</v>
      </c>
    </row>
    <row r="7895" spans="19:25">
      <c r="S7895" t="str">
        <v/>
      </c>
      <c r="U7895" t="str">
        <f t="shared" si="494"/>
        <v>編號</v>
      </c>
      <c r="V7895">
        <f t="shared" si="492"/>
        <v>0</v>
      </c>
      <c r="W7895">
        <f t="shared" si="493"/>
        <v>0</v>
      </c>
      <c r="X7895" t="str">
        <f t="shared" si="495"/>
        <v>F0:F0</v>
      </c>
      <c r="Y7895" t="e" cm="1">
        <f t="array" aca="1" ref="Y7895" ca="1">INDIRECT(X7895)</f>
        <v>#REF!</v>
      </c>
    </row>
    <row r="7896" spans="19:25">
      <c r="S7896" t="str">
        <v/>
      </c>
      <c r="U7896" t="str">
        <f t="shared" si="494"/>
        <v>編號</v>
      </c>
      <c r="V7896">
        <f t="shared" si="492"/>
        <v>0</v>
      </c>
      <c r="W7896">
        <f t="shared" si="493"/>
        <v>0</v>
      </c>
      <c r="X7896" t="str">
        <f t="shared" si="495"/>
        <v>F0:F0</v>
      </c>
      <c r="Y7896" t="e" cm="1">
        <f t="array" aca="1" ref="Y7896" ca="1">INDIRECT(X7896)</f>
        <v>#REF!</v>
      </c>
    </row>
    <row r="7897" spans="19:25">
      <c r="S7897" t="str">
        <v/>
      </c>
      <c r="U7897" t="str">
        <f t="shared" si="494"/>
        <v>編號</v>
      </c>
      <c r="V7897">
        <f t="shared" si="492"/>
        <v>0</v>
      </c>
      <c r="W7897">
        <f t="shared" si="493"/>
        <v>0</v>
      </c>
      <c r="X7897" t="str">
        <f t="shared" si="495"/>
        <v>F0:F0</v>
      </c>
      <c r="Y7897" t="e" cm="1">
        <f t="array" aca="1" ref="Y7897" ca="1">INDIRECT(X7897)</f>
        <v>#REF!</v>
      </c>
    </row>
    <row r="7898" spans="19:25">
      <c r="S7898" t="str">
        <v/>
      </c>
      <c r="U7898" t="str">
        <f t="shared" si="494"/>
        <v>編號</v>
      </c>
      <c r="V7898">
        <f t="shared" si="492"/>
        <v>0</v>
      </c>
      <c r="W7898">
        <f t="shared" si="493"/>
        <v>0</v>
      </c>
      <c r="X7898" t="str">
        <f t="shared" si="495"/>
        <v>F0:F0</v>
      </c>
      <c r="Y7898" t="e" cm="1">
        <f t="array" aca="1" ref="Y7898" ca="1">INDIRECT(X7898)</f>
        <v>#REF!</v>
      </c>
    </row>
    <row r="7899" spans="19:25">
      <c r="S7899" t="str">
        <v/>
      </c>
      <c r="U7899" t="str">
        <f t="shared" si="494"/>
        <v>編號</v>
      </c>
      <c r="V7899">
        <f t="shared" si="492"/>
        <v>0</v>
      </c>
      <c r="W7899">
        <f t="shared" si="493"/>
        <v>0</v>
      </c>
      <c r="X7899" t="str">
        <f t="shared" si="495"/>
        <v>F0:F0</v>
      </c>
      <c r="Y7899" t="e" cm="1">
        <f t="array" aca="1" ref="Y7899" ca="1">INDIRECT(X7899)</f>
        <v>#REF!</v>
      </c>
    </row>
    <row r="7900" spans="19:25">
      <c r="S7900" t="str">
        <v/>
      </c>
      <c r="U7900" t="str">
        <f t="shared" si="494"/>
        <v>編號</v>
      </c>
      <c r="V7900">
        <f t="shared" si="492"/>
        <v>0</v>
      </c>
      <c r="W7900">
        <f t="shared" si="493"/>
        <v>0</v>
      </c>
      <c r="X7900" t="str">
        <f t="shared" si="495"/>
        <v>F0:F0</v>
      </c>
      <c r="Y7900" t="e" cm="1">
        <f t="array" aca="1" ref="Y7900" ca="1">INDIRECT(X7900)</f>
        <v>#REF!</v>
      </c>
    </row>
    <row r="7901" spans="19:25">
      <c r="S7901" t="str">
        <v/>
      </c>
      <c r="U7901" t="str">
        <f t="shared" si="494"/>
        <v>編號</v>
      </c>
      <c r="V7901">
        <f t="shared" si="492"/>
        <v>0</v>
      </c>
      <c r="W7901">
        <f t="shared" si="493"/>
        <v>0</v>
      </c>
      <c r="X7901" t="str">
        <f t="shared" si="495"/>
        <v>F0:F0</v>
      </c>
      <c r="Y7901" t="e" cm="1">
        <f t="array" aca="1" ref="Y7901" ca="1">INDIRECT(X7901)</f>
        <v>#REF!</v>
      </c>
    </row>
    <row r="7902" spans="19:25">
      <c r="S7902" t="str">
        <v/>
      </c>
      <c r="U7902" t="str">
        <f t="shared" si="494"/>
        <v>編號</v>
      </c>
      <c r="V7902">
        <f t="shared" si="492"/>
        <v>0</v>
      </c>
      <c r="W7902">
        <f t="shared" si="493"/>
        <v>0</v>
      </c>
      <c r="X7902" t="str">
        <f t="shared" si="495"/>
        <v>F0:F0</v>
      </c>
      <c r="Y7902" t="e" cm="1">
        <f t="array" aca="1" ref="Y7902" ca="1">INDIRECT(X7902)</f>
        <v>#REF!</v>
      </c>
    </row>
    <row r="7903" spans="19:25">
      <c r="S7903" t="str">
        <v/>
      </c>
      <c r="U7903" t="str">
        <f t="shared" si="494"/>
        <v>編號</v>
      </c>
      <c r="V7903">
        <f t="shared" si="492"/>
        <v>0</v>
      </c>
      <c r="W7903">
        <f t="shared" si="493"/>
        <v>0</v>
      </c>
      <c r="X7903" t="str">
        <f t="shared" si="495"/>
        <v>F0:F0</v>
      </c>
      <c r="Y7903" t="e" cm="1">
        <f t="array" aca="1" ref="Y7903" ca="1">INDIRECT(X7903)</f>
        <v>#REF!</v>
      </c>
    </row>
    <row r="7904" spans="19:25">
      <c r="S7904" t="str">
        <v/>
      </c>
      <c r="U7904" t="str">
        <f t="shared" si="494"/>
        <v>編號</v>
      </c>
      <c r="V7904">
        <f t="shared" si="492"/>
        <v>0</v>
      </c>
      <c r="W7904">
        <f t="shared" si="493"/>
        <v>0</v>
      </c>
      <c r="X7904" t="str">
        <f t="shared" si="495"/>
        <v>F0:F0</v>
      </c>
      <c r="Y7904" t="e" cm="1">
        <f t="array" aca="1" ref="Y7904" ca="1">INDIRECT(X7904)</f>
        <v>#REF!</v>
      </c>
    </row>
    <row r="7905" spans="19:25">
      <c r="S7905" t="str">
        <v/>
      </c>
      <c r="U7905" t="str">
        <f t="shared" si="494"/>
        <v>編號</v>
      </c>
      <c r="V7905">
        <f t="shared" si="492"/>
        <v>0</v>
      </c>
      <c r="W7905">
        <f t="shared" si="493"/>
        <v>0</v>
      </c>
      <c r="X7905" t="str">
        <f t="shared" si="495"/>
        <v>F0:F0</v>
      </c>
      <c r="Y7905" t="e" cm="1">
        <f t="array" aca="1" ref="Y7905" ca="1">INDIRECT(X7905)</f>
        <v>#REF!</v>
      </c>
    </row>
    <row r="7906" spans="19:25">
      <c r="S7906" t="str">
        <v/>
      </c>
      <c r="U7906" t="str">
        <f t="shared" si="494"/>
        <v>編號</v>
      </c>
      <c r="V7906">
        <f t="shared" si="492"/>
        <v>0</v>
      </c>
      <c r="W7906">
        <f t="shared" si="493"/>
        <v>0</v>
      </c>
      <c r="X7906" t="str">
        <f t="shared" si="495"/>
        <v>F0:F0</v>
      </c>
      <c r="Y7906" t="e" cm="1">
        <f t="array" aca="1" ref="Y7906" ca="1">INDIRECT(X7906)</f>
        <v>#REF!</v>
      </c>
    </row>
    <row r="7907" spans="19:25">
      <c r="S7907" t="str">
        <v/>
      </c>
      <c r="U7907" t="str">
        <f t="shared" si="494"/>
        <v>編號</v>
      </c>
      <c r="V7907">
        <f t="shared" si="492"/>
        <v>0</v>
      </c>
      <c r="W7907">
        <f t="shared" si="493"/>
        <v>0</v>
      </c>
      <c r="X7907" t="str">
        <f t="shared" si="495"/>
        <v>F0:F0</v>
      </c>
      <c r="Y7907" t="e" cm="1">
        <f t="array" aca="1" ref="Y7907" ca="1">INDIRECT(X7907)</f>
        <v>#REF!</v>
      </c>
    </row>
    <row r="7908" spans="19:25">
      <c r="S7908" t="str">
        <v/>
      </c>
      <c r="U7908" t="str">
        <f t="shared" si="494"/>
        <v>編號</v>
      </c>
      <c r="V7908">
        <f t="shared" si="492"/>
        <v>0</v>
      </c>
      <c r="W7908">
        <f t="shared" si="493"/>
        <v>0</v>
      </c>
      <c r="X7908" t="str">
        <f t="shared" si="495"/>
        <v>F0:F0</v>
      </c>
      <c r="Y7908" t="e" cm="1">
        <f t="array" aca="1" ref="Y7908" ca="1">INDIRECT(X7908)</f>
        <v>#REF!</v>
      </c>
    </row>
    <row r="7909" spans="19:25">
      <c r="S7909" t="str">
        <v/>
      </c>
      <c r="U7909" t="str">
        <f t="shared" si="494"/>
        <v>編號</v>
      </c>
      <c r="V7909">
        <f t="shared" si="492"/>
        <v>0</v>
      </c>
      <c r="W7909">
        <f t="shared" si="493"/>
        <v>0</v>
      </c>
      <c r="X7909" t="str">
        <f t="shared" si="495"/>
        <v>F0:F0</v>
      </c>
      <c r="Y7909" t="e" cm="1">
        <f t="array" aca="1" ref="Y7909" ca="1">INDIRECT(X7909)</f>
        <v>#REF!</v>
      </c>
    </row>
    <row r="7910" spans="19:25">
      <c r="S7910" t="str">
        <v/>
      </c>
      <c r="U7910" t="str">
        <f t="shared" si="494"/>
        <v>編號</v>
      </c>
      <c r="V7910">
        <f t="shared" si="492"/>
        <v>0</v>
      </c>
      <c r="W7910">
        <f t="shared" si="493"/>
        <v>0</v>
      </c>
      <c r="X7910" t="str">
        <f t="shared" si="495"/>
        <v>F0:F0</v>
      </c>
      <c r="Y7910" t="e" cm="1">
        <f t="array" aca="1" ref="Y7910" ca="1">INDIRECT(X7910)</f>
        <v>#REF!</v>
      </c>
    </row>
    <row r="7911" spans="19:25">
      <c r="S7911" t="str">
        <v/>
      </c>
      <c r="U7911" t="str">
        <f t="shared" si="494"/>
        <v>編號</v>
      </c>
      <c r="V7911">
        <f t="shared" si="492"/>
        <v>0</v>
      </c>
      <c r="W7911">
        <f t="shared" si="493"/>
        <v>0</v>
      </c>
      <c r="X7911" t="str">
        <f t="shared" si="495"/>
        <v>F0:F0</v>
      </c>
      <c r="Y7911" t="e" cm="1">
        <f t="array" aca="1" ref="Y7911" ca="1">INDIRECT(X7911)</f>
        <v>#REF!</v>
      </c>
    </row>
    <row r="7912" spans="19:25">
      <c r="S7912" t="str">
        <v/>
      </c>
      <c r="U7912" t="str">
        <f t="shared" si="494"/>
        <v>編號</v>
      </c>
      <c r="V7912">
        <f t="shared" si="492"/>
        <v>0</v>
      </c>
      <c r="W7912">
        <f t="shared" si="493"/>
        <v>0</v>
      </c>
      <c r="X7912" t="str">
        <f t="shared" si="495"/>
        <v>F0:F0</v>
      </c>
      <c r="Y7912" t="e" cm="1">
        <f t="array" aca="1" ref="Y7912" ca="1">INDIRECT(X7912)</f>
        <v>#REF!</v>
      </c>
    </row>
    <row r="7913" spans="19:25">
      <c r="S7913" t="str">
        <v/>
      </c>
      <c r="U7913" t="str">
        <f t="shared" si="494"/>
        <v>編號</v>
      </c>
      <c r="V7913">
        <f t="shared" si="492"/>
        <v>0</v>
      </c>
      <c r="W7913">
        <f t="shared" si="493"/>
        <v>0</v>
      </c>
      <c r="X7913" t="str">
        <f t="shared" si="495"/>
        <v>F0:F0</v>
      </c>
      <c r="Y7913" t="e" cm="1">
        <f t="array" aca="1" ref="Y7913" ca="1">INDIRECT(X7913)</f>
        <v>#REF!</v>
      </c>
    </row>
    <row r="7914" spans="19:25">
      <c r="S7914" t="str">
        <v/>
      </c>
      <c r="U7914" t="str">
        <f t="shared" si="494"/>
        <v>編號</v>
      </c>
      <c r="V7914">
        <f t="shared" si="492"/>
        <v>0</v>
      </c>
      <c r="W7914">
        <f t="shared" si="493"/>
        <v>0</v>
      </c>
      <c r="X7914" t="str">
        <f t="shared" si="495"/>
        <v>F0:F0</v>
      </c>
      <c r="Y7914" t="e" cm="1">
        <f t="array" aca="1" ref="Y7914" ca="1">INDIRECT(X7914)</f>
        <v>#REF!</v>
      </c>
    </row>
    <row r="7915" spans="19:25">
      <c r="S7915" t="str">
        <v/>
      </c>
      <c r="U7915" t="str">
        <f t="shared" si="494"/>
        <v>編號</v>
      </c>
      <c r="V7915">
        <f t="shared" si="492"/>
        <v>0</v>
      </c>
      <c r="W7915">
        <f t="shared" si="493"/>
        <v>0</v>
      </c>
      <c r="X7915" t="str">
        <f t="shared" si="495"/>
        <v>F0:F0</v>
      </c>
      <c r="Y7915" t="e" cm="1">
        <f t="array" aca="1" ref="Y7915" ca="1">INDIRECT(X7915)</f>
        <v>#REF!</v>
      </c>
    </row>
    <row r="7916" spans="19:25">
      <c r="S7916" t="str">
        <v/>
      </c>
      <c r="U7916" t="str">
        <f t="shared" si="494"/>
        <v>編號</v>
      </c>
      <c r="V7916">
        <f t="shared" si="492"/>
        <v>0</v>
      </c>
      <c r="W7916">
        <f t="shared" si="493"/>
        <v>0</v>
      </c>
      <c r="X7916" t="str">
        <f t="shared" si="495"/>
        <v>F0:F0</v>
      </c>
      <c r="Y7916" t="e" cm="1">
        <f t="array" aca="1" ref="Y7916" ca="1">INDIRECT(X7916)</f>
        <v>#REF!</v>
      </c>
    </row>
    <row r="7917" spans="19:25">
      <c r="S7917" t="str">
        <v/>
      </c>
      <c r="U7917" t="str">
        <f t="shared" si="494"/>
        <v>編號</v>
      </c>
      <c r="V7917">
        <f t="shared" si="492"/>
        <v>0</v>
      </c>
      <c r="W7917">
        <f t="shared" si="493"/>
        <v>0</v>
      </c>
      <c r="X7917" t="str">
        <f t="shared" si="495"/>
        <v>F0:F0</v>
      </c>
      <c r="Y7917" t="e" cm="1">
        <f t="array" aca="1" ref="Y7917" ca="1">INDIRECT(X7917)</f>
        <v>#REF!</v>
      </c>
    </row>
    <row r="7918" spans="19:25">
      <c r="S7918" t="str">
        <v/>
      </c>
      <c r="U7918" t="str">
        <f t="shared" si="494"/>
        <v>編號</v>
      </c>
      <c r="V7918">
        <f t="shared" si="492"/>
        <v>0</v>
      </c>
      <c r="W7918">
        <f t="shared" si="493"/>
        <v>0</v>
      </c>
      <c r="X7918" t="str">
        <f t="shared" si="495"/>
        <v>F0:F0</v>
      </c>
      <c r="Y7918" t="e" cm="1">
        <f t="array" aca="1" ref="Y7918" ca="1">INDIRECT(X7918)</f>
        <v>#REF!</v>
      </c>
    </row>
    <row r="7919" spans="19:25">
      <c r="S7919" t="str">
        <v/>
      </c>
      <c r="U7919" t="str">
        <f t="shared" si="494"/>
        <v>編號</v>
      </c>
      <c r="V7919">
        <f t="shared" si="492"/>
        <v>0</v>
      </c>
      <c r="W7919">
        <f t="shared" si="493"/>
        <v>0</v>
      </c>
      <c r="X7919" t="str">
        <f t="shared" si="495"/>
        <v>F0:F0</v>
      </c>
      <c r="Y7919" t="e" cm="1">
        <f t="array" aca="1" ref="Y7919" ca="1">INDIRECT(X7919)</f>
        <v>#REF!</v>
      </c>
    </row>
    <row r="7920" spans="19:25">
      <c r="S7920" t="str">
        <v/>
      </c>
      <c r="U7920" t="str">
        <f t="shared" si="494"/>
        <v>編號</v>
      </c>
      <c r="V7920">
        <f t="shared" si="492"/>
        <v>0</v>
      </c>
      <c r="W7920">
        <f t="shared" si="493"/>
        <v>0</v>
      </c>
      <c r="X7920" t="str">
        <f t="shared" si="495"/>
        <v>F0:F0</v>
      </c>
      <c r="Y7920" t="e" cm="1">
        <f t="array" aca="1" ref="Y7920" ca="1">INDIRECT(X7920)</f>
        <v>#REF!</v>
      </c>
    </row>
    <row r="7921" spans="19:25">
      <c r="S7921" t="str">
        <v/>
      </c>
      <c r="U7921" t="str">
        <f t="shared" si="494"/>
        <v>編號</v>
      </c>
      <c r="V7921">
        <f t="shared" si="492"/>
        <v>0</v>
      </c>
      <c r="W7921">
        <f t="shared" si="493"/>
        <v>0</v>
      </c>
      <c r="X7921" t="str">
        <f t="shared" si="495"/>
        <v>F0:F0</v>
      </c>
      <c r="Y7921" t="e" cm="1">
        <f t="array" aca="1" ref="Y7921" ca="1">INDIRECT(X7921)</f>
        <v>#REF!</v>
      </c>
    </row>
    <row r="7922" spans="19:25">
      <c r="S7922" t="str">
        <v/>
      </c>
      <c r="U7922" t="str">
        <f t="shared" si="494"/>
        <v>編號</v>
      </c>
      <c r="V7922">
        <f t="shared" si="492"/>
        <v>0</v>
      </c>
      <c r="W7922">
        <f t="shared" si="493"/>
        <v>0</v>
      </c>
      <c r="X7922" t="str">
        <f t="shared" si="495"/>
        <v>F0:F0</v>
      </c>
      <c r="Y7922" t="e" cm="1">
        <f t="array" aca="1" ref="Y7922" ca="1">INDIRECT(X7922)</f>
        <v>#REF!</v>
      </c>
    </row>
    <row r="7923" spans="19:25">
      <c r="S7923" t="str">
        <v/>
      </c>
      <c r="U7923" t="str">
        <f t="shared" si="494"/>
        <v>編號</v>
      </c>
      <c r="V7923">
        <f t="shared" si="492"/>
        <v>0</v>
      </c>
      <c r="W7923">
        <f t="shared" si="493"/>
        <v>0</v>
      </c>
      <c r="X7923" t="str">
        <f t="shared" si="495"/>
        <v>F0:F0</v>
      </c>
      <c r="Y7923" t="e" cm="1">
        <f t="array" aca="1" ref="Y7923" ca="1">INDIRECT(X7923)</f>
        <v>#REF!</v>
      </c>
    </row>
    <row r="7924" spans="19:25">
      <c r="S7924" t="str">
        <v/>
      </c>
      <c r="U7924" t="str">
        <f t="shared" si="494"/>
        <v>編號</v>
      </c>
      <c r="V7924">
        <f t="shared" si="492"/>
        <v>0</v>
      </c>
      <c r="W7924">
        <f t="shared" si="493"/>
        <v>0</v>
      </c>
      <c r="X7924" t="str">
        <f t="shared" si="495"/>
        <v>F0:F0</v>
      </c>
      <c r="Y7924" t="e" cm="1">
        <f t="array" aca="1" ref="Y7924" ca="1">INDIRECT(X7924)</f>
        <v>#REF!</v>
      </c>
    </row>
    <row r="7925" spans="19:25">
      <c r="S7925" t="str">
        <v/>
      </c>
      <c r="U7925" t="str">
        <f t="shared" si="494"/>
        <v>編號</v>
      </c>
      <c r="V7925">
        <f t="shared" si="492"/>
        <v>0</v>
      </c>
      <c r="W7925">
        <f t="shared" si="493"/>
        <v>0</v>
      </c>
      <c r="X7925" t="str">
        <f t="shared" si="495"/>
        <v>F0:F0</v>
      </c>
      <c r="Y7925" t="e" cm="1">
        <f t="array" aca="1" ref="Y7925" ca="1">INDIRECT(X7925)</f>
        <v>#REF!</v>
      </c>
    </row>
    <row r="7926" spans="19:25">
      <c r="S7926" t="str">
        <v/>
      </c>
      <c r="U7926" t="str">
        <f t="shared" si="494"/>
        <v>編號</v>
      </c>
      <c r="V7926">
        <f t="shared" si="492"/>
        <v>0</v>
      </c>
      <c r="W7926">
        <f t="shared" si="493"/>
        <v>0</v>
      </c>
      <c r="X7926" t="str">
        <f t="shared" si="495"/>
        <v>F0:F0</v>
      </c>
      <c r="Y7926" t="e" cm="1">
        <f t="array" aca="1" ref="Y7926" ca="1">INDIRECT(X7926)</f>
        <v>#REF!</v>
      </c>
    </row>
    <row r="7927" spans="19:25">
      <c r="S7927" t="str">
        <v/>
      </c>
      <c r="U7927" t="str">
        <f t="shared" si="494"/>
        <v>編號</v>
      </c>
      <c r="V7927">
        <f t="shared" si="492"/>
        <v>0</v>
      </c>
      <c r="W7927">
        <f t="shared" si="493"/>
        <v>0</v>
      </c>
      <c r="X7927" t="str">
        <f t="shared" si="495"/>
        <v>F0:F0</v>
      </c>
      <c r="Y7927" t="e" cm="1">
        <f t="array" aca="1" ref="Y7927" ca="1">INDIRECT(X7927)</f>
        <v>#REF!</v>
      </c>
    </row>
    <row r="7928" spans="19:25">
      <c r="S7928" t="str">
        <v/>
      </c>
      <c r="U7928" t="str">
        <f t="shared" si="494"/>
        <v>編號</v>
      </c>
      <c r="V7928">
        <f t="shared" si="492"/>
        <v>0</v>
      </c>
      <c r="W7928">
        <f t="shared" si="493"/>
        <v>0</v>
      </c>
      <c r="X7928" t="str">
        <f t="shared" si="495"/>
        <v>F0:F0</v>
      </c>
      <c r="Y7928" t="e" cm="1">
        <f t="array" aca="1" ref="Y7928" ca="1">INDIRECT(X7928)</f>
        <v>#REF!</v>
      </c>
    </row>
    <row r="7929" spans="19:25">
      <c r="S7929" t="str">
        <v/>
      </c>
      <c r="U7929" t="str">
        <f t="shared" si="494"/>
        <v>編號</v>
      </c>
      <c r="V7929">
        <f t="shared" si="492"/>
        <v>0</v>
      </c>
      <c r="W7929">
        <f t="shared" si="493"/>
        <v>0</v>
      </c>
      <c r="X7929" t="str">
        <f t="shared" si="495"/>
        <v>F0:F0</v>
      </c>
      <c r="Y7929" t="e" cm="1">
        <f t="array" aca="1" ref="Y7929" ca="1">INDIRECT(X7929)</f>
        <v>#REF!</v>
      </c>
    </row>
    <row r="7930" spans="19:25">
      <c r="S7930" t="str">
        <v/>
      </c>
      <c r="U7930" t="str">
        <f t="shared" si="494"/>
        <v>編號</v>
      </c>
      <c r="V7930">
        <f t="shared" si="492"/>
        <v>0</v>
      </c>
      <c r="W7930">
        <f t="shared" si="493"/>
        <v>0</v>
      </c>
      <c r="X7930" t="str">
        <f t="shared" si="495"/>
        <v>F0:F0</v>
      </c>
      <c r="Y7930" t="e" cm="1">
        <f t="array" aca="1" ref="Y7930" ca="1">INDIRECT(X7930)</f>
        <v>#REF!</v>
      </c>
    </row>
    <row r="7931" spans="19:25">
      <c r="S7931" t="str">
        <v/>
      </c>
      <c r="U7931" t="str">
        <f t="shared" si="494"/>
        <v>編號</v>
      </c>
      <c r="V7931">
        <f t="shared" si="492"/>
        <v>0</v>
      </c>
      <c r="W7931">
        <f t="shared" si="493"/>
        <v>0</v>
      </c>
      <c r="X7931" t="str">
        <f t="shared" si="495"/>
        <v>F0:F0</v>
      </c>
      <c r="Y7931" t="e" cm="1">
        <f t="array" aca="1" ref="Y7931" ca="1">INDIRECT(X7931)</f>
        <v>#REF!</v>
      </c>
    </row>
    <row r="7932" spans="19:25">
      <c r="S7932" t="str">
        <v/>
      </c>
      <c r="U7932" t="str">
        <f t="shared" si="494"/>
        <v>編號</v>
      </c>
      <c r="V7932">
        <f t="shared" si="492"/>
        <v>0</v>
      </c>
      <c r="W7932">
        <f t="shared" si="493"/>
        <v>0</v>
      </c>
      <c r="X7932" t="str">
        <f t="shared" si="495"/>
        <v>F0:F0</v>
      </c>
      <c r="Y7932" t="e" cm="1">
        <f t="array" aca="1" ref="Y7932" ca="1">INDIRECT(X7932)</f>
        <v>#REF!</v>
      </c>
    </row>
    <row r="7933" spans="19:25">
      <c r="S7933" t="str">
        <v/>
      </c>
      <c r="U7933" t="str">
        <f t="shared" si="494"/>
        <v>編號</v>
      </c>
      <c r="V7933">
        <f t="shared" si="492"/>
        <v>0</v>
      </c>
      <c r="W7933">
        <f t="shared" si="493"/>
        <v>0</v>
      </c>
      <c r="X7933" t="str">
        <f t="shared" si="495"/>
        <v>F0:F0</v>
      </c>
      <c r="Y7933" t="e" cm="1">
        <f t="array" aca="1" ref="Y7933" ca="1">INDIRECT(X7933)</f>
        <v>#REF!</v>
      </c>
    </row>
    <row r="7934" spans="19:25">
      <c r="S7934" t="str">
        <v/>
      </c>
      <c r="U7934" t="str">
        <f t="shared" si="494"/>
        <v>編號</v>
      </c>
      <c r="V7934">
        <f t="shared" si="492"/>
        <v>0</v>
      </c>
      <c r="W7934">
        <f t="shared" si="493"/>
        <v>0</v>
      </c>
      <c r="X7934" t="str">
        <f t="shared" si="495"/>
        <v>F0:F0</v>
      </c>
      <c r="Y7934" t="e" cm="1">
        <f t="array" aca="1" ref="Y7934" ca="1">INDIRECT(X7934)</f>
        <v>#REF!</v>
      </c>
    </row>
    <row r="7935" spans="19:25">
      <c r="S7935" t="str">
        <v/>
      </c>
      <c r="U7935" t="str">
        <f t="shared" si="494"/>
        <v>編號</v>
      </c>
      <c r="V7935">
        <f t="shared" si="492"/>
        <v>0</v>
      </c>
      <c r="W7935">
        <f t="shared" si="493"/>
        <v>0</v>
      </c>
      <c r="X7935" t="str">
        <f t="shared" si="495"/>
        <v>F0:F0</v>
      </c>
      <c r="Y7935" t="e" cm="1">
        <f t="array" aca="1" ref="Y7935" ca="1">INDIRECT(X7935)</f>
        <v>#REF!</v>
      </c>
    </row>
    <row r="7936" spans="19:25">
      <c r="S7936" t="str">
        <v/>
      </c>
      <c r="U7936" t="str">
        <f t="shared" si="494"/>
        <v>編號</v>
      </c>
      <c r="V7936">
        <f t="shared" si="492"/>
        <v>0</v>
      </c>
      <c r="W7936">
        <f t="shared" si="493"/>
        <v>0</v>
      </c>
      <c r="X7936" t="str">
        <f t="shared" si="495"/>
        <v>F0:F0</v>
      </c>
      <c r="Y7936" t="e" cm="1">
        <f t="array" aca="1" ref="Y7936" ca="1">INDIRECT(X7936)</f>
        <v>#REF!</v>
      </c>
    </row>
    <row r="7937" spans="19:25">
      <c r="S7937" t="str">
        <v/>
      </c>
      <c r="U7937" t="str">
        <f t="shared" si="494"/>
        <v>編號</v>
      </c>
      <c r="V7937">
        <f t="shared" si="492"/>
        <v>0</v>
      </c>
      <c r="W7937">
        <f t="shared" si="493"/>
        <v>0</v>
      </c>
      <c r="X7937" t="str">
        <f t="shared" si="495"/>
        <v>F0:F0</v>
      </c>
      <c r="Y7937" t="e" cm="1">
        <f t="array" aca="1" ref="Y7937" ca="1">INDIRECT(X7937)</f>
        <v>#REF!</v>
      </c>
    </row>
    <row r="7938" spans="19:25">
      <c r="S7938" t="str">
        <v/>
      </c>
      <c r="U7938" t="str">
        <f t="shared" si="494"/>
        <v>編號</v>
      </c>
      <c r="V7938">
        <f t="shared" ref="V7938:V8001" si="496">_xlfn.MINIFS($S:$S,$B:$B,$T7938)</f>
        <v>0</v>
      </c>
      <c r="W7938">
        <f t="shared" ref="W7938:W8001" si="497">_xlfn.MAXIFS($S:$S,$B:$B,$T7938)</f>
        <v>0</v>
      </c>
      <c r="X7938" t="str">
        <f t="shared" si="495"/>
        <v>F0:F0</v>
      </c>
      <c r="Y7938" t="e" cm="1">
        <f t="array" aca="1" ref="Y7938" ca="1">INDIRECT(X7938)</f>
        <v>#REF!</v>
      </c>
    </row>
    <row r="7939" spans="19:25">
      <c r="S7939" t="str">
        <v/>
      </c>
      <c r="U7939" t="str">
        <f t="shared" ref="U7939:U8002" si="498">CONCATENATE("編號",$T7939)</f>
        <v>編號</v>
      </c>
      <c r="V7939">
        <f t="shared" si="496"/>
        <v>0</v>
      </c>
      <c r="W7939">
        <f t="shared" si="497"/>
        <v>0</v>
      </c>
      <c r="X7939" t="str">
        <f t="shared" ref="X7939:X8002" si="499">"F"&amp;V7939&amp;":F"&amp;W7939</f>
        <v>F0:F0</v>
      </c>
      <c r="Y7939" t="e" cm="1">
        <f t="array" aca="1" ref="Y7939" ca="1">INDIRECT(X7939)</f>
        <v>#REF!</v>
      </c>
    </row>
    <row r="7940" spans="19:25">
      <c r="S7940" t="str">
        <v/>
      </c>
      <c r="U7940" t="str">
        <f t="shared" si="498"/>
        <v>編號</v>
      </c>
      <c r="V7940">
        <f t="shared" si="496"/>
        <v>0</v>
      </c>
      <c r="W7940">
        <f t="shared" si="497"/>
        <v>0</v>
      </c>
      <c r="X7940" t="str">
        <f t="shared" si="499"/>
        <v>F0:F0</v>
      </c>
      <c r="Y7940" t="e" cm="1">
        <f t="array" aca="1" ref="Y7940" ca="1">INDIRECT(X7940)</f>
        <v>#REF!</v>
      </c>
    </row>
    <row r="7941" spans="19:25">
      <c r="S7941" t="str">
        <v/>
      </c>
      <c r="U7941" t="str">
        <f t="shared" si="498"/>
        <v>編號</v>
      </c>
      <c r="V7941">
        <f t="shared" si="496"/>
        <v>0</v>
      </c>
      <c r="W7941">
        <f t="shared" si="497"/>
        <v>0</v>
      </c>
      <c r="X7941" t="str">
        <f t="shared" si="499"/>
        <v>F0:F0</v>
      </c>
      <c r="Y7941" t="e" cm="1">
        <f t="array" aca="1" ref="Y7941" ca="1">INDIRECT(X7941)</f>
        <v>#REF!</v>
      </c>
    </row>
    <row r="7942" spans="19:25">
      <c r="S7942" t="str">
        <v/>
      </c>
      <c r="U7942" t="str">
        <f t="shared" si="498"/>
        <v>編號</v>
      </c>
      <c r="V7942">
        <f t="shared" si="496"/>
        <v>0</v>
      </c>
      <c r="W7942">
        <f t="shared" si="497"/>
        <v>0</v>
      </c>
      <c r="X7942" t="str">
        <f t="shared" si="499"/>
        <v>F0:F0</v>
      </c>
      <c r="Y7942" t="e" cm="1">
        <f t="array" aca="1" ref="Y7942" ca="1">INDIRECT(X7942)</f>
        <v>#REF!</v>
      </c>
    </row>
    <row r="7943" spans="19:25">
      <c r="S7943" t="str">
        <v/>
      </c>
      <c r="U7943" t="str">
        <f t="shared" si="498"/>
        <v>編號</v>
      </c>
      <c r="V7943">
        <f t="shared" si="496"/>
        <v>0</v>
      </c>
      <c r="W7943">
        <f t="shared" si="497"/>
        <v>0</v>
      </c>
      <c r="X7943" t="str">
        <f t="shared" si="499"/>
        <v>F0:F0</v>
      </c>
      <c r="Y7943" t="e" cm="1">
        <f t="array" aca="1" ref="Y7943" ca="1">INDIRECT(X7943)</f>
        <v>#REF!</v>
      </c>
    </row>
    <row r="7944" spans="19:25">
      <c r="S7944" t="str">
        <v/>
      </c>
      <c r="U7944" t="str">
        <f t="shared" si="498"/>
        <v>編號</v>
      </c>
      <c r="V7944">
        <f t="shared" si="496"/>
        <v>0</v>
      </c>
      <c r="W7944">
        <f t="shared" si="497"/>
        <v>0</v>
      </c>
      <c r="X7944" t="str">
        <f t="shared" si="499"/>
        <v>F0:F0</v>
      </c>
      <c r="Y7944" t="e" cm="1">
        <f t="array" aca="1" ref="Y7944" ca="1">INDIRECT(X7944)</f>
        <v>#REF!</v>
      </c>
    </row>
    <row r="7945" spans="19:25">
      <c r="S7945" t="str">
        <v/>
      </c>
      <c r="U7945" t="str">
        <f t="shared" si="498"/>
        <v>編號</v>
      </c>
      <c r="V7945">
        <f t="shared" si="496"/>
        <v>0</v>
      </c>
      <c r="W7945">
        <f t="shared" si="497"/>
        <v>0</v>
      </c>
      <c r="X7945" t="str">
        <f t="shared" si="499"/>
        <v>F0:F0</v>
      </c>
      <c r="Y7945" t="e" cm="1">
        <f t="array" aca="1" ref="Y7945" ca="1">INDIRECT(X7945)</f>
        <v>#REF!</v>
      </c>
    </row>
    <row r="7946" spans="19:25">
      <c r="S7946" t="str">
        <v/>
      </c>
      <c r="U7946" t="str">
        <f t="shared" si="498"/>
        <v>編號</v>
      </c>
      <c r="V7946">
        <f t="shared" si="496"/>
        <v>0</v>
      </c>
      <c r="W7946">
        <f t="shared" si="497"/>
        <v>0</v>
      </c>
      <c r="X7946" t="str">
        <f t="shared" si="499"/>
        <v>F0:F0</v>
      </c>
      <c r="Y7946" t="e" cm="1">
        <f t="array" aca="1" ref="Y7946" ca="1">INDIRECT(X7946)</f>
        <v>#REF!</v>
      </c>
    </row>
    <row r="7947" spans="19:25">
      <c r="S7947" t="str">
        <v/>
      </c>
      <c r="U7947" t="str">
        <f t="shared" si="498"/>
        <v>編號</v>
      </c>
      <c r="V7947">
        <f t="shared" si="496"/>
        <v>0</v>
      </c>
      <c r="W7947">
        <f t="shared" si="497"/>
        <v>0</v>
      </c>
      <c r="X7947" t="str">
        <f t="shared" si="499"/>
        <v>F0:F0</v>
      </c>
      <c r="Y7947" t="e" cm="1">
        <f t="array" aca="1" ref="Y7947" ca="1">INDIRECT(X7947)</f>
        <v>#REF!</v>
      </c>
    </row>
    <row r="7948" spans="19:25">
      <c r="S7948" t="str">
        <v/>
      </c>
      <c r="U7948" t="str">
        <f t="shared" si="498"/>
        <v>編號</v>
      </c>
      <c r="V7948">
        <f t="shared" si="496"/>
        <v>0</v>
      </c>
      <c r="W7948">
        <f t="shared" si="497"/>
        <v>0</v>
      </c>
      <c r="X7948" t="str">
        <f t="shared" si="499"/>
        <v>F0:F0</v>
      </c>
      <c r="Y7948" t="e" cm="1">
        <f t="array" aca="1" ref="Y7948" ca="1">INDIRECT(X7948)</f>
        <v>#REF!</v>
      </c>
    </row>
    <row r="7949" spans="19:25">
      <c r="S7949" t="str">
        <v/>
      </c>
      <c r="U7949" t="str">
        <f t="shared" si="498"/>
        <v>編號</v>
      </c>
      <c r="V7949">
        <f t="shared" si="496"/>
        <v>0</v>
      </c>
      <c r="W7949">
        <f t="shared" si="497"/>
        <v>0</v>
      </c>
      <c r="X7949" t="str">
        <f t="shared" si="499"/>
        <v>F0:F0</v>
      </c>
      <c r="Y7949" t="e" cm="1">
        <f t="array" aca="1" ref="Y7949" ca="1">INDIRECT(X7949)</f>
        <v>#REF!</v>
      </c>
    </row>
    <row r="7950" spans="19:25">
      <c r="S7950" t="str">
        <v/>
      </c>
      <c r="U7950" t="str">
        <f t="shared" si="498"/>
        <v>編號</v>
      </c>
      <c r="V7950">
        <f t="shared" si="496"/>
        <v>0</v>
      </c>
      <c r="W7950">
        <f t="shared" si="497"/>
        <v>0</v>
      </c>
      <c r="X7950" t="str">
        <f t="shared" si="499"/>
        <v>F0:F0</v>
      </c>
      <c r="Y7950" t="e" cm="1">
        <f t="array" aca="1" ref="Y7950" ca="1">INDIRECT(X7950)</f>
        <v>#REF!</v>
      </c>
    </row>
    <row r="7951" spans="19:25">
      <c r="S7951" t="str">
        <v/>
      </c>
      <c r="U7951" t="str">
        <f t="shared" si="498"/>
        <v>編號</v>
      </c>
      <c r="V7951">
        <f t="shared" si="496"/>
        <v>0</v>
      </c>
      <c r="W7951">
        <f t="shared" si="497"/>
        <v>0</v>
      </c>
      <c r="X7951" t="str">
        <f t="shared" si="499"/>
        <v>F0:F0</v>
      </c>
      <c r="Y7951" t="e" cm="1">
        <f t="array" aca="1" ref="Y7951" ca="1">INDIRECT(X7951)</f>
        <v>#REF!</v>
      </c>
    </row>
    <row r="7952" spans="19:25">
      <c r="S7952" t="str">
        <v/>
      </c>
      <c r="U7952" t="str">
        <f t="shared" si="498"/>
        <v>編號</v>
      </c>
      <c r="V7952">
        <f t="shared" si="496"/>
        <v>0</v>
      </c>
      <c r="W7952">
        <f t="shared" si="497"/>
        <v>0</v>
      </c>
      <c r="X7952" t="str">
        <f t="shared" si="499"/>
        <v>F0:F0</v>
      </c>
      <c r="Y7952" t="e" cm="1">
        <f t="array" aca="1" ref="Y7952" ca="1">INDIRECT(X7952)</f>
        <v>#REF!</v>
      </c>
    </row>
    <row r="7953" spans="19:25">
      <c r="S7953" t="str">
        <v/>
      </c>
      <c r="U7953" t="str">
        <f t="shared" si="498"/>
        <v>編號</v>
      </c>
      <c r="V7953">
        <f t="shared" si="496"/>
        <v>0</v>
      </c>
      <c r="W7953">
        <f t="shared" si="497"/>
        <v>0</v>
      </c>
      <c r="X7953" t="str">
        <f t="shared" si="499"/>
        <v>F0:F0</v>
      </c>
      <c r="Y7953" t="e" cm="1">
        <f t="array" aca="1" ref="Y7953" ca="1">INDIRECT(X7953)</f>
        <v>#REF!</v>
      </c>
    </row>
    <row r="7954" spans="19:25">
      <c r="S7954" t="str">
        <v/>
      </c>
      <c r="U7954" t="str">
        <f t="shared" si="498"/>
        <v>編號</v>
      </c>
      <c r="V7954">
        <f t="shared" si="496"/>
        <v>0</v>
      </c>
      <c r="W7954">
        <f t="shared" si="497"/>
        <v>0</v>
      </c>
      <c r="X7954" t="str">
        <f t="shared" si="499"/>
        <v>F0:F0</v>
      </c>
      <c r="Y7954" t="e" cm="1">
        <f t="array" aca="1" ref="Y7954" ca="1">INDIRECT(X7954)</f>
        <v>#REF!</v>
      </c>
    </row>
    <row r="7955" spans="19:25">
      <c r="S7955" t="str">
        <v/>
      </c>
      <c r="U7955" t="str">
        <f t="shared" si="498"/>
        <v>編號</v>
      </c>
      <c r="V7955">
        <f t="shared" si="496"/>
        <v>0</v>
      </c>
      <c r="W7955">
        <f t="shared" si="497"/>
        <v>0</v>
      </c>
      <c r="X7955" t="str">
        <f t="shared" si="499"/>
        <v>F0:F0</v>
      </c>
      <c r="Y7955" t="e" cm="1">
        <f t="array" aca="1" ref="Y7955" ca="1">INDIRECT(X7955)</f>
        <v>#REF!</v>
      </c>
    </row>
    <row r="7956" spans="19:25">
      <c r="S7956" t="str">
        <v/>
      </c>
      <c r="U7956" t="str">
        <f t="shared" si="498"/>
        <v>編號</v>
      </c>
      <c r="V7956">
        <f t="shared" si="496"/>
        <v>0</v>
      </c>
      <c r="W7956">
        <f t="shared" si="497"/>
        <v>0</v>
      </c>
      <c r="X7956" t="str">
        <f t="shared" si="499"/>
        <v>F0:F0</v>
      </c>
      <c r="Y7956" t="e" cm="1">
        <f t="array" aca="1" ref="Y7956" ca="1">INDIRECT(X7956)</f>
        <v>#REF!</v>
      </c>
    </row>
    <row r="7957" spans="19:25">
      <c r="S7957" t="str">
        <v/>
      </c>
      <c r="U7957" t="str">
        <f t="shared" si="498"/>
        <v>編號</v>
      </c>
      <c r="V7957">
        <f t="shared" si="496"/>
        <v>0</v>
      </c>
      <c r="W7957">
        <f t="shared" si="497"/>
        <v>0</v>
      </c>
      <c r="X7957" t="str">
        <f t="shared" si="499"/>
        <v>F0:F0</v>
      </c>
      <c r="Y7957" t="e" cm="1">
        <f t="array" aca="1" ref="Y7957" ca="1">INDIRECT(X7957)</f>
        <v>#REF!</v>
      </c>
    </row>
    <row r="7958" spans="19:25">
      <c r="S7958" t="str">
        <v/>
      </c>
      <c r="U7958" t="str">
        <f t="shared" si="498"/>
        <v>編號</v>
      </c>
      <c r="V7958">
        <f t="shared" si="496"/>
        <v>0</v>
      </c>
      <c r="W7958">
        <f t="shared" si="497"/>
        <v>0</v>
      </c>
      <c r="X7958" t="str">
        <f t="shared" si="499"/>
        <v>F0:F0</v>
      </c>
      <c r="Y7958" t="e" cm="1">
        <f t="array" aca="1" ref="Y7958" ca="1">INDIRECT(X7958)</f>
        <v>#REF!</v>
      </c>
    </row>
    <row r="7959" spans="19:25">
      <c r="S7959" t="str">
        <v/>
      </c>
      <c r="U7959" t="str">
        <f t="shared" si="498"/>
        <v>編號</v>
      </c>
      <c r="V7959">
        <f t="shared" si="496"/>
        <v>0</v>
      </c>
      <c r="W7959">
        <f t="shared" si="497"/>
        <v>0</v>
      </c>
      <c r="X7959" t="str">
        <f t="shared" si="499"/>
        <v>F0:F0</v>
      </c>
      <c r="Y7959" t="e" cm="1">
        <f t="array" aca="1" ref="Y7959" ca="1">INDIRECT(X7959)</f>
        <v>#REF!</v>
      </c>
    </row>
    <row r="7960" spans="19:25">
      <c r="S7960" t="str">
        <v/>
      </c>
      <c r="U7960" t="str">
        <f t="shared" si="498"/>
        <v>編號</v>
      </c>
      <c r="V7960">
        <f t="shared" si="496"/>
        <v>0</v>
      </c>
      <c r="W7960">
        <f t="shared" si="497"/>
        <v>0</v>
      </c>
      <c r="X7960" t="str">
        <f t="shared" si="499"/>
        <v>F0:F0</v>
      </c>
      <c r="Y7960" t="e" cm="1">
        <f t="array" aca="1" ref="Y7960" ca="1">INDIRECT(X7960)</f>
        <v>#REF!</v>
      </c>
    </row>
    <row r="7961" spans="19:25">
      <c r="S7961" t="str">
        <v/>
      </c>
      <c r="U7961" t="str">
        <f t="shared" si="498"/>
        <v>編號</v>
      </c>
      <c r="V7961">
        <f t="shared" si="496"/>
        <v>0</v>
      </c>
      <c r="W7961">
        <f t="shared" si="497"/>
        <v>0</v>
      </c>
      <c r="X7961" t="str">
        <f t="shared" si="499"/>
        <v>F0:F0</v>
      </c>
      <c r="Y7961" t="e" cm="1">
        <f t="array" aca="1" ref="Y7961" ca="1">INDIRECT(X7961)</f>
        <v>#REF!</v>
      </c>
    </row>
    <row r="7962" spans="19:25">
      <c r="S7962" t="str">
        <v/>
      </c>
      <c r="U7962" t="str">
        <f t="shared" si="498"/>
        <v>編號</v>
      </c>
      <c r="V7962">
        <f t="shared" si="496"/>
        <v>0</v>
      </c>
      <c r="W7962">
        <f t="shared" si="497"/>
        <v>0</v>
      </c>
      <c r="X7962" t="str">
        <f t="shared" si="499"/>
        <v>F0:F0</v>
      </c>
      <c r="Y7962" t="e" cm="1">
        <f t="array" aca="1" ref="Y7962" ca="1">INDIRECT(X7962)</f>
        <v>#REF!</v>
      </c>
    </row>
    <row r="7963" spans="19:25">
      <c r="S7963" t="str">
        <v/>
      </c>
      <c r="U7963" t="str">
        <f t="shared" si="498"/>
        <v>編號</v>
      </c>
      <c r="V7963">
        <f t="shared" si="496"/>
        <v>0</v>
      </c>
      <c r="W7963">
        <f t="shared" si="497"/>
        <v>0</v>
      </c>
      <c r="X7963" t="str">
        <f t="shared" si="499"/>
        <v>F0:F0</v>
      </c>
      <c r="Y7963" t="e" cm="1">
        <f t="array" aca="1" ref="Y7963" ca="1">INDIRECT(X7963)</f>
        <v>#REF!</v>
      </c>
    </row>
    <row r="7964" spans="19:25">
      <c r="S7964" t="str">
        <v/>
      </c>
      <c r="U7964" t="str">
        <f t="shared" si="498"/>
        <v>編號</v>
      </c>
      <c r="V7964">
        <f t="shared" si="496"/>
        <v>0</v>
      </c>
      <c r="W7964">
        <f t="shared" si="497"/>
        <v>0</v>
      </c>
      <c r="X7964" t="str">
        <f t="shared" si="499"/>
        <v>F0:F0</v>
      </c>
      <c r="Y7964" t="e" cm="1">
        <f t="array" aca="1" ref="Y7964" ca="1">INDIRECT(X7964)</f>
        <v>#REF!</v>
      </c>
    </row>
    <row r="7965" spans="19:25">
      <c r="S7965" t="str">
        <v/>
      </c>
      <c r="U7965" t="str">
        <f t="shared" si="498"/>
        <v>編號</v>
      </c>
      <c r="V7965">
        <f t="shared" si="496"/>
        <v>0</v>
      </c>
      <c r="W7965">
        <f t="shared" si="497"/>
        <v>0</v>
      </c>
      <c r="X7965" t="str">
        <f t="shared" si="499"/>
        <v>F0:F0</v>
      </c>
      <c r="Y7965" t="e" cm="1">
        <f t="array" aca="1" ref="Y7965" ca="1">INDIRECT(X7965)</f>
        <v>#REF!</v>
      </c>
    </row>
    <row r="7966" spans="19:25">
      <c r="S7966" t="str">
        <v/>
      </c>
      <c r="U7966" t="str">
        <f t="shared" si="498"/>
        <v>編號</v>
      </c>
      <c r="V7966">
        <f t="shared" si="496"/>
        <v>0</v>
      </c>
      <c r="W7966">
        <f t="shared" si="497"/>
        <v>0</v>
      </c>
      <c r="X7966" t="str">
        <f t="shared" si="499"/>
        <v>F0:F0</v>
      </c>
      <c r="Y7966" t="e" cm="1">
        <f t="array" aca="1" ref="Y7966" ca="1">INDIRECT(X7966)</f>
        <v>#REF!</v>
      </c>
    </row>
    <row r="7967" spans="19:25">
      <c r="S7967" t="str">
        <v/>
      </c>
      <c r="U7967" t="str">
        <f t="shared" si="498"/>
        <v>編號</v>
      </c>
      <c r="V7967">
        <f t="shared" si="496"/>
        <v>0</v>
      </c>
      <c r="W7967">
        <f t="shared" si="497"/>
        <v>0</v>
      </c>
      <c r="X7967" t="str">
        <f t="shared" si="499"/>
        <v>F0:F0</v>
      </c>
      <c r="Y7967" t="e" cm="1">
        <f t="array" aca="1" ref="Y7967" ca="1">INDIRECT(X7967)</f>
        <v>#REF!</v>
      </c>
    </row>
    <row r="7968" spans="19:25">
      <c r="S7968" t="str">
        <v/>
      </c>
      <c r="U7968" t="str">
        <f t="shared" si="498"/>
        <v>編號</v>
      </c>
      <c r="V7968">
        <f t="shared" si="496"/>
        <v>0</v>
      </c>
      <c r="W7968">
        <f t="shared" si="497"/>
        <v>0</v>
      </c>
      <c r="X7968" t="str">
        <f t="shared" si="499"/>
        <v>F0:F0</v>
      </c>
      <c r="Y7968" t="e" cm="1">
        <f t="array" aca="1" ref="Y7968" ca="1">INDIRECT(X7968)</f>
        <v>#REF!</v>
      </c>
    </row>
    <row r="7969" spans="19:25">
      <c r="S7969" t="str">
        <v/>
      </c>
      <c r="U7969" t="str">
        <f t="shared" si="498"/>
        <v>編號</v>
      </c>
      <c r="V7969">
        <f t="shared" si="496"/>
        <v>0</v>
      </c>
      <c r="W7969">
        <f t="shared" si="497"/>
        <v>0</v>
      </c>
      <c r="X7969" t="str">
        <f t="shared" si="499"/>
        <v>F0:F0</v>
      </c>
      <c r="Y7969" t="e" cm="1">
        <f t="array" aca="1" ref="Y7969" ca="1">INDIRECT(X7969)</f>
        <v>#REF!</v>
      </c>
    </row>
    <row r="7970" spans="19:25">
      <c r="S7970" t="str">
        <v/>
      </c>
      <c r="U7970" t="str">
        <f t="shared" si="498"/>
        <v>編號</v>
      </c>
      <c r="V7970">
        <f t="shared" si="496"/>
        <v>0</v>
      </c>
      <c r="W7970">
        <f t="shared" si="497"/>
        <v>0</v>
      </c>
      <c r="X7970" t="str">
        <f t="shared" si="499"/>
        <v>F0:F0</v>
      </c>
      <c r="Y7970" t="e" cm="1">
        <f t="array" aca="1" ref="Y7970" ca="1">INDIRECT(X7970)</f>
        <v>#REF!</v>
      </c>
    </row>
    <row r="7971" spans="19:25">
      <c r="S7971" t="str">
        <v/>
      </c>
      <c r="U7971" t="str">
        <f t="shared" si="498"/>
        <v>編號</v>
      </c>
      <c r="V7971">
        <f t="shared" si="496"/>
        <v>0</v>
      </c>
      <c r="W7971">
        <f t="shared" si="497"/>
        <v>0</v>
      </c>
      <c r="X7971" t="str">
        <f t="shared" si="499"/>
        <v>F0:F0</v>
      </c>
      <c r="Y7971" t="e" cm="1">
        <f t="array" aca="1" ref="Y7971" ca="1">INDIRECT(X7971)</f>
        <v>#REF!</v>
      </c>
    </row>
    <row r="7972" spans="19:25">
      <c r="S7972" t="str">
        <v/>
      </c>
      <c r="U7972" t="str">
        <f t="shared" si="498"/>
        <v>編號</v>
      </c>
      <c r="V7972">
        <f t="shared" si="496"/>
        <v>0</v>
      </c>
      <c r="W7972">
        <f t="shared" si="497"/>
        <v>0</v>
      </c>
      <c r="X7972" t="str">
        <f t="shared" si="499"/>
        <v>F0:F0</v>
      </c>
      <c r="Y7972" t="e" cm="1">
        <f t="array" aca="1" ref="Y7972" ca="1">INDIRECT(X7972)</f>
        <v>#REF!</v>
      </c>
    </row>
    <row r="7973" spans="19:25">
      <c r="S7973" t="str">
        <v/>
      </c>
      <c r="U7973" t="str">
        <f t="shared" si="498"/>
        <v>編號</v>
      </c>
      <c r="V7973">
        <f t="shared" si="496"/>
        <v>0</v>
      </c>
      <c r="W7973">
        <f t="shared" si="497"/>
        <v>0</v>
      </c>
      <c r="X7973" t="str">
        <f t="shared" si="499"/>
        <v>F0:F0</v>
      </c>
      <c r="Y7973" t="e" cm="1">
        <f t="array" aca="1" ref="Y7973" ca="1">INDIRECT(X7973)</f>
        <v>#REF!</v>
      </c>
    </row>
    <row r="7974" spans="19:25">
      <c r="S7974" t="str">
        <v/>
      </c>
      <c r="U7974" t="str">
        <f t="shared" si="498"/>
        <v>編號</v>
      </c>
      <c r="V7974">
        <f t="shared" si="496"/>
        <v>0</v>
      </c>
      <c r="W7974">
        <f t="shared" si="497"/>
        <v>0</v>
      </c>
      <c r="X7974" t="str">
        <f t="shared" si="499"/>
        <v>F0:F0</v>
      </c>
      <c r="Y7974" t="e" cm="1">
        <f t="array" aca="1" ref="Y7974" ca="1">INDIRECT(X7974)</f>
        <v>#REF!</v>
      </c>
    </row>
    <row r="7975" spans="19:25">
      <c r="S7975" t="str">
        <v/>
      </c>
      <c r="U7975" t="str">
        <f t="shared" si="498"/>
        <v>編號</v>
      </c>
      <c r="V7975">
        <f t="shared" si="496"/>
        <v>0</v>
      </c>
      <c r="W7975">
        <f t="shared" si="497"/>
        <v>0</v>
      </c>
      <c r="X7975" t="str">
        <f t="shared" si="499"/>
        <v>F0:F0</v>
      </c>
      <c r="Y7975" t="e" cm="1">
        <f t="array" aca="1" ref="Y7975" ca="1">INDIRECT(X7975)</f>
        <v>#REF!</v>
      </c>
    </row>
    <row r="7976" spans="19:25">
      <c r="S7976" t="str">
        <v/>
      </c>
      <c r="U7976" t="str">
        <f t="shared" si="498"/>
        <v>編號</v>
      </c>
      <c r="V7976">
        <f t="shared" si="496"/>
        <v>0</v>
      </c>
      <c r="W7976">
        <f t="shared" si="497"/>
        <v>0</v>
      </c>
      <c r="X7976" t="str">
        <f t="shared" si="499"/>
        <v>F0:F0</v>
      </c>
      <c r="Y7976" t="e" cm="1">
        <f t="array" aca="1" ref="Y7976" ca="1">INDIRECT(X7976)</f>
        <v>#REF!</v>
      </c>
    </row>
    <row r="7977" spans="19:25">
      <c r="S7977" t="str">
        <v/>
      </c>
      <c r="U7977" t="str">
        <f t="shared" si="498"/>
        <v>編號</v>
      </c>
      <c r="V7977">
        <f t="shared" si="496"/>
        <v>0</v>
      </c>
      <c r="W7977">
        <f t="shared" si="497"/>
        <v>0</v>
      </c>
      <c r="X7977" t="str">
        <f t="shared" si="499"/>
        <v>F0:F0</v>
      </c>
      <c r="Y7977" t="e" cm="1">
        <f t="array" aca="1" ref="Y7977" ca="1">INDIRECT(X7977)</f>
        <v>#REF!</v>
      </c>
    </row>
    <row r="7978" spans="19:25">
      <c r="S7978" t="str">
        <v/>
      </c>
      <c r="U7978" t="str">
        <f t="shared" si="498"/>
        <v>編號</v>
      </c>
      <c r="V7978">
        <f t="shared" si="496"/>
        <v>0</v>
      </c>
      <c r="W7978">
        <f t="shared" si="497"/>
        <v>0</v>
      </c>
      <c r="X7978" t="str">
        <f t="shared" si="499"/>
        <v>F0:F0</v>
      </c>
      <c r="Y7978" t="e" cm="1">
        <f t="array" aca="1" ref="Y7978" ca="1">INDIRECT(X7978)</f>
        <v>#REF!</v>
      </c>
    </row>
    <row r="7979" spans="19:25">
      <c r="S7979" t="str">
        <v/>
      </c>
      <c r="U7979" t="str">
        <f t="shared" si="498"/>
        <v>編號</v>
      </c>
      <c r="V7979">
        <f t="shared" si="496"/>
        <v>0</v>
      </c>
      <c r="W7979">
        <f t="shared" si="497"/>
        <v>0</v>
      </c>
      <c r="X7979" t="str">
        <f t="shared" si="499"/>
        <v>F0:F0</v>
      </c>
      <c r="Y7979" t="e" cm="1">
        <f t="array" aca="1" ref="Y7979" ca="1">INDIRECT(X7979)</f>
        <v>#REF!</v>
      </c>
    </row>
    <row r="7980" spans="19:25">
      <c r="S7980" t="str">
        <v/>
      </c>
      <c r="U7980" t="str">
        <f t="shared" si="498"/>
        <v>編號</v>
      </c>
      <c r="V7980">
        <f t="shared" si="496"/>
        <v>0</v>
      </c>
      <c r="W7980">
        <f t="shared" si="497"/>
        <v>0</v>
      </c>
      <c r="X7980" t="str">
        <f t="shared" si="499"/>
        <v>F0:F0</v>
      </c>
      <c r="Y7980" t="e" cm="1">
        <f t="array" aca="1" ref="Y7980" ca="1">INDIRECT(X7980)</f>
        <v>#REF!</v>
      </c>
    </row>
    <row r="7981" spans="19:25">
      <c r="S7981" t="str">
        <v/>
      </c>
      <c r="U7981" t="str">
        <f t="shared" si="498"/>
        <v>編號</v>
      </c>
      <c r="V7981">
        <f t="shared" si="496"/>
        <v>0</v>
      </c>
      <c r="W7981">
        <f t="shared" si="497"/>
        <v>0</v>
      </c>
      <c r="X7981" t="str">
        <f t="shared" si="499"/>
        <v>F0:F0</v>
      </c>
      <c r="Y7981" t="e" cm="1">
        <f t="array" aca="1" ref="Y7981" ca="1">INDIRECT(X7981)</f>
        <v>#REF!</v>
      </c>
    </row>
    <row r="7982" spans="19:25">
      <c r="S7982" t="str">
        <v/>
      </c>
      <c r="U7982" t="str">
        <f t="shared" si="498"/>
        <v>編號</v>
      </c>
      <c r="V7982">
        <f t="shared" si="496"/>
        <v>0</v>
      </c>
      <c r="W7982">
        <f t="shared" si="497"/>
        <v>0</v>
      </c>
      <c r="X7982" t="str">
        <f t="shared" si="499"/>
        <v>F0:F0</v>
      </c>
      <c r="Y7982" t="e" cm="1">
        <f t="array" aca="1" ref="Y7982" ca="1">INDIRECT(X7982)</f>
        <v>#REF!</v>
      </c>
    </row>
    <row r="7983" spans="19:25">
      <c r="S7983" t="str">
        <v/>
      </c>
      <c r="U7983" t="str">
        <f t="shared" si="498"/>
        <v>編號</v>
      </c>
      <c r="V7983">
        <f t="shared" si="496"/>
        <v>0</v>
      </c>
      <c r="W7983">
        <f t="shared" si="497"/>
        <v>0</v>
      </c>
      <c r="X7983" t="str">
        <f t="shared" si="499"/>
        <v>F0:F0</v>
      </c>
      <c r="Y7983" t="e" cm="1">
        <f t="array" aca="1" ref="Y7983" ca="1">INDIRECT(X7983)</f>
        <v>#REF!</v>
      </c>
    </row>
    <row r="7984" spans="19:25">
      <c r="S7984" t="str">
        <v/>
      </c>
      <c r="U7984" t="str">
        <f t="shared" si="498"/>
        <v>編號</v>
      </c>
      <c r="V7984">
        <f t="shared" si="496"/>
        <v>0</v>
      </c>
      <c r="W7984">
        <f t="shared" si="497"/>
        <v>0</v>
      </c>
      <c r="X7984" t="str">
        <f t="shared" si="499"/>
        <v>F0:F0</v>
      </c>
      <c r="Y7984" t="e" cm="1">
        <f t="array" aca="1" ref="Y7984" ca="1">INDIRECT(X7984)</f>
        <v>#REF!</v>
      </c>
    </row>
    <row r="7985" spans="19:25">
      <c r="S7985" t="str">
        <v/>
      </c>
      <c r="U7985" t="str">
        <f t="shared" si="498"/>
        <v>編號</v>
      </c>
      <c r="V7985">
        <f t="shared" si="496"/>
        <v>0</v>
      </c>
      <c r="W7985">
        <f t="shared" si="497"/>
        <v>0</v>
      </c>
      <c r="X7985" t="str">
        <f t="shared" si="499"/>
        <v>F0:F0</v>
      </c>
      <c r="Y7985" t="e" cm="1">
        <f t="array" aca="1" ref="Y7985" ca="1">INDIRECT(X7985)</f>
        <v>#REF!</v>
      </c>
    </row>
    <row r="7986" spans="19:25">
      <c r="S7986" t="str">
        <v/>
      </c>
      <c r="U7986" t="str">
        <f t="shared" si="498"/>
        <v>編號</v>
      </c>
      <c r="V7986">
        <f t="shared" si="496"/>
        <v>0</v>
      </c>
      <c r="W7986">
        <f t="shared" si="497"/>
        <v>0</v>
      </c>
      <c r="X7986" t="str">
        <f t="shared" si="499"/>
        <v>F0:F0</v>
      </c>
      <c r="Y7986" t="e" cm="1">
        <f t="array" aca="1" ref="Y7986" ca="1">INDIRECT(X7986)</f>
        <v>#REF!</v>
      </c>
    </row>
    <row r="7987" spans="19:25">
      <c r="S7987" t="str">
        <v/>
      </c>
      <c r="U7987" t="str">
        <f t="shared" si="498"/>
        <v>編號</v>
      </c>
      <c r="V7987">
        <f t="shared" si="496"/>
        <v>0</v>
      </c>
      <c r="W7987">
        <f t="shared" si="497"/>
        <v>0</v>
      </c>
      <c r="X7987" t="str">
        <f t="shared" si="499"/>
        <v>F0:F0</v>
      </c>
      <c r="Y7987" t="e" cm="1">
        <f t="array" aca="1" ref="Y7987" ca="1">INDIRECT(X7987)</f>
        <v>#REF!</v>
      </c>
    </row>
    <row r="7988" spans="19:25">
      <c r="S7988" t="str">
        <v/>
      </c>
      <c r="U7988" t="str">
        <f t="shared" si="498"/>
        <v>編號</v>
      </c>
      <c r="V7988">
        <f t="shared" si="496"/>
        <v>0</v>
      </c>
      <c r="W7988">
        <f t="shared" si="497"/>
        <v>0</v>
      </c>
      <c r="X7988" t="str">
        <f t="shared" si="499"/>
        <v>F0:F0</v>
      </c>
      <c r="Y7988" t="e" cm="1">
        <f t="array" aca="1" ref="Y7988" ca="1">INDIRECT(X7988)</f>
        <v>#REF!</v>
      </c>
    </row>
    <row r="7989" spans="19:25">
      <c r="S7989" t="str">
        <v/>
      </c>
      <c r="U7989" t="str">
        <f t="shared" si="498"/>
        <v>編號</v>
      </c>
      <c r="V7989">
        <f t="shared" si="496"/>
        <v>0</v>
      </c>
      <c r="W7989">
        <f t="shared" si="497"/>
        <v>0</v>
      </c>
      <c r="X7989" t="str">
        <f t="shared" si="499"/>
        <v>F0:F0</v>
      </c>
      <c r="Y7989" t="e" cm="1">
        <f t="array" aca="1" ref="Y7989" ca="1">INDIRECT(X7989)</f>
        <v>#REF!</v>
      </c>
    </row>
    <row r="7990" spans="19:25">
      <c r="S7990" t="str">
        <v/>
      </c>
      <c r="U7990" t="str">
        <f t="shared" si="498"/>
        <v>編號</v>
      </c>
      <c r="V7990">
        <f t="shared" si="496"/>
        <v>0</v>
      </c>
      <c r="W7990">
        <f t="shared" si="497"/>
        <v>0</v>
      </c>
      <c r="X7990" t="str">
        <f t="shared" si="499"/>
        <v>F0:F0</v>
      </c>
      <c r="Y7990" t="e" cm="1">
        <f t="array" aca="1" ref="Y7990" ca="1">INDIRECT(X7990)</f>
        <v>#REF!</v>
      </c>
    </row>
    <row r="7991" spans="19:25">
      <c r="S7991" t="str">
        <v/>
      </c>
      <c r="U7991" t="str">
        <f t="shared" si="498"/>
        <v>編號</v>
      </c>
      <c r="V7991">
        <f t="shared" si="496"/>
        <v>0</v>
      </c>
      <c r="W7991">
        <f t="shared" si="497"/>
        <v>0</v>
      </c>
      <c r="X7991" t="str">
        <f t="shared" si="499"/>
        <v>F0:F0</v>
      </c>
      <c r="Y7991" t="e" cm="1">
        <f t="array" aca="1" ref="Y7991" ca="1">INDIRECT(X7991)</f>
        <v>#REF!</v>
      </c>
    </row>
    <row r="7992" spans="19:25">
      <c r="S7992" t="str">
        <v/>
      </c>
      <c r="U7992" t="str">
        <f t="shared" si="498"/>
        <v>編號</v>
      </c>
      <c r="V7992">
        <f t="shared" si="496"/>
        <v>0</v>
      </c>
      <c r="W7992">
        <f t="shared" si="497"/>
        <v>0</v>
      </c>
      <c r="X7992" t="str">
        <f t="shared" si="499"/>
        <v>F0:F0</v>
      </c>
      <c r="Y7992" t="e" cm="1">
        <f t="array" aca="1" ref="Y7992" ca="1">INDIRECT(X7992)</f>
        <v>#REF!</v>
      </c>
    </row>
    <row r="7993" spans="19:25">
      <c r="S7993" t="str">
        <v/>
      </c>
      <c r="U7993" t="str">
        <f t="shared" si="498"/>
        <v>編號</v>
      </c>
      <c r="V7993">
        <f t="shared" si="496"/>
        <v>0</v>
      </c>
      <c r="W7993">
        <f t="shared" si="497"/>
        <v>0</v>
      </c>
      <c r="X7993" t="str">
        <f t="shared" si="499"/>
        <v>F0:F0</v>
      </c>
      <c r="Y7993" t="e" cm="1">
        <f t="array" aca="1" ref="Y7993" ca="1">INDIRECT(X7993)</f>
        <v>#REF!</v>
      </c>
    </row>
    <row r="7994" spans="19:25">
      <c r="S7994" t="str">
        <v/>
      </c>
      <c r="U7994" t="str">
        <f t="shared" si="498"/>
        <v>編號</v>
      </c>
      <c r="V7994">
        <f t="shared" si="496"/>
        <v>0</v>
      </c>
      <c r="W7994">
        <f t="shared" si="497"/>
        <v>0</v>
      </c>
      <c r="X7994" t="str">
        <f t="shared" si="499"/>
        <v>F0:F0</v>
      </c>
      <c r="Y7994" t="e" cm="1">
        <f t="array" aca="1" ref="Y7994" ca="1">INDIRECT(X7994)</f>
        <v>#REF!</v>
      </c>
    </row>
    <row r="7995" spans="19:25">
      <c r="S7995" t="str">
        <v/>
      </c>
      <c r="U7995" t="str">
        <f t="shared" si="498"/>
        <v>編號</v>
      </c>
      <c r="V7995">
        <f t="shared" si="496"/>
        <v>0</v>
      </c>
      <c r="W7995">
        <f t="shared" si="497"/>
        <v>0</v>
      </c>
      <c r="X7995" t="str">
        <f t="shared" si="499"/>
        <v>F0:F0</v>
      </c>
      <c r="Y7995" t="e" cm="1">
        <f t="array" aca="1" ref="Y7995" ca="1">INDIRECT(X7995)</f>
        <v>#REF!</v>
      </c>
    </row>
    <row r="7996" spans="19:25">
      <c r="S7996" t="str">
        <v/>
      </c>
      <c r="U7996" t="str">
        <f t="shared" si="498"/>
        <v>編號</v>
      </c>
      <c r="V7996">
        <f t="shared" si="496"/>
        <v>0</v>
      </c>
      <c r="W7996">
        <f t="shared" si="497"/>
        <v>0</v>
      </c>
      <c r="X7996" t="str">
        <f t="shared" si="499"/>
        <v>F0:F0</v>
      </c>
      <c r="Y7996" t="e" cm="1">
        <f t="array" aca="1" ref="Y7996" ca="1">INDIRECT(X7996)</f>
        <v>#REF!</v>
      </c>
    </row>
    <row r="7997" spans="19:25">
      <c r="S7997" t="str">
        <v/>
      </c>
      <c r="U7997" t="str">
        <f t="shared" si="498"/>
        <v>編號</v>
      </c>
      <c r="V7997">
        <f t="shared" si="496"/>
        <v>0</v>
      </c>
      <c r="W7997">
        <f t="shared" si="497"/>
        <v>0</v>
      </c>
      <c r="X7997" t="str">
        <f t="shared" si="499"/>
        <v>F0:F0</v>
      </c>
      <c r="Y7997" t="e" cm="1">
        <f t="array" aca="1" ref="Y7997" ca="1">INDIRECT(X7997)</f>
        <v>#REF!</v>
      </c>
    </row>
    <row r="7998" spans="19:25">
      <c r="S7998" t="str">
        <v/>
      </c>
      <c r="U7998" t="str">
        <f t="shared" si="498"/>
        <v>編號</v>
      </c>
      <c r="V7998">
        <f t="shared" si="496"/>
        <v>0</v>
      </c>
      <c r="W7998">
        <f t="shared" si="497"/>
        <v>0</v>
      </c>
      <c r="X7998" t="str">
        <f t="shared" si="499"/>
        <v>F0:F0</v>
      </c>
      <c r="Y7998" t="e" cm="1">
        <f t="array" aca="1" ref="Y7998" ca="1">INDIRECT(X7998)</f>
        <v>#REF!</v>
      </c>
    </row>
    <row r="7999" spans="19:25">
      <c r="S7999" t="str">
        <v/>
      </c>
      <c r="U7999" t="str">
        <f t="shared" si="498"/>
        <v>編號</v>
      </c>
      <c r="V7999">
        <f t="shared" si="496"/>
        <v>0</v>
      </c>
      <c r="W7999">
        <f t="shared" si="497"/>
        <v>0</v>
      </c>
      <c r="X7999" t="str">
        <f t="shared" si="499"/>
        <v>F0:F0</v>
      </c>
      <c r="Y7999" t="e" cm="1">
        <f t="array" aca="1" ref="Y7999" ca="1">INDIRECT(X7999)</f>
        <v>#REF!</v>
      </c>
    </row>
    <row r="8000" spans="19:25">
      <c r="S8000" t="str">
        <v/>
      </c>
      <c r="U8000" t="str">
        <f t="shared" si="498"/>
        <v>編號</v>
      </c>
      <c r="V8000">
        <f t="shared" si="496"/>
        <v>0</v>
      </c>
      <c r="W8000">
        <f t="shared" si="497"/>
        <v>0</v>
      </c>
      <c r="X8000" t="str">
        <f t="shared" si="499"/>
        <v>F0:F0</v>
      </c>
      <c r="Y8000" t="e" cm="1">
        <f t="array" aca="1" ref="Y8000" ca="1">INDIRECT(X8000)</f>
        <v>#REF!</v>
      </c>
    </row>
    <row r="8001" spans="19:25">
      <c r="S8001" t="str">
        <v/>
      </c>
      <c r="U8001" t="str">
        <f t="shared" si="498"/>
        <v>編號</v>
      </c>
      <c r="V8001">
        <f t="shared" si="496"/>
        <v>0</v>
      </c>
      <c r="W8001">
        <f t="shared" si="497"/>
        <v>0</v>
      </c>
      <c r="X8001" t="str">
        <f t="shared" si="499"/>
        <v>F0:F0</v>
      </c>
      <c r="Y8001" t="e" cm="1">
        <f t="array" aca="1" ref="Y8001" ca="1">INDIRECT(X8001)</f>
        <v>#REF!</v>
      </c>
    </row>
    <row r="8002" spans="19:25">
      <c r="S8002" t="str">
        <v/>
      </c>
      <c r="U8002" t="str">
        <f t="shared" si="498"/>
        <v>編號</v>
      </c>
      <c r="V8002">
        <f t="shared" ref="V8002:V8065" si="500">_xlfn.MINIFS($S:$S,$B:$B,$T8002)</f>
        <v>0</v>
      </c>
      <c r="W8002">
        <f t="shared" ref="W8002:W8065" si="501">_xlfn.MAXIFS($S:$S,$B:$B,$T8002)</f>
        <v>0</v>
      </c>
      <c r="X8002" t="str">
        <f t="shared" si="499"/>
        <v>F0:F0</v>
      </c>
      <c r="Y8002" t="e" cm="1">
        <f t="array" aca="1" ref="Y8002" ca="1">INDIRECT(X8002)</f>
        <v>#REF!</v>
      </c>
    </row>
    <row r="8003" spans="19:25">
      <c r="S8003" t="str">
        <v/>
      </c>
      <c r="U8003" t="str">
        <f t="shared" ref="U8003:U8066" si="502">CONCATENATE("編號",$T8003)</f>
        <v>編號</v>
      </c>
      <c r="V8003">
        <f t="shared" si="500"/>
        <v>0</v>
      </c>
      <c r="W8003">
        <f t="shared" si="501"/>
        <v>0</v>
      </c>
      <c r="X8003" t="str">
        <f t="shared" ref="X8003:X8066" si="503">"F"&amp;V8003&amp;":F"&amp;W8003</f>
        <v>F0:F0</v>
      </c>
      <c r="Y8003" t="e" cm="1">
        <f t="array" aca="1" ref="Y8003" ca="1">INDIRECT(X8003)</f>
        <v>#REF!</v>
      </c>
    </row>
    <row r="8004" spans="19:25">
      <c r="S8004" t="str">
        <v/>
      </c>
      <c r="U8004" t="str">
        <f t="shared" si="502"/>
        <v>編號</v>
      </c>
      <c r="V8004">
        <f t="shared" si="500"/>
        <v>0</v>
      </c>
      <c r="W8004">
        <f t="shared" si="501"/>
        <v>0</v>
      </c>
      <c r="X8004" t="str">
        <f t="shared" si="503"/>
        <v>F0:F0</v>
      </c>
      <c r="Y8004" t="e" cm="1">
        <f t="array" aca="1" ref="Y8004" ca="1">INDIRECT(X8004)</f>
        <v>#REF!</v>
      </c>
    </row>
    <row r="8005" spans="19:25">
      <c r="S8005" t="str">
        <v/>
      </c>
      <c r="U8005" t="str">
        <f t="shared" si="502"/>
        <v>編號</v>
      </c>
      <c r="V8005">
        <f t="shared" si="500"/>
        <v>0</v>
      </c>
      <c r="W8005">
        <f t="shared" si="501"/>
        <v>0</v>
      </c>
      <c r="X8005" t="str">
        <f t="shared" si="503"/>
        <v>F0:F0</v>
      </c>
      <c r="Y8005" t="e" cm="1">
        <f t="array" aca="1" ref="Y8005" ca="1">INDIRECT(X8005)</f>
        <v>#REF!</v>
      </c>
    </row>
    <row r="8006" spans="19:25">
      <c r="S8006" t="str">
        <v/>
      </c>
      <c r="U8006" t="str">
        <f t="shared" si="502"/>
        <v>編號</v>
      </c>
      <c r="V8006">
        <f t="shared" si="500"/>
        <v>0</v>
      </c>
      <c r="W8006">
        <f t="shared" si="501"/>
        <v>0</v>
      </c>
      <c r="X8006" t="str">
        <f t="shared" si="503"/>
        <v>F0:F0</v>
      </c>
      <c r="Y8006" t="e" cm="1">
        <f t="array" aca="1" ref="Y8006" ca="1">INDIRECT(X8006)</f>
        <v>#REF!</v>
      </c>
    </row>
    <row r="8007" spans="19:25">
      <c r="S8007" t="str">
        <v/>
      </c>
      <c r="U8007" t="str">
        <f t="shared" si="502"/>
        <v>編號</v>
      </c>
      <c r="V8007">
        <f t="shared" si="500"/>
        <v>0</v>
      </c>
      <c r="W8007">
        <f t="shared" si="501"/>
        <v>0</v>
      </c>
      <c r="X8007" t="str">
        <f t="shared" si="503"/>
        <v>F0:F0</v>
      </c>
      <c r="Y8007" t="e" cm="1">
        <f t="array" aca="1" ref="Y8007" ca="1">INDIRECT(X8007)</f>
        <v>#REF!</v>
      </c>
    </row>
    <row r="8008" spans="19:25">
      <c r="S8008" t="str">
        <v/>
      </c>
      <c r="U8008" t="str">
        <f t="shared" si="502"/>
        <v>編號</v>
      </c>
      <c r="V8008">
        <f t="shared" si="500"/>
        <v>0</v>
      </c>
      <c r="W8008">
        <f t="shared" si="501"/>
        <v>0</v>
      </c>
      <c r="X8008" t="str">
        <f t="shared" si="503"/>
        <v>F0:F0</v>
      </c>
      <c r="Y8008" t="e" cm="1">
        <f t="array" aca="1" ref="Y8008" ca="1">INDIRECT(X8008)</f>
        <v>#REF!</v>
      </c>
    </row>
    <row r="8009" spans="19:25">
      <c r="S8009" t="str">
        <v/>
      </c>
      <c r="U8009" t="str">
        <f t="shared" si="502"/>
        <v>編號</v>
      </c>
      <c r="V8009">
        <f t="shared" si="500"/>
        <v>0</v>
      </c>
      <c r="W8009">
        <f t="shared" si="501"/>
        <v>0</v>
      </c>
      <c r="X8009" t="str">
        <f t="shared" si="503"/>
        <v>F0:F0</v>
      </c>
      <c r="Y8009" t="e" cm="1">
        <f t="array" aca="1" ref="Y8009" ca="1">INDIRECT(X8009)</f>
        <v>#REF!</v>
      </c>
    </row>
    <row r="8010" spans="19:25">
      <c r="S8010" t="str">
        <v/>
      </c>
      <c r="U8010" t="str">
        <f t="shared" si="502"/>
        <v>編號</v>
      </c>
      <c r="V8010">
        <f t="shared" si="500"/>
        <v>0</v>
      </c>
      <c r="W8010">
        <f t="shared" si="501"/>
        <v>0</v>
      </c>
      <c r="X8010" t="str">
        <f t="shared" si="503"/>
        <v>F0:F0</v>
      </c>
      <c r="Y8010" t="e" cm="1">
        <f t="array" aca="1" ref="Y8010" ca="1">INDIRECT(X8010)</f>
        <v>#REF!</v>
      </c>
    </row>
    <row r="8011" spans="19:25">
      <c r="S8011" t="str">
        <v/>
      </c>
      <c r="U8011" t="str">
        <f t="shared" si="502"/>
        <v>編號</v>
      </c>
      <c r="V8011">
        <f t="shared" si="500"/>
        <v>0</v>
      </c>
      <c r="W8011">
        <f t="shared" si="501"/>
        <v>0</v>
      </c>
      <c r="X8011" t="str">
        <f t="shared" si="503"/>
        <v>F0:F0</v>
      </c>
      <c r="Y8011" t="e" cm="1">
        <f t="array" aca="1" ref="Y8011" ca="1">INDIRECT(X8011)</f>
        <v>#REF!</v>
      </c>
    </row>
    <row r="8012" spans="19:25">
      <c r="S8012" t="str">
        <v/>
      </c>
      <c r="U8012" t="str">
        <f t="shared" si="502"/>
        <v>編號</v>
      </c>
      <c r="V8012">
        <f t="shared" si="500"/>
        <v>0</v>
      </c>
      <c r="W8012">
        <f t="shared" si="501"/>
        <v>0</v>
      </c>
      <c r="X8012" t="str">
        <f t="shared" si="503"/>
        <v>F0:F0</v>
      </c>
      <c r="Y8012" t="e" cm="1">
        <f t="array" aca="1" ref="Y8012" ca="1">INDIRECT(X8012)</f>
        <v>#REF!</v>
      </c>
    </row>
    <row r="8013" spans="19:25">
      <c r="S8013" t="str">
        <v/>
      </c>
      <c r="U8013" t="str">
        <f t="shared" si="502"/>
        <v>編號</v>
      </c>
      <c r="V8013">
        <f t="shared" si="500"/>
        <v>0</v>
      </c>
      <c r="W8013">
        <f t="shared" si="501"/>
        <v>0</v>
      </c>
      <c r="X8013" t="str">
        <f t="shared" si="503"/>
        <v>F0:F0</v>
      </c>
      <c r="Y8013" t="e" cm="1">
        <f t="array" aca="1" ref="Y8013" ca="1">INDIRECT(X8013)</f>
        <v>#REF!</v>
      </c>
    </row>
    <row r="8014" spans="19:25">
      <c r="S8014" t="str">
        <v/>
      </c>
      <c r="U8014" t="str">
        <f t="shared" si="502"/>
        <v>編號</v>
      </c>
      <c r="V8014">
        <f t="shared" si="500"/>
        <v>0</v>
      </c>
      <c r="W8014">
        <f t="shared" si="501"/>
        <v>0</v>
      </c>
      <c r="X8014" t="str">
        <f t="shared" si="503"/>
        <v>F0:F0</v>
      </c>
      <c r="Y8014" t="e" cm="1">
        <f t="array" aca="1" ref="Y8014" ca="1">INDIRECT(X8014)</f>
        <v>#REF!</v>
      </c>
    </row>
    <row r="8015" spans="19:25">
      <c r="S8015" t="str">
        <v/>
      </c>
      <c r="U8015" t="str">
        <f t="shared" si="502"/>
        <v>編號</v>
      </c>
      <c r="V8015">
        <f t="shared" si="500"/>
        <v>0</v>
      </c>
      <c r="W8015">
        <f t="shared" si="501"/>
        <v>0</v>
      </c>
      <c r="X8015" t="str">
        <f t="shared" si="503"/>
        <v>F0:F0</v>
      </c>
      <c r="Y8015" t="e" cm="1">
        <f t="array" aca="1" ref="Y8015" ca="1">INDIRECT(X8015)</f>
        <v>#REF!</v>
      </c>
    </row>
    <row r="8016" spans="19:25">
      <c r="S8016" t="str">
        <v/>
      </c>
      <c r="U8016" t="str">
        <f t="shared" si="502"/>
        <v>編號</v>
      </c>
      <c r="V8016">
        <f t="shared" si="500"/>
        <v>0</v>
      </c>
      <c r="W8016">
        <f t="shared" si="501"/>
        <v>0</v>
      </c>
      <c r="X8016" t="str">
        <f t="shared" si="503"/>
        <v>F0:F0</v>
      </c>
      <c r="Y8016" t="e" cm="1">
        <f t="array" aca="1" ref="Y8016" ca="1">INDIRECT(X8016)</f>
        <v>#REF!</v>
      </c>
    </row>
    <row r="8017" spans="19:25">
      <c r="S8017" t="str">
        <v/>
      </c>
      <c r="U8017" t="str">
        <f t="shared" si="502"/>
        <v>編號</v>
      </c>
      <c r="V8017">
        <f t="shared" si="500"/>
        <v>0</v>
      </c>
      <c r="W8017">
        <f t="shared" si="501"/>
        <v>0</v>
      </c>
      <c r="X8017" t="str">
        <f t="shared" si="503"/>
        <v>F0:F0</v>
      </c>
      <c r="Y8017" t="e" cm="1">
        <f t="array" aca="1" ref="Y8017" ca="1">INDIRECT(X8017)</f>
        <v>#REF!</v>
      </c>
    </row>
    <row r="8018" spans="19:25">
      <c r="S8018" t="str">
        <v/>
      </c>
      <c r="U8018" t="str">
        <f t="shared" si="502"/>
        <v>編號</v>
      </c>
      <c r="V8018">
        <f t="shared" si="500"/>
        <v>0</v>
      </c>
      <c r="W8018">
        <f t="shared" si="501"/>
        <v>0</v>
      </c>
      <c r="X8018" t="str">
        <f t="shared" si="503"/>
        <v>F0:F0</v>
      </c>
      <c r="Y8018" t="e" cm="1">
        <f t="array" aca="1" ref="Y8018" ca="1">INDIRECT(X8018)</f>
        <v>#REF!</v>
      </c>
    </row>
    <row r="8019" spans="19:25">
      <c r="S8019" t="str">
        <v/>
      </c>
      <c r="U8019" t="str">
        <f t="shared" si="502"/>
        <v>編號</v>
      </c>
      <c r="V8019">
        <f t="shared" si="500"/>
        <v>0</v>
      </c>
      <c r="W8019">
        <f t="shared" si="501"/>
        <v>0</v>
      </c>
      <c r="X8019" t="str">
        <f t="shared" si="503"/>
        <v>F0:F0</v>
      </c>
      <c r="Y8019" t="e" cm="1">
        <f t="array" aca="1" ref="Y8019" ca="1">INDIRECT(X8019)</f>
        <v>#REF!</v>
      </c>
    </row>
    <row r="8020" spans="19:25">
      <c r="S8020" t="str">
        <v/>
      </c>
      <c r="U8020" t="str">
        <f t="shared" si="502"/>
        <v>編號</v>
      </c>
      <c r="V8020">
        <f t="shared" si="500"/>
        <v>0</v>
      </c>
      <c r="W8020">
        <f t="shared" si="501"/>
        <v>0</v>
      </c>
      <c r="X8020" t="str">
        <f t="shared" si="503"/>
        <v>F0:F0</v>
      </c>
      <c r="Y8020" t="e" cm="1">
        <f t="array" aca="1" ref="Y8020" ca="1">INDIRECT(X8020)</f>
        <v>#REF!</v>
      </c>
    </row>
    <row r="8021" spans="19:25">
      <c r="S8021" t="str">
        <v/>
      </c>
      <c r="U8021" t="str">
        <f t="shared" si="502"/>
        <v>編號</v>
      </c>
      <c r="V8021">
        <f t="shared" si="500"/>
        <v>0</v>
      </c>
      <c r="W8021">
        <f t="shared" si="501"/>
        <v>0</v>
      </c>
      <c r="X8021" t="str">
        <f t="shared" si="503"/>
        <v>F0:F0</v>
      </c>
      <c r="Y8021" t="e" cm="1">
        <f t="array" aca="1" ref="Y8021" ca="1">INDIRECT(X8021)</f>
        <v>#REF!</v>
      </c>
    </row>
    <row r="8022" spans="19:25">
      <c r="S8022" t="str">
        <v/>
      </c>
      <c r="U8022" t="str">
        <f t="shared" si="502"/>
        <v>編號</v>
      </c>
      <c r="V8022">
        <f t="shared" si="500"/>
        <v>0</v>
      </c>
      <c r="W8022">
        <f t="shared" si="501"/>
        <v>0</v>
      </c>
      <c r="X8022" t="str">
        <f t="shared" si="503"/>
        <v>F0:F0</v>
      </c>
      <c r="Y8022" t="e" cm="1">
        <f t="array" aca="1" ref="Y8022" ca="1">INDIRECT(X8022)</f>
        <v>#REF!</v>
      </c>
    </row>
    <row r="8023" spans="19:25">
      <c r="S8023" t="str">
        <v/>
      </c>
      <c r="U8023" t="str">
        <f t="shared" si="502"/>
        <v>編號</v>
      </c>
      <c r="V8023">
        <f t="shared" si="500"/>
        <v>0</v>
      </c>
      <c r="W8023">
        <f t="shared" si="501"/>
        <v>0</v>
      </c>
      <c r="X8023" t="str">
        <f t="shared" si="503"/>
        <v>F0:F0</v>
      </c>
      <c r="Y8023" t="e" cm="1">
        <f t="array" aca="1" ref="Y8023" ca="1">INDIRECT(X8023)</f>
        <v>#REF!</v>
      </c>
    </row>
    <row r="8024" spans="19:25">
      <c r="S8024" t="str">
        <v/>
      </c>
      <c r="U8024" t="str">
        <f t="shared" si="502"/>
        <v>編號</v>
      </c>
      <c r="V8024">
        <f t="shared" si="500"/>
        <v>0</v>
      </c>
      <c r="W8024">
        <f t="shared" si="501"/>
        <v>0</v>
      </c>
      <c r="X8024" t="str">
        <f t="shared" si="503"/>
        <v>F0:F0</v>
      </c>
      <c r="Y8024" t="e" cm="1">
        <f t="array" aca="1" ref="Y8024" ca="1">INDIRECT(X8024)</f>
        <v>#REF!</v>
      </c>
    </row>
    <row r="8025" spans="19:25">
      <c r="S8025" t="str">
        <v/>
      </c>
      <c r="U8025" t="str">
        <f t="shared" si="502"/>
        <v>編號</v>
      </c>
      <c r="V8025">
        <f t="shared" si="500"/>
        <v>0</v>
      </c>
      <c r="W8025">
        <f t="shared" si="501"/>
        <v>0</v>
      </c>
      <c r="X8025" t="str">
        <f t="shared" si="503"/>
        <v>F0:F0</v>
      </c>
      <c r="Y8025" t="e" cm="1">
        <f t="array" aca="1" ref="Y8025" ca="1">INDIRECT(X8025)</f>
        <v>#REF!</v>
      </c>
    </row>
    <row r="8026" spans="19:25">
      <c r="S8026" t="str">
        <v/>
      </c>
      <c r="U8026" t="str">
        <f t="shared" si="502"/>
        <v>編號</v>
      </c>
      <c r="V8026">
        <f t="shared" si="500"/>
        <v>0</v>
      </c>
      <c r="W8026">
        <f t="shared" si="501"/>
        <v>0</v>
      </c>
      <c r="X8026" t="str">
        <f t="shared" si="503"/>
        <v>F0:F0</v>
      </c>
      <c r="Y8026" t="e" cm="1">
        <f t="array" aca="1" ref="Y8026" ca="1">INDIRECT(X8026)</f>
        <v>#REF!</v>
      </c>
    </row>
    <row r="8027" spans="19:25">
      <c r="S8027" t="str">
        <v/>
      </c>
      <c r="U8027" t="str">
        <f t="shared" si="502"/>
        <v>編號</v>
      </c>
      <c r="V8027">
        <f t="shared" si="500"/>
        <v>0</v>
      </c>
      <c r="W8027">
        <f t="shared" si="501"/>
        <v>0</v>
      </c>
      <c r="X8027" t="str">
        <f t="shared" si="503"/>
        <v>F0:F0</v>
      </c>
      <c r="Y8027" t="e" cm="1">
        <f t="array" aca="1" ref="Y8027" ca="1">INDIRECT(X8027)</f>
        <v>#REF!</v>
      </c>
    </row>
    <row r="8028" spans="19:25">
      <c r="S8028" t="str">
        <v/>
      </c>
      <c r="U8028" t="str">
        <f t="shared" si="502"/>
        <v>編號</v>
      </c>
      <c r="V8028">
        <f t="shared" si="500"/>
        <v>0</v>
      </c>
      <c r="W8028">
        <f t="shared" si="501"/>
        <v>0</v>
      </c>
      <c r="X8028" t="str">
        <f t="shared" si="503"/>
        <v>F0:F0</v>
      </c>
      <c r="Y8028" t="e" cm="1">
        <f t="array" aca="1" ref="Y8028" ca="1">INDIRECT(X8028)</f>
        <v>#REF!</v>
      </c>
    </row>
    <row r="8029" spans="19:25">
      <c r="S8029" t="str">
        <v/>
      </c>
      <c r="U8029" t="str">
        <f t="shared" si="502"/>
        <v>編號</v>
      </c>
      <c r="V8029">
        <f t="shared" si="500"/>
        <v>0</v>
      </c>
      <c r="W8029">
        <f t="shared" si="501"/>
        <v>0</v>
      </c>
      <c r="X8029" t="str">
        <f t="shared" si="503"/>
        <v>F0:F0</v>
      </c>
      <c r="Y8029" t="e" cm="1">
        <f t="array" aca="1" ref="Y8029" ca="1">INDIRECT(X8029)</f>
        <v>#REF!</v>
      </c>
    </row>
    <row r="8030" spans="19:25">
      <c r="S8030" t="str">
        <v/>
      </c>
      <c r="U8030" t="str">
        <f t="shared" si="502"/>
        <v>編號</v>
      </c>
      <c r="V8030">
        <f t="shared" si="500"/>
        <v>0</v>
      </c>
      <c r="W8030">
        <f t="shared" si="501"/>
        <v>0</v>
      </c>
      <c r="X8030" t="str">
        <f t="shared" si="503"/>
        <v>F0:F0</v>
      </c>
      <c r="Y8030" t="e" cm="1">
        <f t="array" aca="1" ref="Y8030" ca="1">INDIRECT(X8030)</f>
        <v>#REF!</v>
      </c>
    </row>
    <row r="8031" spans="19:25">
      <c r="S8031" t="str">
        <v/>
      </c>
      <c r="U8031" t="str">
        <f t="shared" si="502"/>
        <v>編號</v>
      </c>
      <c r="V8031">
        <f t="shared" si="500"/>
        <v>0</v>
      </c>
      <c r="W8031">
        <f t="shared" si="501"/>
        <v>0</v>
      </c>
      <c r="X8031" t="str">
        <f t="shared" si="503"/>
        <v>F0:F0</v>
      </c>
      <c r="Y8031" t="e" cm="1">
        <f t="array" aca="1" ref="Y8031" ca="1">INDIRECT(X8031)</f>
        <v>#REF!</v>
      </c>
    </row>
    <row r="8032" spans="19:25">
      <c r="S8032" t="str">
        <v/>
      </c>
      <c r="U8032" t="str">
        <f t="shared" si="502"/>
        <v>編號</v>
      </c>
      <c r="V8032">
        <f t="shared" si="500"/>
        <v>0</v>
      </c>
      <c r="W8032">
        <f t="shared" si="501"/>
        <v>0</v>
      </c>
      <c r="X8032" t="str">
        <f t="shared" si="503"/>
        <v>F0:F0</v>
      </c>
      <c r="Y8032" t="e" cm="1">
        <f t="array" aca="1" ref="Y8032" ca="1">INDIRECT(X8032)</f>
        <v>#REF!</v>
      </c>
    </row>
    <row r="8033" spans="19:25">
      <c r="S8033" t="str">
        <v/>
      </c>
      <c r="U8033" t="str">
        <f t="shared" si="502"/>
        <v>編號</v>
      </c>
      <c r="V8033">
        <f t="shared" si="500"/>
        <v>0</v>
      </c>
      <c r="W8033">
        <f t="shared" si="501"/>
        <v>0</v>
      </c>
      <c r="X8033" t="str">
        <f t="shared" si="503"/>
        <v>F0:F0</v>
      </c>
      <c r="Y8033" t="e" cm="1">
        <f t="array" aca="1" ref="Y8033" ca="1">INDIRECT(X8033)</f>
        <v>#REF!</v>
      </c>
    </row>
    <row r="8034" spans="19:25">
      <c r="S8034" t="str">
        <v/>
      </c>
      <c r="U8034" t="str">
        <f t="shared" si="502"/>
        <v>編號</v>
      </c>
      <c r="V8034">
        <f t="shared" si="500"/>
        <v>0</v>
      </c>
      <c r="W8034">
        <f t="shared" si="501"/>
        <v>0</v>
      </c>
      <c r="X8034" t="str">
        <f t="shared" si="503"/>
        <v>F0:F0</v>
      </c>
      <c r="Y8034" t="e" cm="1">
        <f t="array" aca="1" ref="Y8034" ca="1">INDIRECT(X8034)</f>
        <v>#REF!</v>
      </c>
    </row>
    <row r="8035" spans="19:25">
      <c r="S8035" t="str">
        <v/>
      </c>
      <c r="U8035" t="str">
        <f t="shared" si="502"/>
        <v>編號</v>
      </c>
      <c r="V8035">
        <f t="shared" si="500"/>
        <v>0</v>
      </c>
      <c r="W8035">
        <f t="shared" si="501"/>
        <v>0</v>
      </c>
      <c r="X8035" t="str">
        <f t="shared" si="503"/>
        <v>F0:F0</v>
      </c>
      <c r="Y8035" t="e" cm="1">
        <f t="array" aca="1" ref="Y8035" ca="1">INDIRECT(X8035)</f>
        <v>#REF!</v>
      </c>
    </row>
    <row r="8036" spans="19:25">
      <c r="S8036" t="str">
        <v/>
      </c>
      <c r="U8036" t="str">
        <f t="shared" si="502"/>
        <v>編號</v>
      </c>
      <c r="V8036">
        <f t="shared" si="500"/>
        <v>0</v>
      </c>
      <c r="W8036">
        <f t="shared" si="501"/>
        <v>0</v>
      </c>
      <c r="X8036" t="str">
        <f t="shared" si="503"/>
        <v>F0:F0</v>
      </c>
      <c r="Y8036" t="e" cm="1">
        <f t="array" aca="1" ref="Y8036" ca="1">INDIRECT(X8036)</f>
        <v>#REF!</v>
      </c>
    </row>
    <row r="8037" spans="19:25">
      <c r="S8037" t="str">
        <v/>
      </c>
      <c r="U8037" t="str">
        <f t="shared" si="502"/>
        <v>編號</v>
      </c>
      <c r="V8037">
        <f t="shared" si="500"/>
        <v>0</v>
      </c>
      <c r="W8037">
        <f t="shared" si="501"/>
        <v>0</v>
      </c>
      <c r="X8037" t="str">
        <f t="shared" si="503"/>
        <v>F0:F0</v>
      </c>
      <c r="Y8037" t="e" cm="1">
        <f t="array" aca="1" ref="Y8037" ca="1">INDIRECT(X8037)</f>
        <v>#REF!</v>
      </c>
    </row>
    <row r="8038" spans="19:25">
      <c r="S8038" t="str">
        <v/>
      </c>
      <c r="U8038" t="str">
        <f t="shared" si="502"/>
        <v>編號</v>
      </c>
      <c r="V8038">
        <f t="shared" si="500"/>
        <v>0</v>
      </c>
      <c r="W8038">
        <f t="shared" si="501"/>
        <v>0</v>
      </c>
      <c r="X8038" t="str">
        <f t="shared" si="503"/>
        <v>F0:F0</v>
      </c>
      <c r="Y8038" t="e" cm="1">
        <f t="array" aca="1" ref="Y8038" ca="1">INDIRECT(X8038)</f>
        <v>#REF!</v>
      </c>
    </row>
    <row r="8039" spans="19:25">
      <c r="S8039" t="str">
        <v/>
      </c>
      <c r="U8039" t="str">
        <f t="shared" si="502"/>
        <v>編號</v>
      </c>
      <c r="V8039">
        <f t="shared" si="500"/>
        <v>0</v>
      </c>
      <c r="W8039">
        <f t="shared" si="501"/>
        <v>0</v>
      </c>
      <c r="X8039" t="str">
        <f t="shared" si="503"/>
        <v>F0:F0</v>
      </c>
      <c r="Y8039" t="e" cm="1">
        <f t="array" aca="1" ref="Y8039" ca="1">INDIRECT(X8039)</f>
        <v>#REF!</v>
      </c>
    </row>
    <row r="8040" spans="19:25">
      <c r="S8040" t="str">
        <v/>
      </c>
      <c r="U8040" t="str">
        <f t="shared" si="502"/>
        <v>編號</v>
      </c>
      <c r="V8040">
        <f t="shared" si="500"/>
        <v>0</v>
      </c>
      <c r="W8040">
        <f t="shared" si="501"/>
        <v>0</v>
      </c>
      <c r="X8040" t="str">
        <f t="shared" si="503"/>
        <v>F0:F0</v>
      </c>
      <c r="Y8040" t="e" cm="1">
        <f t="array" aca="1" ref="Y8040" ca="1">INDIRECT(X8040)</f>
        <v>#REF!</v>
      </c>
    </row>
    <row r="8041" spans="19:25">
      <c r="S8041" t="str">
        <v/>
      </c>
      <c r="U8041" t="str">
        <f t="shared" si="502"/>
        <v>編號</v>
      </c>
      <c r="V8041">
        <f t="shared" si="500"/>
        <v>0</v>
      </c>
      <c r="W8041">
        <f t="shared" si="501"/>
        <v>0</v>
      </c>
      <c r="X8041" t="str">
        <f t="shared" si="503"/>
        <v>F0:F0</v>
      </c>
      <c r="Y8041" t="e" cm="1">
        <f t="array" aca="1" ref="Y8041" ca="1">INDIRECT(X8041)</f>
        <v>#REF!</v>
      </c>
    </row>
    <row r="8042" spans="19:25">
      <c r="S8042" t="str">
        <v/>
      </c>
      <c r="U8042" t="str">
        <f t="shared" si="502"/>
        <v>編號</v>
      </c>
      <c r="V8042">
        <f t="shared" si="500"/>
        <v>0</v>
      </c>
      <c r="W8042">
        <f t="shared" si="501"/>
        <v>0</v>
      </c>
      <c r="X8042" t="str">
        <f t="shared" si="503"/>
        <v>F0:F0</v>
      </c>
      <c r="Y8042" t="e" cm="1">
        <f t="array" aca="1" ref="Y8042" ca="1">INDIRECT(X8042)</f>
        <v>#REF!</v>
      </c>
    </row>
    <row r="8043" spans="19:25">
      <c r="S8043" t="str">
        <v/>
      </c>
      <c r="U8043" t="str">
        <f t="shared" si="502"/>
        <v>編號</v>
      </c>
      <c r="V8043">
        <f t="shared" si="500"/>
        <v>0</v>
      </c>
      <c r="W8043">
        <f t="shared" si="501"/>
        <v>0</v>
      </c>
      <c r="X8043" t="str">
        <f t="shared" si="503"/>
        <v>F0:F0</v>
      </c>
      <c r="Y8043" t="e" cm="1">
        <f t="array" aca="1" ref="Y8043" ca="1">INDIRECT(X8043)</f>
        <v>#REF!</v>
      </c>
    </row>
    <row r="8044" spans="19:25">
      <c r="S8044" t="str">
        <v/>
      </c>
      <c r="U8044" t="str">
        <f t="shared" si="502"/>
        <v>編號</v>
      </c>
      <c r="V8044">
        <f t="shared" si="500"/>
        <v>0</v>
      </c>
      <c r="W8044">
        <f t="shared" si="501"/>
        <v>0</v>
      </c>
      <c r="X8044" t="str">
        <f t="shared" si="503"/>
        <v>F0:F0</v>
      </c>
      <c r="Y8044" t="e" cm="1">
        <f t="array" aca="1" ref="Y8044" ca="1">INDIRECT(X8044)</f>
        <v>#REF!</v>
      </c>
    </row>
    <row r="8045" spans="19:25">
      <c r="S8045" t="str">
        <v/>
      </c>
      <c r="U8045" t="str">
        <f t="shared" si="502"/>
        <v>編號</v>
      </c>
      <c r="V8045">
        <f t="shared" si="500"/>
        <v>0</v>
      </c>
      <c r="W8045">
        <f t="shared" si="501"/>
        <v>0</v>
      </c>
      <c r="X8045" t="str">
        <f t="shared" si="503"/>
        <v>F0:F0</v>
      </c>
      <c r="Y8045" t="e" cm="1">
        <f t="array" aca="1" ref="Y8045" ca="1">INDIRECT(X8045)</f>
        <v>#REF!</v>
      </c>
    </row>
    <row r="8046" spans="19:25">
      <c r="S8046" t="str">
        <v/>
      </c>
      <c r="U8046" t="str">
        <f t="shared" si="502"/>
        <v>編號</v>
      </c>
      <c r="V8046">
        <f t="shared" si="500"/>
        <v>0</v>
      </c>
      <c r="W8046">
        <f t="shared" si="501"/>
        <v>0</v>
      </c>
      <c r="X8046" t="str">
        <f t="shared" si="503"/>
        <v>F0:F0</v>
      </c>
      <c r="Y8046" t="e" cm="1">
        <f t="array" aca="1" ref="Y8046" ca="1">INDIRECT(X8046)</f>
        <v>#REF!</v>
      </c>
    </row>
    <row r="8047" spans="19:25">
      <c r="S8047" t="str">
        <v/>
      </c>
      <c r="U8047" t="str">
        <f t="shared" si="502"/>
        <v>編號</v>
      </c>
      <c r="V8047">
        <f t="shared" si="500"/>
        <v>0</v>
      </c>
      <c r="W8047">
        <f t="shared" si="501"/>
        <v>0</v>
      </c>
      <c r="X8047" t="str">
        <f t="shared" si="503"/>
        <v>F0:F0</v>
      </c>
      <c r="Y8047" t="e" cm="1">
        <f t="array" aca="1" ref="Y8047" ca="1">INDIRECT(X8047)</f>
        <v>#REF!</v>
      </c>
    </row>
    <row r="8048" spans="19:25">
      <c r="S8048" t="str">
        <v/>
      </c>
      <c r="U8048" t="str">
        <f t="shared" si="502"/>
        <v>編號</v>
      </c>
      <c r="V8048">
        <f t="shared" si="500"/>
        <v>0</v>
      </c>
      <c r="W8048">
        <f t="shared" si="501"/>
        <v>0</v>
      </c>
      <c r="X8048" t="str">
        <f t="shared" si="503"/>
        <v>F0:F0</v>
      </c>
      <c r="Y8048" t="e" cm="1">
        <f t="array" aca="1" ref="Y8048" ca="1">INDIRECT(X8048)</f>
        <v>#REF!</v>
      </c>
    </row>
    <row r="8049" spans="19:25">
      <c r="S8049" t="str">
        <v/>
      </c>
      <c r="U8049" t="str">
        <f t="shared" si="502"/>
        <v>編號</v>
      </c>
      <c r="V8049">
        <f t="shared" si="500"/>
        <v>0</v>
      </c>
      <c r="W8049">
        <f t="shared" si="501"/>
        <v>0</v>
      </c>
      <c r="X8049" t="str">
        <f t="shared" si="503"/>
        <v>F0:F0</v>
      </c>
      <c r="Y8049" t="e" cm="1">
        <f t="array" aca="1" ref="Y8049" ca="1">INDIRECT(X8049)</f>
        <v>#REF!</v>
      </c>
    </row>
    <row r="8050" spans="19:25">
      <c r="S8050" t="str">
        <v/>
      </c>
      <c r="U8050" t="str">
        <f t="shared" si="502"/>
        <v>編號</v>
      </c>
      <c r="V8050">
        <f t="shared" si="500"/>
        <v>0</v>
      </c>
      <c r="W8050">
        <f t="shared" si="501"/>
        <v>0</v>
      </c>
      <c r="X8050" t="str">
        <f t="shared" si="503"/>
        <v>F0:F0</v>
      </c>
      <c r="Y8050" t="e" cm="1">
        <f t="array" aca="1" ref="Y8050" ca="1">INDIRECT(X8050)</f>
        <v>#REF!</v>
      </c>
    </row>
    <row r="8051" spans="19:25">
      <c r="S8051" t="str">
        <v/>
      </c>
      <c r="U8051" t="str">
        <f t="shared" si="502"/>
        <v>編號</v>
      </c>
      <c r="V8051">
        <f t="shared" si="500"/>
        <v>0</v>
      </c>
      <c r="W8051">
        <f t="shared" si="501"/>
        <v>0</v>
      </c>
      <c r="X8051" t="str">
        <f t="shared" si="503"/>
        <v>F0:F0</v>
      </c>
      <c r="Y8051" t="e" cm="1">
        <f t="array" aca="1" ref="Y8051" ca="1">INDIRECT(X8051)</f>
        <v>#REF!</v>
      </c>
    </row>
    <row r="8052" spans="19:25">
      <c r="S8052" t="str">
        <v/>
      </c>
      <c r="U8052" t="str">
        <f t="shared" si="502"/>
        <v>編號</v>
      </c>
      <c r="V8052">
        <f t="shared" si="500"/>
        <v>0</v>
      </c>
      <c r="W8052">
        <f t="shared" si="501"/>
        <v>0</v>
      </c>
      <c r="X8052" t="str">
        <f t="shared" si="503"/>
        <v>F0:F0</v>
      </c>
      <c r="Y8052" t="e" cm="1">
        <f t="array" aca="1" ref="Y8052" ca="1">INDIRECT(X8052)</f>
        <v>#REF!</v>
      </c>
    </row>
    <row r="8053" spans="19:25">
      <c r="S8053" t="str">
        <v/>
      </c>
      <c r="U8053" t="str">
        <f t="shared" si="502"/>
        <v>編號</v>
      </c>
      <c r="V8053">
        <f t="shared" si="500"/>
        <v>0</v>
      </c>
      <c r="W8053">
        <f t="shared" si="501"/>
        <v>0</v>
      </c>
      <c r="X8053" t="str">
        <f t="shared" si="503"/>
        <v>F0:F0</v>
      </c>
      <c r="Y8053" t="e" cm="1">
        <f t="array" aca="1" ref="Y8053" ca="1">INDIRECT(X8053)</f>
        <v>#REF!</v>
      </c>
    </row>
    <row r="8054" spans="19:25">
      <c r="S8054" t="str">
        <v/>
      </c>
      <c r="U8054" t="str">
        <f t="shared" si="502"/>
        <v>編號</v>
      </c>
      <c r="V8054">
        <f t="shared" si="500"/>
        <v>0</v>
      </c>
      <c r="W8054">
        <f t="shared" si="501"/>
        <v>0</v>
      </c>
      <c r="X8054" t="str">
        <f t="shared" si="503"/>
        <v>F0:F0</v>
      </c>
      <c r="Y8054" t="e" cm="1">
        <f t="array" aca="1" ref="Y8054" ca="1">INDIRECT(X8054)</f>
        <v>#REF!</v>
      </c>
    </row>
    <row r="8055" spans="19:25">
      <c r="S8055" t="str">
        <v/>
      </c>
      <c r="U8055" t="str">
        <f t="shared" si="502"/>
        <v>編號</v>
      </c>
      <c r="V8055">
        <f t="shared" si="500"/>
        <v>0</v>
      </c>
      <c r="W8055">
        <f t="shared" si="501"/>
        <v>0</v>
      </c>
      <c r="X8055" t="str">
        <f t="shared" si="503"/>
        <v>F0:F0</v>
      </c>
      <c r="Y8055" t="e" cm="1">
        <f t="array" aca="1" ref="Y8055" ca="1">INDIRECT(X8055)</f>
        <v>#REF!</v>
      </c>
    </row>
    <row r="8056" spans="19:25">
      <c r="S8056" t="str">
        <v/>
      </c>
      <c r="U8056" t="str">
        <f t="shared" si="502"/>
        <v>編號</v>
      </c>
      <c r="V8056">
        <f t="shared" si="500"/>
        <v>0</v>
      </c>
      <c r="W8056">
        <f t="shared" si="501"/>
        <v>0</v>
      </c>
      <c r="X8056" t="str">
        <f t="shared" si="503"/>
        <v>F0:F0</v>
      </c>
      <c r="Y8056" t="e" cm="1">
        <f t="array" aca="1" ref="Y8056" ca="1">INDIRECT(X8056)</f>
        <v>#REF!</v>
      </c>
    </row>
    <row r="8057" spans="19:25">
      <c r="S8057" t="str">
        <v/>
      </c>
      <c r="U8057" t="str">
        <f t="shared" si="502"/>
        <v>編號</v>
      </c>
      <c r="V8057">
        <f t="shared" si="500"/>
        <v>0</v>
      </c>
      <c r="W8057">
        <f t="shared" si="501"/>
        <v>0</v>
      </c>
      <c r="X8057" t="str">
        <f t="shared" si="503"/>
        <v>F0:F0</v>
      </c>
      <c r="Y8057" t="e" cm="1">
        <f t="array" aca="1" ref="Y8057" ca="1">INDIRECT(X8057)</f>
        <v>#REF!</v>
      </c>
    </row>
    <row r="8058" spans="19:25">
      <c r="S8058" t="str">
        <v/>
      </c>
      <c r="U8058" t="str">
        <f t="shared" si="502"/>
        <v>編號</v>
      </c>
      <c r="V8058">
        <f t="shared" si="500"/>
        <v>0</v>
      </c>
      <c r="W8058">
        <f t="shared" si="501"/>
        <v>0</v>
      </c>
      <c r="X8058" t="str">
        <f t="shared" si="503"/>
        <v>F0:F0</v>
      </c>
      <c r="Y8058" t="e" cm="1">
        <f t="array" aca="1" ref="Y8058" ca="1">INDIRECT(X8058)</f>
        <v>#REF!</v>
      </c>
    </row>
    <row r="8059" spans="19:25">
      <c r="S8059" t="str">
        <v/>
      </c>
      <c r="U8059" t="str">
        <f t="shared" si="502"/>
        <v>編號</v>
      </c>
      <c r="V8059">
        <f t="shared" si="500"/>
        <v>0</v>
      </c>
      <c r="W8059">
        <f t="shared" si="501"/>
        <v>0</v>
      </c>
      <c r="X8059" t="str">
        <f t="shared" si="503"/>
        <v>F0:F0</v>
      </c>
      <c r="Y8059" t="e" cm="1">
        <f t="array" aca="1" ref="Y8059" ca="1">INDIRECT(X8059)</f>
        <v>#REF!</v>
      </c>
    </row>
    <row r="8060" spans="19:25">
      <c r="S8060" t="str">
        <v/>
      </c>
      <c r="U8060" t="str">
        <f t="shared" si="502"/>
        <v>編號</v>
      </c>
      <c r="V8060">
        <f t="shared" si="500"/>
        <v>0</v>
      </c>
      <c r="W8060">
        <f t="shared" si="501"/>
        <v>0</v>
      </c>
      <c r="X8060" t="str">
        <f t="shared" si="503"/>
        <v>F0:F0</v>
      </c>
      <c r="Y8060" t="e" cm="1">
        <f t="array" aca="1" ref="Y8060" ca="1">INDIRECT(X8060)</f>
        <v>#REF!</v>
      </c>
    </row>
    <row r="8061" spans="19:25">
      <c r="S8061" t="str">
        <v/>
      </c>
      <c r="U8061" t="str">
        <f t="shared" si="502"/>
        <v>編號</v>
      </c>
      <c r="V8061">
        <f t="shared" si="500"/>
        <v>0</v>
      </c>
      <c r="W8061">
        <f t="shared" si="501"/>
        <v>0</v>
      </c>
      <c r="X8061" t="str">
        <f t="shared" si="503"/>
        <v>F0:F0</v>
      </c>
      <c r="Y8061" t="e" cm="1">
        <f t="array" aca="1" ref="Y8061" ca="1">INDIRECT(X8061)</f>
        <v>#REF!</v>
      </c>
    </row>
    <row r="8062" spans="19:25">
      <c r="S8062" t="str">
        <v/>
      </c>
      <c r="U8062" t="str">
        <f t="shared" si="502"/>
        <v>編號</v>
      </c>
      <c r="V8062">
        <f t="shared" si="500"/>
        <v>0</v>
      </c>
      <c r="W8062">
        <f t="shared" si="501"/>
        <v>0</v>
      </c>
      <c r="X8062" t="str">
        <f t="shared" si="503"/>
        <v>F0:F0</v>
      </c>
      <c r="Y8062" t="e" cm="1">
        <f t="array" aca="1" ref="Y8062" ca="1">INDIRECT(X8062)</f>
        <v>#REF!</v>
      </c>
    </row>
    <row r="8063" spans="19:25">
      <c r="S8063" t="str">
        <v/>
      </c>
      <c r="U8063" t="str">
        <f t="shared" si="502"/>
        <v>編號</v>
      </c>
      <c r="V8063">
        <f t="shared" si="500"/>
        <v>0</v>
      </c>
      <c r="W8063">
        <f t="shared" si="501"/>
        <v>0</v>
      </c>
      <c r="X8063" t="str">
        <f t="shared" si="503"/>
        <v>F0:F0</v>
      </c>
      <c r="Y8063" t="e" cm="1">
        <f t="array" aca="1" ref="Y8063" ca="1">INDIRECT(X8063)</f>
        <v>#REF!</v>
      </c>
    </row>
    <row r="8064" spans="19:25">
      <c r="S8064" t="str">
        <v/>
      </c>
      <c r="U8064" t="str">
        <f t="shared" si="502"/>
        <v>編號</v>
      </c>
      <c r="V8064">
        <f t="shared" si="500"/>
        <v>0</v>
      </c>
      <c r="W8064">
        <f t="shared" si="501"/>
        <v>0</v>
      </c>
      <c r="X8064" t="str">
        <f t="shared" si="503"/>
        <v>F0:F0</v>
      </c>
      <c r="Y8064" t="e" cm="1">
        <f t="array" aca="1" ref="Y8064" ca="1">INDIRECT(X8064)</f>
        <v>#REF!</v>
      </c>
    </row>
    <row r="8065" spans="19:25">
      <c r="S8065" t="str">
        <v/>
      </c>
      <c r="U8065" t="str">
        <f t="shared" si="502"/>
        <v>編號</v>
      </c>
      <c r="V8065">
        <f t="shared" si="500"/>
        <v>0</v>
      </c>
      <c r="W8065">
        <f t="shared" si="501"/>
        <v>0</v>
      </c>
      <c r="X8065" t="str">
        <f t="shared" si="503"/>
        <v>F0:F0</v>
      </c>
      <c r="Y8065" t="e" cm="1">
        <f t="array" aca="1" ref="Y8065" ca="1">INDIRECT(X8065)</f>
        <v>#REF!</v>
      </c>
    </row>
    <row r="8066" spans="19:25">
      <c r="S8066" t="str">
        <v/>
      </c>
      <c r="U8066" t="str">
        <f t="shared" si="502"/>
        <v>編號</v>
      </c>
      <c r="V8066">
        <f t="shared" ref="V8066:V8129" si="504">_xlfn.MINIFS($S:$S,$B:$B,$T8066)</f>
        <v>0</v>
      </c>
      <c r="W8066">
        <f t="shared" ref="W8066:W8129" si="505">_xlfn.MAXIFS($S:$S,$B:$B,$T8066)</f>
        <v>0</v>
      </c>
      <c r="X8066" t="str">
        <f t="shared" si="503"/>
        <v>F0:F0</v>
      </c>
      <c r="Y8066" t="e" cm="1">
        <f t="array" aca="1" ref="Y8066" ca="1">INDIRECT(X8066)</f>
        <v>#REF!</v>
      </c>
    </row>
    <row r="8067" spans="19:25">
      <c r="S8067" t="str">
        <v/>
      </c>
      <c r="U8067" t="str">
        <f t="shared" ref="U8067:U8130" si="506">CONCATENATE("編號",$T8067)</f>
        <v>編號</v>
      </c>
      <c r="V8067">
        <f t="shared" si="504"/>
        <v>0</v>
      </c>
      <c r="W8067">
        <f t="shared" si="505"/>
        <v>0</v>
      </c>
      <c r="X8067" t="str">
        <f t="shared" ref="X8067:X8130" si="507">"F"&amp;V8067&amp;":F"&amp;W8067</f>
        <v>F0:F0</v>
      </c>
      <c r="Y8067" t="e" cm="1">
        <f t="array" aca="1" ref="Y8067" ca="1">INDIRECT(X8067)</f>
        <v>#REF!</v>
      </c>
    </row>
    <row r="8068" spans="19:25">
      <c r="S8068" t="str">
        <v/>
      </c>
      <c r="U8068" t="str">
        <f t="shared" si="506"/>
        <v>編號</v>
      </c>
      <c r="V8068">
        <f t="shared" si="504"/>
        <v>0</v>
      </c>
      <c r="W8068">
        <f t="shared" si="505"/>
        <v>0</v>
      </c>
      <c r="X8068" t="str">
        <f t="shared" si="507"/>
        <v>F0:F0</v>
      </c>
      <c r="Y8068" t="e" cm="1">
        <f t="array" aca="1" ref="Y8068" ca="1">INDIRECT(X8068)</f>
        <v>#REF!</v>
      </c>
    </row>
    <row r="8069" spans="19:25">
      <c r="S8069" t="str">
        <v/>
      </c>
      <c r="U8069" t="str">
        <f t="shared" si="506"/>
        <v>編號</v>
      </c>
      <c r="V8069">
        <f t="shared" si="504"/>
        <v>0</v>
      </c>
      <c r="W8069">
        <f t="shared" si="505"/>
        <v>0</v>
      </c>
      <c r="X8069" t="str">
        <f t="shared" si="507"/>
        <v>F0:F0</v>
      </c>
      <c r="Y8069" t="e" cm="1">
        <f t="array" aca="1" ref="Y8069" ca="1">INDIRECT(X8069)</f>
        <v>#REF!</v>
      </c>
    </row>
    <row r="8070" spans="19:25">
      <c r="S8070" t="str">
        <v/>
      </c>
      <c r="U8070" t="str">
        <f t="shared" si="506"/>
        <v>編號</v>
      </c>
      <c r="V8070">
        <f t="shared" si="504"/>
        <v>0</v>
      </c>
      <c r="W8070">
        <f t="shared" si="505"/>
        <v>0</v>
      </c>
      <c r="X8070" t="str">
        <f t="shared" si="507"/>
        <v>F0:F0</v>
      </c>
      <c r="Y8070" t="e" cm="1">
        <f t="array" aca="1" ref="Y8070" ca="1">INDIRECT(X8070)</f>
        <v>#REF!</v>
      </c>
    </row>
    <row r="8071" spans="19:25">
      <c r="S8071" t="str">
        <v/>
      </c>
      <c r="U8071" t="str">
        <f t="shared" si="506"/>
        <v>編號</v>
      </c>
      <c r="V8071">
        <f t="shared" si="504"/>
        <v>0</v>
      </c>
      <c r="W8071">
        <f t="shared" si="505"/>
        <v>0</v>
      </c>
      <c r="X8071" t="str">
        <f t="shared" si="507"/>
        <v>F0:F0</v>
      </c>
      <c r="Y8071" t="e" cm="1">
        <f t="array" aca="1" ref="Y8071" ca="1">INDIRECT(X8071)</f>
        <v>#REF!</v>
      </c>
    </row>
    <row r="8072" spans="19:25">
      <c r="S8072" t="str">
        <v/>
      </c>
      <c r="U8072" t="str">
        <f t="shared" si="506"/>
        <v>編號</v>
      </c>
      <c r="V8072">
        <f t="shared" si="504"/>
        <v>0</v>
      </c>
      <c r="W8072">
        <f t="shared" si="505"/>
        <v>0</v>
      </c>
      <c r="X8072" t="str">
        <f t="shared" si="507"/>
        <v>F0:F0</v>
      </c>
      <c r="Y8072" t="e" cm="1">
        <f t="array" aca="1" ref="Y8072" ca="1">INDIRECT(X8072)</f>
        <v>#REF!</v>
      </c>
    </row>
    <row r="8073" spans="19:25">
      <c r="S8073" t="str">
        <v/>
      </c>
      <c r="U8073" t="str">
        <f t="shared" si="506"/>
        <v>編號</v>
      </c>
      <c r="V8073">
        <f t="shared" si="504"/>
        <v>0</v>
      </c>
      <c r="W8073">
        <f t="shared" si="505"/>
        <v>0</v>
      </c>
      <c r="X8073" t="str">
        <f t="shared" si="507"/>
        <v>F0:F0</v>
      </c>
      <c r="Y8073" t="e" cm="1">
        <f t="array" aca="1" ref="Y8073" ca="1">INDIRECT(X8073)</f>
        <v>#REF!</v>
      </c>
    </row>
    <row r="8074" spans="19:25">
      <c r="S8074" t="str">
        <v/>
      </c>
      <c r="U8074" t="str">
        <f t="shared" si="506"/>
        <v>編號</v>
      </c>
      <c r="V8074">
        <f t="shared" si="504"/>
        <v>0</v>
      </c>
      <c r="W8074">
        <f t="shared" si="505"/>
        <v>0</v>
      </c>
      <c r="X8074" t="str">
        <f t="shared" si="507"/>
        <v>F0:F0</v>
      </c>
      <c r="Y8074" t="e" cm="1">
        <f t="array" aca="1" ref="Y8074" ca="1">INDIRECT(X8074)</f>
        <v>#REF!</v>
      </c>
    </row>
    <row r="8075" spans="19:25">
      <c r="S8075" t="str">
        <v/>
      </c>
      <c r="U8075" t="str">
        <f t="shared" si="506"/>
        <v>編號</v>
      </c>
      <c r="V8075">
        <f t="shared" si="504"/>
        <v>0</v>
      </c>
      <c r="W8075">
        <f t="shared" si="505"/>
        <v>0</v>
      </c>
      <c r="X8075" t="str">
        <f t="shared" si="507"/>
        <v>F0:F0</v>
      </c>
      <c r="Y8075" t="e" cm="1">
        <f t="array" aca="1" ref="Y8075" ca="1">INDIRECT(X8075)</f>
        <v>#REF!</v>
      </c>
    </row>
    <row r="8076" spans="19:25">
      <c r="S8076" t="str">
        <v/>
      </c>
      <c r="U8076" t="str">
        <f t="shared" si="506"/>
        <v>編號</v>
      </c>
      <c r="V8076">
        <f t="shared" si="504"/>
        <v>0</v>
      </c>
      <c r="W8076">
        <f t="shared" si="505"/>
        <v>0</v>
      </c>
      <c r="X8076" t="str">
        <f t="shared" si="507"/>
        <v>F0:F0</v>
      </c>
      <c r="Y8076" t="e" cm="1">
        <f t="array" aca="1" ref="Y8076" ca="1">INDIRECT(X8076)</f>
        <v>#REF!</v>
      </c>
    </row>
    <row r="8077" spans="19:25">
      <c r="S8077" t="str">
        <v/>
      </c>
      <c r="U8077" t="str">
        <f t="shared" si="506"/>
        <v>編號</v>
      </c>
      <c r="V8077">
        <f t="shared" si="504"/>
        <v>0</v>
      </c>
      <c r="W8077">
        <f t="shared" si="505"/>
        <v>0</v>
      </c>
      <c r="X8077" t="str">
        <f t="shared" si="507"/>
        <v>F0:F0</v>
      </c>
      <c r="Y8077" t="e" cm="1">
        <f t="array" aca="1" ref="Y8077" ca="1">INDIRECT(X8077)</f>
        <v>#REF!</v>
      </c>
    </row>
    <row r="8078" spans="19:25">
      <c r="S8078" t="str">
        <v/>
      </c>
      <c r="U8078" t="str">
        <f t="shared" si="506"/>
        <v>編號</v>
      </c>
      <c r="V8078">
        <f t="shared" si="504"/>
        <v>0</v>
      </c>
      <c r="W8078">
        <f t="shared" si="505"/>
        <v>0</v>
      </c>
      <c r="X8078" t="str">
        <f t="shared" si="507"/>
        <v>F0:F0</v>
      </c>
      <c r="Y8078" t="e" cm="1">
        <f t="array" aca="1" ref="Y8078" ca="1">INDIRECT(X8078)</f>
        <v>#REF!</v>
      </c>
    </row>
    <row r="8079" spans="19:25">
      <c r="S8079" t="str">
        <v/>
      </c>
      <c r="U8079" t="str">
        <f t="shared" si="506"/>
        <v>編號</v>
      </c>
      <c r="V8079">
        <f t="shared" si="504"/>
        <v>0</v>
      </c>
      <c r="W8079">
        <f t="shared" si="505"/>
        <v>0</v>
      </c>
      <c r="X8079" t="str">
        <f t="shared" si="507"/>
        <v>F0:F0</v>
      </c>
      <c r="Y8079" t="e" cm="1">
        <f t="array" aca="1" ref="Y8079" ca="1">INDIRECT(X8079)</f>
        <v>#REF!</v>
      </c>
    </row>
    <row r="8080" spans="19:25">
      <c r="S8080" t="str">
        <v/>
      </c>
      <c r="U8080" t="str">
        <f t="shared" si="506"/>
        <v>編號</v>
      </c>
      <c r="V8080">
        <f t="shared" si="504"/>
        <v>0</v>
      </c>
      <c r="W8080">
        <f t="shared" si="505"/>
        <v>0</v>
      </c>
      <c r="X8080" t="str">
        <f t="shared" si="507"/>
        <v>F0:F0</v>
      </c>
      <c r="Y8080" t="e" cm="1">
        <f t="array" aca="1" ref="Y8080" ca="1">INDIRECT(X8080)</f>
        <v>#REF!</v>
      </c>
    </row>
    <row r="8081" spans="19:25">
      <c r="S8081" t="str">
        <v/>
      </c>
      <c r="U8081" t="str">
        <f t="shared" si="506"/>
        <v>編號</v>
      </c>
      <c r="V8081">
        <f t="shared" si="504"/>
        <v>0</v>
      </c>
      <c r="W8081">
        <f t="shared" si="505"/>
        <v>0</v>
      </c>
      <c r="X8081" t="str">
        <f t="shared" si="507"/>
        <v>F0:F0</v>
      </c>
      <c r="Y8081" t="e" cm="1">
        <f t="array" aca="1" ref="Y8081" ca="1">INDIRECT(X8081)</f>
        <v>#REF!</v>
      </c>
    </row>
    <row r="8082" spans="19:25">
      <c r="S8082" t="str">
        <v/>
      </c>
      <c r="U8082" t="str">
        <f t="shared" si="506"/>
        <v>編號</v>
      </c>
      <c r="V8082">
        <f t="shared" si="504"/>
        <v>0</v>
      </c>
      <c r="W8082">
        <f t="shared" si="505"/>
        <v>0</v>
      </c>
      <c r="X8082" t="str">
        <f t="shared" si="507"/>
        <v>F0:F0</v>
      </c>
      <c r="Y8082" t="e" cm="1">
        <f t="array" aca="1" ref="Y8082" ca="1">INDIRECT(X8082)</f>
        <v>#REF!</v>
      </c>
    </row>
    <row r="8083" spans="19:25">
      <c r="S8083" t="str">
        <v/>
      </c>
      <c r="U8083" t="str">
        <f t="shared" si="506"/>
        <v>編號</v>
      </c>
      <c r="V8083">
        <f t="shared" si="504"/>
        <v>0</v>
      </c>
      <c r="W8083">
        <f t="shared" si="505"/>
        <v>0</v>
      </c>
      <c r="X8083" t="str">
        <f t="shared" si="507"/>
        <v>F0:F0</v>
      </c>
      <c r="Y8083" t="e" cm="1">
        <f t="array" aca="1" ref="Y8083" ca="1">INDIRECT(X8083)</f>
        <v>#REF!</v>
      </c>
    </row>
    <row r="8084" spans="19:25">
      <c r="S8084" t="str">
        <v/>
      </c>
      <c r="U8084" t="str">
        <f t="shared" si="506"/>
        <v>編號</v>
      </c>
      <c r="V8084">
        <f t="shared" si="504"/>
        <v>0</v>
      </c>
      <c r="W8084">
        <f t="shared" si="505"/>
        <v>0</v>
      </c>
      <c r="X8084" t="str">
        <f t="shared" si="507"/>
        <v>F0:F0</v>
      </c>
      <c r="Y8084" t="e" cm="1">
        <f t="array" aca="1" ref="Y8084" ca="1">INDIRECT(X8084)</f>
        <v>#REF!</v>
      </c>
    </row>
    <row r="8085" spans="19:25">
      <c r="S8085" t="str">
        <v/>
      </c>
      <c r="U8085" t="str">
        <f t="shared" si="506"/>
        <v>編號</v>
      </c>
      <c r="V8085">
        <f t="shared" si="504"/>
        <v>0</v>
      </c>
      <c r="W8085">
        <f t="shared" si="505"/>
        <v>0</v>
      </c>
      <c r="X8085" t="str">
        <f t="shared" si="507"/>
        <v>F0:F0</v>
      </c>
      <c r="Y8085" t="e" cm="1">
        <f t="array" aca="1" ref="Y8085" ca="1">INDIRECT(X8085)</f>
        <v>#REF!</v>
      </c>
    </row>
    <row r="8086" spans="19:25">
      <c r="S8086" t="str">
        <v/>
      </c>
      <c r="U8086" t="str">
        <f t="shared" si="506"/>
        <v>編號</v>
      </c>
      <c r="V8086">
        <f t="shared" si="504"/>
        <v>0</v>
      </c>
      <c r="W8086">
        <f t="shared" si="505"/>
        <v>0</v>
      </c>
      <c r="X8086" t="str">
        <f t="shared" si="507"/>
        <v>F0:F0</v>
      </c>
      <c r="Y8086" t="e" cm="1">
        <f t="array" aca="1" ref="Y8086" ca="1">INDIRECT(X8086)</f>
        <v>#REF!</v>
      </c>
    </row>
    <row r="8087" spans="19:25">
      <c r="S8087" t="str">
        <v/>
      </c>
      <c r="U8087" t="str">
        <f t="shared" si="506"/>
        <v>編號</v>
      </c>
      <c r="V8087">
        <f t="shared" si="504"/>
        <v>0</v>
      </c>
      <c r="W8087">
        <f t="shared" si="505"/>
        <v>0</v>
      </c>
      <c r="X8087" t="str">
        <f t="shared" si="507"/>
        <v>F0:F0</v>
      </c>
      <c r="Y8087" t="e" cm="1">
        <f t="array" aca="1" ref="Y8087" ca="1">INDIRECT(X8087)</f>
        <v>#REF!</v>
      </c>
    </row>
    <row r="8088" spans="19:25">
      <c r="S8088" t="str">
        <v/>
      </c>
      <c r="U8088" t="str">
        <f t="shared" si="506"/>
        <v>編號</v>
      </c>
      <c r="V8088">
        <f t="shared" si="504"/>
        <v>0</v>
      </c>
      <c r="W8088">
        <f t="shared" si="505"/>
        <v>0</v>
      </c>
      <c r="X8088" t="str">
        <f t="shared" si="507"/>
        <v>F0:F0</v>
      </c>
      <c r="Y8088" t="e" cm="1">
        <f t="array" aca="1" ref="Y8088" ca="1">INDIRECT(X8088)</f>
        <v>#REF!</v>
      </c>
    </row>
    <row r="8089" spans="19:25">
      <c r="S8089" t="str">
        <v/>
      </c>
      <c r="U8089" t="str">
        <f t="shared" si="506"/>
        <v>編號</v>
      </c>
      <c r="V8089">
        <f t="shared" si="504"/>
        <v>0</v>
      </c>
      <c r="W8089">
        <f t="shared" si="505"/>
        <v>0</v>
      </c>
      <c r="X8089" t="str">
        <f t="shared" si="507"/>
        <v>F0:F0</v>
      </c>
      <c r="Y8089" t="e" cm="1">
        <f t="array" aca="1" ref="Y8089" ca="1">INDIRECT(X8089)</f>
        <v>#REF!</v>
      </c>
    </row>
    <row r="8090" spans="19:25">
      <c r="S8090" t="str">
        <v/>
      </c>
      <c r="U8090" t="str">
        <f t="shared" si="506"/>
        <v>編號</v>
      </c>
      <c r="V8090">
        <f t="shared" si="504"/>
        <v>0</v>
      </c>
      <c r="W8090">
        <f t="shared" si="505"/>
        <v>0</v>
      </c>
      <c r="X8090" t="str">
        <f t="shared" si="507"/>
        <v>F0:F0</v>
      </c>
      <c r="Y8090" t="e" cm="1">
        <f t="array" aca="1" ref="Y8090" ca="1">INDIRECT(X8090)</f>
        <v>#REF!</v>
      </c>
    </row>
    <row r="8091" spans="19:25">
      <c r="S8091" t="str">
        <v/>
      </c>
      <c r="U8091" t="str">
        <f t="shared" si="506"/>
        <v>編號</v>
      </c>
      <c r="V8091">
        <f t="shared" si="504"/>
        <v>0</v>
      </c>
      <c r="W8091">
        <f t="shared" si="505"/>
        <v>0</v>
      </c>
      <c r="X8091" t="str">
        <f t="shared" si="507"/>
        <v>F0:F0</v>
      </c>
      <c r="Y8091" t="e" cm="1">
        <f t="array" aca="1" ref="Y8091" ca="1">INDIRECT(X8091)</f>
        <v>#REF!</v>
      </c>
    </row>
    <row r="8092" spans="19:25">
      <c r="S8092" t="str">
        <v/>
      </c>
      <c r="U8092" t="str">
        <f t="shared" si="506"/>
        <v>編號</v>
      </c>
      <c r="V8092">
        <f t="shared" si="504"/>
        <v>0</v>
      </c>
      <c r="W8092">
        <f t="shared" si="505"/>
        <v>0</v>
      </c>
      <c r="X8092" t="str">
        <f t="shared" si="507"/>
        <v>F0:F0</v>
      </c>
      <c r="Y8092" t="e" cm="1">
        <f t="array" aca="1" ref="Y8092" ca="1">INDIRECT(X8092)</f>
        <v>#REF!</v>
      </c>
    </row>
    <row r="8093" spans="19:25">
      <c r="S8093" t="str">
        <v/>
      </c>
      <c r="U8093" t="str">
        <f t="shared" si="506"/>
        <v>編號</v>
      </c>
      <c r="V8093">
        <f t="shared" si="504"/>
        <v>0</v>
      </c>
      <c r="W8093">
        <f t="shared" si="505"/>
        <v>0</v>
      </c>
      <c r="X8093" t="str">
        <f t="shared" si="507"/>
        <v>F0:F0</v>
      </c>
      <c r="Y8093" t="e" cm="1">
        <f t="array" aca="1" ref="Y8093" ca="1">INDIRECT(X8093)</f>
        <v>#REF!</v>
      </c>
    </row>
    <row r="8094" spans="19:25">
      <c r="S8094" t="str">
        <v/>
      </c>
      <c r="U8094" t="str">
        <f t="shared" si="506"/>
        <v>編號</v>
      </c>
      <c r="V8094">
        <f t="shared" si="504"/>
        <v>0</v>
      </c>
      <c r="W8094">
        <f t="shared" si="505"/>
        <v>0</v>
      </c>
      <c r="X8094" t="str">
        <f t="shared" si="507"/>
        <v>F0:F0</v>
      </c>
      <c r="Y8094" t="e" cm="1">
        <f t="array" aca="1" ref="Y8094" ca="1">INDIRECT(X8094)</f>
        <v>#REF!</v>
      </c>
    </row>
    <row r="8095" spans="19:25">
      <c r="S8095" t="str">
        <v/>
      </c>
      <c r="U8095" t="str">
        <f t="shared" si="506"/>
        <v>編號</v>
      </c>
      <c r="V8095">
        <f t="shared" si="504"/>
        <v>0</v>
      </c>
      <c r="W8095">
        <f t="shared" si="505"/>
        <v>0</v>
      </c>
      <c r="X8095" t="str">
        <f t="shared" si="507"/>
        <v>F0:F0</v>
      </c>
      <c r="Y8095" t="e" cm="1">
        <f t="array" aca="1" ref="Y8095" ca="1">INDIRECT(X8095)</f>
        <v>#REF!</v>
      </c>
    </row>
    <row r="8096" spans="19:25">
      <c r="S8096" t="str">
        <v/>
      </c>
      <c r="U8096" t="str">
        <f t="shared" si="506"/>
        <v>編號</v>
      </c>
      <c r="V8096">
        <f t="shared" si="504"/>
        <v>0</v>
      </c>
      <c r="W8096">
        <f t="shared" si="505"/>
        <v>0</v>
      </c>
      <c r="X8096" t="str">
        <f t="shared" si="507"/>
        <v>F0:F0</v>
      </c>
      <c r="Y8096" t="e" cm="1">
        <f t="array" aca="1" ref="Y8096" ca="1">INDIRECT(X8096)</f>
        <v>#REF!</v>
      </c>
    </row>
    <row r="8097" spans="19:25">
      <c r="S8097" t="str">
        <v/>
      </c>
      <c r="U8097" t="str">
        <f t="shared" si="506"/>
        <v>編號</v>
      </c>
      <c r="V8097">
        <f t="shared" si="504"/>
        <v>0</v>
      </c>
      <c r="W8097">
        <f t="shared" si="505"/>
        <v>0</v>
      </c>
      <c r="X8097" t="str">
        <f t="shared" si="507"/>
        <v>F0:F0</v>
      </c>
      <c r="Y8097" t="e" cm="1">
        <f t="array" aca="1" ref="Y8097" ca="1">INDIRECT(X8097)</f>
        <v>#REF!</v>
      </c>
    </row>
    <row r="8098" spans="19:25">
      <c r="S8098" t="str">
        <v/>
      </c>
      <c r="U8098" t="str">
        <f t="shared" si="506"/>
        <v>編號</v>
      </c>
      <c r="V8098">
        <f t="shared" si="504"/>
        <v>0</v>
      </c>
      <c r="W8098">
        <f t="shared" si="505"/>
        <v>0</v>
      </c>
      <c r="X8098" t="str">
        <f t="shared" si="507"/>
        <v>F0:F0</v>
      </c>
      <c r="Y8098" t="e" cm="1">
        <f t="array" aca="1" ref="Y8098" ca="1">INDIRECT(X8098)</f>
        <v>#REF!</v>
      </c>
    </row>
    <row r="8099" spans="19:25">
      <c r="S8099" t="str">
        <v/>
      </c>
      <c r="U8099" t="str">
        <f t="shared" si="506"/>
        <v>編號</v>
      </c>
      <c r="V8099">
        <f t="shared" si="504"/>
        <v>0</v>
      </c>
      <c r="W8099">
        <f t="shared" si="505"/>
        <v>0</v>
      </c>
      <c r="X8099" t="str">
        <f t="shared" si="507"/>
        <v>F0:F0</v>
      </c>
      <c r="Y8099" t="e" cm="1">
        <f t="array" aca="1" ref="Y8099" ca="1">INDIRECT(X8099)</f>
        <v>#REF!</v>
      </c>
    </row>
    <row r="8100" spans="19:25">
      <c r="S8100" t="str">
        <v/>
      </c>
      <c r="U8100" t="str">
        <f t="shared" si="506"/>
        <v>編號</v>
      </c>
      <c r="V8100">
        <f t="shared" si="504"/>
        <v>0</v>
      </c>
      <c r="W8100">
        <f t="shared" si="505"/>
        <v>0</v>
      </c>
      <c r="X8100" t="str">
        <f t="shared" si="507"/>
        <v>F0:F0</v>
      </c>
      <c r="Y8100" t="e" cm="1">
        <f t="array" aca="1" ref="Y8100" ca="1">INDIRECT(X8100)</f>
        <v>#REF!</v>
      </c>
    </row>
    <row r="8101" spans="19:25">
      <c r="S8101" t="str">
        <v/>
      </c>
      <c r="U8101" t="str">
        <f t="shared" si="506"/>
        <v>編號</v>
      </c>
      <c r="V8101">
        <f t="shared" si="504"/>
        <v>0</v>
      </c>
      <c r="W8101">
        <f t="shared" si="505"/>
        <v>0</v>
      </c>
      <c r="X8101" t="str">
        <f t="shared" si="507"/>
        <v>F0:F0</v>
      </c>
      <c r="Y8101" t="e" cm="1">
        <f t="array" aca="1" ref="Y8101" ca="1">INDIRECT(X8101)</f>
        <v>#REF!</v>
      </c>
    </row>
    <row r="8102" spans="19:25">
      <c r="S8102" t="str">
        <v/>
      </c>
      <c r="U8102" t="str">
        <f t="shared" si="506"/>
        <v>編號</v>
      </c>
      <c r="V8102">
        <f t="shared" si="504"/>
        <v>0</v>
      </c>
      <c r="W8102">
        <f t="shared" si="505"/>
        <v>0</v>
      </c>
      <c r="X8102" t="str">
        <f t="shared" si="507"/>
        <v>F0:F0</v>
      </c>
      <c r="Y8102" t="e" cm="1">
        <f t="array" aca="1" ref="Y8102" ca="1">INDIRECT(X8102)</f>
        <v>#REF!</v>
      </c>
    </row>
    <row r="8103" spans="19:25">
      <c r="S8103" t="str">
        <v/>
      </c>
      <c r="U8103" t="str">
        <f t="shared" si="506"/>
        <v>編號</v>
      </c>
      <c r="V8103">
        <f t="shared" si="504"/>
        <v>0</v>
      </c>
      <c r="W8103">
        <f t="shared" si="505"/>
        <v>0</v>
      </c>
      <c r="X8103" t="str">
        <f t="shared" si="507"/>
        <v>F0:F0</v>
      </c>
      <c r="Y8103" t="e" cm="1">
        <f t="array" aca="1" ref="Y8103" ca="1">INDIRECT(X8103)</f>
        <v>#REF!</v>
      </c>
    </row>
    <row r="8104" spans="19:25">
      <c r="S8104" t="str">
        <v/>
      </c>
      <c r="U8104" t="str">
        <f t="shared" si="506"/>
        <v>編號</v>
      </c>
      <c r="V8104">
        <f t="shared" si="504"/>
        <v>0</v>
      </c>
      <c r="W8104">
        <f t="shared" si="505"/>
        <v>0</v>
      </c>
      <c r="X8104" t="str">
        <f t="shared" si="507"/>
        <v>F0:F0</v>
      </c>
      <c r="Y8104" t="e" cm="1">
        <f t="array" aca="1" ref="Y8104" ca="1">INDIRECT(X8104)</f>
        <v>#REF!</v>
      </c>
    </row>
    <row r="8105" spans="19:25">
      <c r="S8105" t="str">
        <v/>
      </c>
      <c r="U8105" t="str">
        <f t="shared" si="506"/>
        <v>編號</v>
      </c>
      <c r="V8105">
        <f t="shared" si="504"/>
        <v>0</v>
      </c>
      <c r="W8105">
        <f t="shared" si="505"/>
        <v>0</v>
      </c>
      <c r="X8105" t="str">
        <f t="shared" si="507"/>
        <v>F0:F0</v>
      </c>
      <c r="Y8105" t="e" cm="1">
        <f t="array" aca="1" ref="Y8105" ca="1">INDIRECT(X8105)</f>
        <v>#REF!</v>
      </c>
    </row>
    <row r="8106" spans="19:25">
      <c r="S8106" t="str">
        <v/>
      </c>
      <c r="U8106" t="str">
        <f t="shared" si="506"/>
        <v>編號</v>
      </c>
      <c r="V8106">
        <f t="shared" si="504"/>
        <v>0</v>
      </c>
      <c r="W8106">
        <f t="shared" si="505"/>
        <v>0</v>
      </c>
      <c r="X8106" t="str">
        <f t="shared" si="507"/>
        <v>F0:F0</v>
      </c>
      <c r="Y8106" t="e" cm="1">
        <f t="array" aca="1" ref="Y8106" ca="1">INDIRECT(X8106)</f>
        <v>#REF!</v>
      </c>
    </row>
    <row r="8107" spans="19:25">
      <c r="S8107" t="str">
        <v/>
      </c>
      <c r="U8107" t="str">
        <f t="shared" si="506"/>
        <v>編號</v>
      </c>
      <c r="V8107">
        <f t="shared" si="504"/>
        <v>0</v>
      </c>
      <c r="W8107">
        <f t="shared" si="505"/>
        <v>0</v>
      </c>
      <c r="X8107" t="str">
        <f t="shared" si="507"/>
        <v>F0:F0</v>
      </c>
      <c r="Y8107" t="e" cm="1">
        <f t="array" aca="1" ref="Y8107" ca="1">INDIRECT(X8107)</f>
        <v>#REF!</v>
      </c>
    </row>
    <row r="8108" spans="19:25">
      <c r="S8108" t="str">
        <v/>
      </c>
      <c r="U8108" t="str">
        <f t="shared" si="506"/>
        <v>編號</v>
      </c>
      <c r="V8108">
        <f t="shared" si="504"/>
        <v>0</v>
      </c>
      <c r="W8108">
        <f t="shared" si="505"/>
        <v>0</v>
      </c>
      <c r="X8108" t="str">
        <f t="shared" si="507"/>
        <v>F0:F0</v>
      </c>
      <c r="Y8108" t="e" cm="1">
        <f t="array" aca="1" ref="Y8108" ca="1">INDIRECT(X8108)</f>
        <v>#REF!</v>
      </c>
    </row>
    <row r="8109" spans="19:25">
      <c r="S8109" t="str">
        <v/>
      </c>
      <c r="U8109" t="str">
        <f t="shared" si="506"/>
        <v>編號</v>
      </c>
      <c r="V8109">
        <f t="shared" si="504"/>
        <v>0</v>
      </c>
      <c r="W8109">
        <f t="shared" si="505"/>
        <v>0</v>
      </c>
      <c r="X8109" t="str">
        <f t="shared" si="507"/>
        <v>F0:F0</v>
      </c>
      <c r="Y8109" t="e" cm="1">
        <f t="array" aca="1" ref="Y8109" ca="1">INDIRECT(X8109)</f>
        <v>#REF!</v>
      </c>
    </row>
    <row r="8110" spans="19:25">
      <c r="S8110" t="str">
        <v/>
      </c>
      <c r="U8110" t="str">
        <f t="shared" si="506"/>
        <v>編號</v>
      </c>
      <c r="V8110">
        <f t="shared" si="504"/>
        <v>0</v>
      </c>
      <c r="W8110">
        <f t="shared" si="505"/>
        <v>0</v>
      </c>
      <c r="X8110" t="str">
        <f t="shared" si="507"/>
        <v>F0:F0</v>
      </c>
      <c r="Y8110" t="e" cm="1">
        <f t="array" aca="1" ref="Y8110" ca="1">INDIRECT(X8110)</f>
        <v>#REF!</v>
      </c>
    </row>
    <row r="8111" spans="19:25">
      <c r="S8111" t="str">
        <v/>
      </c>
      <c r="U8111" t="str">
        <f t="shared" si="506"/>
        <v>編號</v>
      </c>
      <c r="V8111">
        <f t="shared" si="504"/>
        <v>0</v>
      </c>
      <c r="W8111">
        <f t="shared" si="505"/>
        <v>0</v>
      </c>
      <c r="X8111" t="str">
        <f t="shared" si="507"/>
        <v>F0:F0</v>
      </c>
      <c r="Y8111" t="e" cm="1">
        <f t="array" aca="1" ref="Y8111" ca="1">INDIRECT(X8111)</f>
        <v>#REF!</v>
      </c>
    </row>
    <row r="8112" spans="19:25">
      <c r="S8112" t="str">
        <v/>
      </c>
      <c r="U8112" t="str">
        <f t="shared" si="506"/>
        <v>編號</v>
      </c>
      <c r="V8112">
        <f t="shared" si="504"/>
        <v>0</v>
      </c>
      <c r="W8112">
        <f t="shared" si="505"/>
        <v>0</v>
      </c>
      <c r="X8112" t="str">
        <f t="shared" si="507"/>
        <v>F0:F0</v>
      </c>
      <c r="Y8112" t="e" cm="1">
        <f t="array" aca="1" ref="Y8112" ca="1">INDIRECT(X8112)</f>
        <v>#REF!</v>
      </c>
    </row>
    <row r="8113" spans="19:25">
      <c r="S8113" t="str">
        <v/>
      </c>
      <c r="U8113" t="str">
        <f t="shared" si="506"/>
        <v>編號</v>
      </c>
      <c r="V8113">
        <f t="shared" si="504"/>
        <v>0</v>
      </c>
      <c r="W8113">
        <f t="shared" si="505"/>
        <v>0</v>
      </c>
      <c r="X8113" t="str">
        <f t="shared" si="507"/>
        <v>F0:F0</v>
      </c>
      <c r="Y8113" t="e" cm="1">
        <f t="array" aca="1" ref="Y8113" ca="1">INDIRECT(X8113)</f>
        <v>#REF!</v>
      </c>
    </row>
    <row r="8114" spans="19:25">
      <c r="S8114" t="str">
        <v/>
      </c>
      <c r="U8114" t="str">
        <f t="shared" si="506"/>
        <v>編號</v>
      </c>
      <c r="V8114">
        <f t="shared" si="504"/>
        <v>0</v>
      </c>
      <c r="W8114">
        <f t="shared" si="505"/>
        <v>0</v>
      </c>
      <c r="X8114" t="str">
        <f t="shared" si="507"/>
        <v>F0:F0</v>
      </c>
      <c r="Y8114" t="e" cm="1">
        <f t="array" aca="1" ref="Y8114" ca="1">INDIRECT(X8114)</f>
        <v>#REF!</v>
      </c>
    </row>
    <row r="8115" spans="19:25">
      <c r="S8115" t="str">
        <v/>
      </c>
      <c r="U8115" t="str">
        <f t="shared" si="506"/>
        <v>編號</v>
      </c>
      <c r="V8115">
        <f t="shared" si="504"/>
        <v>0</v>
      </c>
      <c r="W8115">
        <f t="shared" si="505"/>
        <v>0</v>
      </c>
      <c r="X8115" t="str">
        <f t="shared" si="507"/>
        <v>F0:F0</v>
      </c>
      <c r="Y8115" t="e" cm="1">
        <f t="array" aca="1" ref="Y8115" ca="1">INDIRECT(X8115)</f>
        <v>#REF!</v>
      </c>
    </row>
    <row r="8116" spans="19:25">
      <c r="S8116" t="str">
        <v/>
      </c>
      <c r="U8116" t="str">
        <f t="shared" si="506"/>
        <v>編號</v>
      </c>
      <c r="V8116">
        <f t="shared" si="504"/>
        <v>0</v>
      </c>
      <c r="W8116">
        <f t="shared" si="505"/>
        <v>0</v>
      </c>
      <c r="X8116" t="str">
        <f t="shared" si="507"/>
        <v>F0:F0</v>
      </c>
      <c r="Y8116" t="e" cm="1">
        <f t="array" aca="1" ref="Y8116" ca="1">INDIRECT(X8116)</f>
        <v>#REF!</v>
      </c>
    </row>
    <row r="8117" spans="19:25">
      <c r="S8117" t="str">
        <v/>
      </c>
      <c r="U8117" t="str">
        <f t="shared" si="506"/>
        <v>編號</v>
      </c>
      <c r="V8117">
        <f t="shared" si="504"/>
        <v>0</v>
      </c>
      <c r="W8117">
        <f t="shared" si="505"/>
        <v>0</v>
      </c>
      <c r="X8117" t="str">
        <f t="shared" si="507"/>
        <v>F0:F0</v>
      </c>
      <c r="Y8117" t="e" cm="1">
        <f t="array" aca="1" ref="Y8117" ca="1">INDIRECT(X8117)</f>
        <v>#REF!</v>
      </c>
    </row>
    <row r="8118" spans="19:25">
      <c r="S8118" t="str">
        <v/>
      </c>
      <c r="U8118" t="str">
        <f t="shared" si="506"/>
        <v>編號</v>
      </c>
      <c r="V8118">
        <f t="shared" si="504"/>
        <v>0</v>
      </c>
      <c r="W8118">
        <f t="shared" si="505"/>
        <v>0</v>
      </c>
      <c r="X8118" t="str">
        <f t="shared" si="507"/>
        <v>F0:F0</v>
      </c>
      <c r="Y8118" t="e" cm="1">
        <f t="array" aca="1" ref="Y8118" ca="1">INDIRECT(X8118)</f>
        <v>#REF!</v>
      </c>
    </row>
    <row r="8119" spans="19:25">
      <c r="S8119" t="str">
        <v/>
      </c>
      <c r="U8119" t="str">
        <f t="shared" si="506"/>
        <v>編號</v>
      </c>
      <c r="V8119">
        <f t="shared" si="504"/>
        <v>0</v>
      </c>
      <c r="W8119">
        <f t="shared" si="505"/>
        <v>0</v>
      </c>
      <c r="X8119" t="str">
        <f t="shared" si="507"/>
        <v>F0:F0</v>
      </c>
      <c r="Y8119" t="e" cm="1">
        <f t="array" aca="1" ref="Y8119" ca="1">INDIRECT(X8119)</f>
        <v>#REF!</v>
      </c>
    </row>
    <row r="8120" spans="19:25">
      <c r="S8120" t="str">
        <v/>
      </c>
      <c r="U8120" t="str">
        <f t="shared" si="506"/>
        <v>編號</v>
      </c>
      <c r="V8120">
        <f t="shared" si="504"/>
        <v>0</v>
      </c>
      <c r="W8120">
        <f t="shared" si="505"/>
        <v>0</v>
      </c>
      <c r="X8120" t="str">
        <f t="shared" si="507"/>
        <v>F0:F0</v>
      </c>
      <c r="Y8120" t="e" cm="1">
        <f t="array" aca="1" ref="Y8120" ca="1">INDIRECT(X8120)</f>
        <v>#REF!</v>
      </c>
    </row>
    <row r="8121" spans="19:25">
      <c r="S8121" t="str">
        <v/>
      </c>
      <c r="U8121" t="str">
        <f t="shared" si="506"/>
        <v>編號</v>
      </c>
      <c r="V8121">
        <f t="shared" si="504"/>
        <v>0</v>
      </c>
      <c r="W8121">
        <f t="shared" si="505"/>
        <v>0</v>
      </c>
      <c r="X8121" t="str">
        <f t="shared" si="507"/>
        <v>F0:F0</v>
      </c>
      <c r="Y8121" t="e" cm="1">
        <f t="array" aca="1" ref="Y8121" ca="1">INDIRECT(X8121)</f>
        <v>#REF!</v>
      </c>
    </row>
    <row r="8122" spans="19:25">
      <c r="S8122" t="str">
        <v/>
      </c>
      <c r="U8122" t="str">
        <f t="shared" si="506"/>
        <v>編號</v>
      </c>
      <c r="V8122">
        <f t="shared" si="504"/>
        <v>0</v>
      </c>
      <c r="W8122">
        <f t="shared" si="505"/>
        <v>0</v>
      </c>
      <c r="X8122" t="str">
        <f t="shared" si="507"/>
        <v>F0:F0</v>
      </c>
      <c r="Y8122" t="e" cm="1">
        <f t="array" aca="1" ref="Y8122" ca="1">INDIRECT(X8122)</f>
        <v>#REF!</v>
      </c>
    </row>
    <row r="8123" spans="19:25">
      <c r="S8123" t="str">
        <v/>
      </c>
      <c r="U8123" t="str">
        <f t="shared" si="506"/>
        <v>編號</v>
      </c>
      <c r="V8123">
        <f t="shared" si="504"/>
        <v>0</v>
      </c>
      <c r="W8123">
        <f t="shared" si="505"/>
        <v>0</v>
      </c>
      <c r="X8123" t="str">
        <f t="shared" si="507"/>
        <v>F0:F0</v>
      </c>
      <c r="Y8123" t="e" cm="1">
        <f t="array" aca="1" ref="Y8123" ca="1">INDIRECT(X8123)</f>
        <v>#REF!</v>
      </c>
    </row>
    <row r="8124" spans="19:25">
      <c r="S8124" t="str">
        <v/>
      </c>
      <c r="U8124" t="str">
        <f t="shared" si="506"/>
        <v>編號</v>
      </c>
      <c r="V8124">
        <f t="shared" si="504"/>
        <v>0</v>
      </c>
      <c r="W8124">
        <f t="shared" si="505"/>
        <v>0</v>
      </c>
      <c r="X8124" t="str">
        <f t="shared" si="507"/>
        <v>F0:F0</v>
      </c>
      <c r="Y8124" t="e" cm="1">
        <f t="array" aca="1" ref="Y8124" ca="1">INDIRECT(X8124)</f>
        <v>#REF!</v>
      </c>
    </row>
    <row r="8125" spans="19:25">
      <c r="S8125" t="str">
        <v/>
      </c>
      <c r="U8125" t="str">
        <f t="shared" si="506"/>
        <v>編號</v>
      </c>
      <c r="V8125">
        <f t="shared" si="504"/>
        <v>0</v>
      </c>
      <c r="W8125">
        <f t="shared" si="505"/>
        <v>0</v>
      </c>
      <c r="X8125" t="str">
        <f t="shared" si="507"/>
        <v>F0:F0</v>
      </c>
      <c r="Y8125" t="e" cm="1">
        <f t="array" aca="1" ref="Y8125" ca="1">INDIRECT(X8125)</f>
        <v>#REF!</v>
      </c>
    </row>
    <row r="8126" spans="19:25">
      <c r="S8126" t="str">
        <v/>
      </c>
      <c r="U8126" t="str">
        <f t="shared" si="506"/>
        <v>編號</v>
      </c>
      <c r="V8126">
        <f t="shared" si="504"/>
        <v>0</v>
      </c>
      <c r="W8126">
        <f t="shared" si="505"/>
        <v>0</v>
      </c>
      <c r="X8126" t="str">
        <f t="shared" si="507"/>
        <v>F0:F0</v>
      </c>
      <c r="Y8126" t="e" cm="1">
        <f t="array" aca="1" ref="Y8126" ca="1">INDIRECT(X8126)</f>
        <v>#REF!</v>
      </c>
    </row>
    <row r="8127" spans="19:25">
      <c r="S8127" t="str">
        <v/>
      </c>
      <c r="U8127" t="str">
        <f t="shared" si="506"/>
        <v>編號</v>
      </c>
      <c r="V8127">
        <f t="shared" si="504"/>
        <v>0</v>
      </c>
      <c r="W8127">
        <f t="shared" si="505"/>
        <v>0</v>
      </c>
      <c r="X8127" t="str">
        <f t="shared" si="507"/>
        <v>F0:F0</v>
      </c>
      <c r="Y8127" t="e" cm="1">
        <f t="array" aca="1" ref="Y8127" ca="1">INDIRECT(X8127)</f>
        <v>#REF!</v>
      </c>
    </row>
    <row r="8128" spans="19:25">
      <c r="S8128" t="str">
        <v/>
      </c>
      <c r="U8128" t="str">
        <f t="shared" si="506"/>
        <v>編號</v>
      </c>
      <c r="V8128">
        <f t="shared" si="504"/>
        <v>0</v>
      </c>
      <c r="W8128">
        <f t="shared" si="505"/>
        <v>0</v>
      </c>
      <c r="X8128" t="str">
        <f t="shared" si="507"/>
        <v>F0:F0</v>
      </c>
      <c r="Y8128" t="e" cm="1">
        <f t="array" aca="1" ref="Y8128" ca="1">INDIRECT(X8128)</f>
        <v>#REF!</v>
      </c>
    </row>
    <row r="8129" spans="19:25">
      <c r="S8129" t="str">
        <v/>
      </c>
      <c r="U8129" t="str">
        <f t="shared" si="506"/>
        <v>編號</v>
      </c>
      <c r="V8129">
        <f t="shared" si="504"/>
        <v>0</v>
      </c>
      <c r="W8129">
        <f t="shared" si="505"/>
        <v>0</v>
      </c>
      <c r="X8129" t="str">
        <f t="shared" si="507"/>
        <v>F0:F0</v>
      </c>
      <c r="Y8129" t="e" cm="1">
        <f t="array" aca="1" ref="Y8129" ca="1">INDIRECT(X8129)</f>
        <v>#REF!</v>
      </c>
    </row>
    <row r="8130" spans="19:25">
      <c r="S8130" t="str">
        <v/>
      </c>
      <c r="U8130" t="str">
        <f t="shared" si="506"/>
        <v>編號</v>
      </c>
      <c r="V8130">
        <f t="shared" ref="V8130:V8193" si="508">_xlfn.MINIFS($S:$S,$B:$B,$T8130)</f>
        <v>0</v>
      </c>
      <c r="W8130">
        <f t="shared" ref="W8130:W8193" si="509">_xlfn.MAXIFS($S:$S,$B:$B,$T8130)</f>
        <v>0</v>
      </c>
      <c r="X8130" t="str">
        <f t="shared" si="507"/>
        <v>F0:F0</v>
      </c>
      <c r="Y8130" t="e" cm="1">
        <f t="array" aca="1" ref="Y8130" ca="1">INDIRECT(X8130)</f>
        <v>#REF!</v>
      </c>
    </row>
    <row r="8131" spans="19:25">
      <c r="S8131" t="str">
        <v/>
      </c>
      <c r="U8131" t="str">
        <f t="shared" ref="U8131:U8194" si="510">CONCATENATE("編號",$T8131)</f>
        <v>編號</v>
      </c>
      <c r="V8131">
        <f t="shared" si="508"/>
        <v>0</v>
      </c>
      <c r="W8131">
        <f t="shared" si="509"/>
        <v>0</v>
      </c>
      <c r="X8131" t="str">
        <f t="shared" ref="X8131:X8194" si="511">"F"&amp;V8131&amp;":F"&amp;W8131</f>
        <v>F0:F0</v>
      </c>
      <c r="Y8131" t="e" cm="1">
        <f t="array" aca="1" ref="Y8131" ca="1">INDIRECT(X8131)</f>
        <v>#REF!</v>
      </c>
    </row>
    <row r="8132" spans="19:25">
      <c r="S8132" t="str">
        <v/>
      </c>
      <c r="U8132" t="str">
        <f t="shared" si="510"/>
        <v>編號</v>
      </c>
      <c r="V8132">
        <f t="shared" si="508"/>
        <v>0</v>
      </c>
      <c r="W8132">
        <f t="shared" si="509"/>
        <v>0</v>
      </c>
      <c r="X8132" t="str">
        <f t="shared" si="511"/>
        <v>F0:F0</v>
      </c>
      <c r="Y8132" t="e" cm="1">
        <f t="array" aca="1" ref="Y8132" ca="1">INDIRECT(X8132)</f>
        <v>#REF!</v>
      </c>
    </row>
    <row r="8133" spans="19:25">
      <c r="S8133" t="str">
        <v/>
      </c>
      <c r="U8133" t="str">
        <f t="shared" si="510"/>
        <v>編號</v>
      </c>
      <c r="V8133">
        <f t="shared" si="508"/>
        <v>0</v>
      </c>
      <c r="W8133">
        <f t="shared" si="509"/>
        <v>0</v>
      </c>
      <c r="X8133" t="str">
        <f t="shared" si="511"/>
        <v>F0:F0</v>
      </c>
      <c r="Y8133" t="e" cm="1">
        <f t="array" aca="1" ref="Y8133" ca="1">INDIRECT(X8133)</f>
        <v>#REF!</v>
      </c>
    </row>
    <row r="8134" spans="19:25">
      <c r="S8134" t="str">
        <v/>
      </c>
      <c r="U8134" t="str">
        <f t="shared" si="510"/>
        <v>編號</v>
      </c>
      <c r="V8134">
        <f t="shared" si="508"/>
        <v>0</v>
      </c>
      <c r="W8134">
        <f t="shared" si="509"/>
        <v>0</v>
      </c>
      <c r="X8134" t="str">
        <f t="shared" si="511"/>
        <v>F0:F0</v>
      </c>
      <c r="Y8134" t="e" cm="1">
        <f t="array" aca="1" ref="Y8134" ca="1">INDIRECT(X8134)</f>
        <v>#REF!</v>
      </c>
    </row>
    <row r="8135" spans="19:25">
      <c r="S8135" t="str">
        <v/>
      </c>
      <c r="U8135" t="str">
        <f t="shared" si="510"/>
        <v>編號</v>
      </c>
      <c r="V8135">
        <f t="shared" si="508"/>
        <v>0</v>
      </c>
      <c r="W8135">
        <f t="shared" si="509"/>
        <v>0</v>
      </c>
      <c r="X8135" t="str">
        <f t="shared" si="511"/>
        <v>F0:F0</v>
      </c>
      <c r="Y8135" t="e" cm="1">
        <f t="array" aca="1" ref="Y8135" ca="1">INDIRECT(X8135)</f>
        <v>#REF!</v>
      </c>
    </row>
    <row r="8136" spans="19:25">
      <c r="S8136" t="str">
        <v/>
      </c>
      <c r="U8136" t="str">
        <f t="shared" si="510"/>
        <v>編號</v>
      </c>
      <c r="V8136">
        <f t="shared" si="508"/>
        <v>0</v>
      </c>
      <c r="W8136">
        <f t="shared" si="509"/>
        <v>0</v>
      </c>
      <c r="X8136" t="str">
        <f t="shared" si="511"/>
        <v>F0:F0</v>
      </c>
      <c r="Y8136" t="e" cm="1">
        <f t="array" aca="1" ref="Y8136" ca="1">INDIRECT(X8136)</f>
        <v>#REF!</v>
      </c>
    </row>
    <row r="8137" spans="19:25">
      <c r="S8137" t="str">
        <v/>
      </c>
      <c r="U8137" t="str">
        <f t="shared" si="510"/>
        <v>編號</v>
      </c>
      <c r="V8137">
        <f t="shared" si="508"/>
        <v>0</v>
      </c>
      <c r="W8137">
        <f t="shared" si="509"/>
        <v>0</v>
      </c>
      <c r="X8137" t="str">
        <f t="shared" si="511"/>
        <v>F0:F0</v>
      </c>
      <c r="Y8137" t="e" cm="1">
        <f t="array" aca="1" ref="Y8137" ca="1">INDIRECT(X8137)</f>
        <v>#REF!</v>
      </c>
    </row>
    <row r="8138" spans="19:25">
      <c r="S8138" t="str">
        <v/>
      </c>
      <c r="U8138" t="str">
        <f t="shared" si="510"/>
        <v>編號</v>
      </c>
      <c r="V8138">
        <f t="shared" si="508"/>
        <v>0</v>
      </c>
      <c r="W8138">
        <f t="shared" si="509"/>
        <v>0</v>
      </c>
      <c r="X8138" t="str">
        <f t="shared" si="511"/>
        <v>F0:F0</v>
      </c>
      <c r="Y8138" t="e" cm="1">
        <f t="array" aca="1" ref="Y8138" ca="1">INDIRECT(X8138)</f>
        <v>#REF!</v>
      </c>
    </row>
    <row r="8139" spans="19:25">
      <c r="S8139" t="str">
        <v/>
      </c>
      <c r="U8139" t="str">
        <f t="shared" si="510"/>
        <v>編號</v>
      </c>
      <c r="V8139">
        <f t="shared" si="508"/>
        <v>0</v>
      </c>
      <c r="W8139">
        <f t="shared" si="509"/>
        <v>0</v>
      </c>
      <c r="X8139" t="str">
        <f t="shared" si="511"/>
        <v>F0:F0</v>
      </c>
      <c r="Y8139" t="e" cm="1">
        <f t="array" aca="1" ref="Y8139" ca="1">INDIRECT(X8139)</f>
        <v>#REF!</v>
      </c>
    </row>
    <row r="8140" spans="19:25">
      <c r="S8140" t="str">
        <v/>
      </c>
      <c r="U8140" t="str">
        <f t="shared" si="510"/>
        <v>編號</v>
      </c>
      <c r="V8140">
        <f t="shared" si="508"/>
        <v>0</v>
      </c>
      <c r="W8140">
        <f t="shared" si="509"/>
        <v>0</v>
      </c>
      <c r="X8140" t="str">
        <f t="shared" si="511"/>
        <v>F0:F0</v>
      </c>
      <c r="Y8140" t="e" cm="1">
        <f t="array" aca="1" ref="Y8140" ca="1">INDIRECT(X8140)</f>
        <v>#REF!</v>
      </c>
    </row>
    <row r="8141" spans="19:25">
      <c r="S8141" t="str">
        <v/>
      </c>
      <c r="U8141" t="str">
        <f t="shared" si="510"/>
        <v>編號</v>
      </c>
      <c r="V8141">
        <f t="shared" si="508"/>
        <v>0</v>
      </c>
      <c r="W8141">
        <f t="shared" si="509"/>
        <v>0</v>
      </c>
      <c r="X8141" t="str">
        <f t="shared" si="511"/>
        <v>F0:F0</v>
      </c>
      <c r="Y8141" t="e" cm="1">
        <f t="array" aca="1" ref="Y8141" ca="1">INDIRECT(X8141)</f>
        <v>#REF!</v>
      </c>
    </row>
    <row r="8142" spans="19:25">
      <c r="S8142" t="str">
        <v/>
      </c>
      <c r="U8142" t="str">
        <f t="shared" si="510"/>
        <v>編號</v>
      </c>
      <c r="V8142">
        <f t="shared" si="508"/>
        <v>0</v>
      </c>
      <c r="W8142">
        <f t="shared" si="509"/>
        <v>0</v>
      </c>
      <c r="X8142" t="str">
        <f t="shared" si="511"/>
        <v>F0:F0</v>
      </c>
      <c r="Y8142" t="e" cm="1">
        <f t="array" aca="1" ref="Y8142" ca="1">INDIRECT(X8142)</f>
        <v>#REF!</v>
      </c>
    </row>
    <row r="8143" spans="19:25">
      <c r="S8143" t="str">
        <v/>
      </c>
      <c r="U8143" t="str">
        <f t="shared" si="510"/>
        <v>編號</v>
      </c>
      <c r="V8143">
        <f t="shared" si="508"/>
        <v>0</v>
      </c>
      <c r="W8143">
        <f t="shared" si="509"/>
        <v>0</v>
      </c>
      <c r="X8143" t="str">
        <f t="shared" si="511"/>
        <v>F0:F0</v>
      </c>
      <c r="Y8143" t="e" cm="1">
        <f t="array" aca="1" ref="Y8143" ca="1">INDIRECT(X8143)</f>
        <v>#REF!</v>
      </c>
    </row>
    <row r="8144" spans="19:25">
      <c r="S8144" t="str">
        <v/>
      </c>
      <c r="U8144" t="str">
        <f t="shared" si="510"/>
        <v>編號</v>
      </c>
      <c r="V8144">
        <f t="shared" si="508"/>
        <v>0</v>
      </c>
      <c r="W8144">
        <f t="shared" si="509"/>
        <v>0</v>
      </c>
      <c r="X8144" t="str">
        <f t="shared" si="511"/>
        <v>F0:F0</v>
      </c>
      <c r="Y8144" t="e" cm="1">
        <f t="array" aca="1" ref="Y8144" ca="1">INDIRECT(X8144)</f>
        <v>#REF!</v>
      </c>
    </row>
    <row r="8145" spans="19:25">
      <c r="S8145" t="str">
        <v/>
      </c>
      <c r="U8145" t="str">
        <f t="shared" si="510"/>
        <v>編號</v>
      </c>
      <c r="V8145">
        <f t="shared" si="508"/>
        <v>0</v>
      </c>
      <c r="W8145">
        <f t="shared" si="509"/>
        <v>0</v>
      </c>
      <c r="X8145" t="str">
        <f t="shared" si="511"/>
        <v>F0:F0</v>
      </c>
      <c r="Y8145" t="e" cm="1">
        <f t="array" aca="1" ref="Y8145" ca="1">INDIRECT(X8145)</f>
        <v>#REF!</v>
      </c>
    </row>
    <row r="8146" spans="19:25">
      <c r="S8146" t="str">
        <v/>
      </c>
      <c r="U8146" t="str">
        <f t="shared" si="510"/>
        <v>編號</v>
      </c>
      <c r="V8146">
        <f t="shared" si="508"/>
        <v>0</v>
      </c>
      <c r="W8146">
        <f t="shared" si="509"/>
        <v>0</v>
      </c>
      <c r="X8146" t="str">
        <f t="shared" si="511"/>
        <v>F0:F0</v>
      </c>
      <c r="Y8146" t="e" cm="1">
        <f t="array" aca="1" ref="Y8146" ca="1">INDIRECT(X8146)</f>
        <v>#REF!</v>
      </c>
    </row>
    <row r="8147" spans="19:25">
      <c r="S8147" t="str">
        <v/>
      </c>
      <c r="U8147" t="str">
        <f t="shared" si="510"/>
        <v>編號</v>
      </c>
      <c r="V8147">
        <f t="shared" si="508"/>
        <v>0</v>
      </c>
      <c r="W8147">
        <f t="shared" si="509"/>
        <v>0</v>
      </c>
      <c r="X8147" t="str">
        <f t="shared" si="511"/>
        <v>F0:F0</v>
      </c>
      <c r="Y8147" t="e" cm="1">
        <f t="array" aca="1" ref="Y8147" ca="1">INDIRECT(X8147)</f>
        <v>#REF!</v>
      </c>
    </row>
    <row r="8148" spans="19:25">
      <c r="S8148" t="str">
        <v/>
      </c>
      <c r="U8148" t="str">
        <f t="shared" si="510"/>
        <v>編號</v>
      </c>
      <c r="V8148">
        <f t="shared" si="508"/>
        <v>0</v>
      </c>
      <c r="W8148">
        <f t="shared" si="509"/>
        <v>0</v>
      </c>
      <c r="X8148" t="str">
        <f t="shared" si="511"/>
        <v>F0:F0</v>
      </c>
      <c r="Y8148" t="e" cm="1">
        <f t="array" aca="1" ref="Y8148" ca="1">INDIRECT(X8148)</f>
        <v>#REF!</v>
      </c>
    </row>
    <row r="8149" spans="19:25">
      <c r="S8149" t="str">
        <v/>
      </c>
      <c r="U8149" t="str">
        <f t="shared" si="510"/>
        <v>編號</v>
      </c>
      <c r="V8149">
        <f t="shared" si="508"/>
        <v>0</v>
      </c>
      <c r="W8149">
        <f t="shared" si="509"/>
        <v>0</v>
      </c>
      <c r="X8149" t="str">
        <f t="shared" si="511"/>
        <v>F0:F0</v>
      </c>
      <c r="Y8149" t="e" cm="1">
        <f t="array" aca="1" ref="Y8149" ca="1">INDIRECT(X8149)</f>
        <v>#REF!</v>
      </c>
    </row>
    <row r="8150" spans="19:25">
      <c r="S8150" t="str">
        <v/>
      </c>
      <c r="U8150" t="str">
        <f t="shared" si="510"/>
        <v>編號</v>
      </c>
      <c r="V8150">
        <f t="shared" si="508"/>
        <v>0</v>
      </c>
      <c r="W8150">
        <f t="shared" si="509"/>
        <v>0</v>
      </c>
      <c r="X8150" t="str">
        <f t="shared" si="511"/>
        <v>F0:F0</v>
      </c>
      <c r="Y8150" t="e" cm="1">
        <f t="array" aca="1" ref="Y8150" ca="1">INDIRECT(X8150)</f>
        <v>#REF!</v>
      </c>
    </row>
    <row r="8151" spans="19:25">
      <c r="S8151" t="str">
        <v/>
      </c>
      <c r="U8151" t="str">
        <f t="shared" si="510"/>
        <v>編號</v>
      </c>
      <c r="V8151">
        <f t="shared" si="508"/>
        <v>0</v>
      </c>
      <c r="W8151">
        <f t="shared" si="509"/>
        <v>0</v>
      </c>
      <c r="X8151" t="str">
        <f t="shared" si="511"/>
        <v>F0:F0</v>
      </c>
      <c r="Y8151" t="e" cm="1">
        <f t="array" aca="1" ref="Y8151" ca="1">INDIRECT(X8151)</f>
        <v>#REF!</v>
      </c>
    </row>
    <row r="8152" spans="19:25">
      <c r="S8152" t="str">
        <v/>
      </c>
      <c r="U8152" t="str">
        <f t="shared" si="510"/>
        <v>編號</v>
      </c>
      <c r="V8152">
        <f t="shared" si="508"/>
        <v>0</v>
      </c>
      <c r="W8152">
        <f t="shared" si="509"/>
        <v>0</v>
      </c>
      <c r="X8152" t="str">
        <f t="shared" si="511"/>
        <v>F0:F0</v>
      </c>
      <c r="Y8152" t="e" cm="1">
        <f t="array" aca="1" ref="Y8152" ca="1">INDIRECT(X8152)</f>
        <v>#REF!</v>
      </c>
    </row>
    <row r="8153" spans="19:25">
      <c r="S8153" t="str">
        <v/>
      </c>
      <c r="U8153" t="str">
        <f t="shared" si="510"/>
        <v>編號</v>
      </c>
      <c r="V8153">
        <f t="shared" si="508"/>
        <v>0</v>
      </c>
      <c r="W8153">
        <f t="shared" si="509"/>
        <v>0</v>
      </c>
      <c r="X8153" t="str">
        <f t="shared" si="511"/>
        <v>F0:F0</v>
      </c>
      <c r="Y8153" t="e" cm="1">
        <f t="array" aca="1" ref="Y8153" ca="1">INDIRECT(X8153)</f>
        <v>#REF!</v>
      </c>
    </row>
    <row r="8154" spans="19:25">
      <c r="S8154" t="str">
        <v/>
      </c>
      <c r="U8154" t="str">
        <f t="shared" si="510"/>
        <v>編號</v>
      </c>
      <c r="V8154">
        <f t="shared" si="508"/>
        <v>0</v>
      </c>
      <c r="W8154">
        <f t="shared" si="509"/>
        <v>0</v>
      </c>
      <c r="X8154" t="str">
        <f t="shared" si="511"/>
        <v>F0:F0</v>
      </c>
      <c r="Y8154" t="e" cm="1">
        <f t="array" aca="1" ref="Y8154" ca="1">INDIRECT(X8154)</f>
        <v>#REF!</v>
      </c>
    </row>
    <row r="8155" spans="19:25">
      <c r="S8155" t="str">
        <v/>
      </c>
      <c r="U8155" t="str">
        <f t="shared" si="510"/>
        <v>編號</v>
      </c>
      <c r="V8155">
        <f t="shared" si="508"/>
        <v>0</v>
      </c>
      <c r="W8155">
        <f t="shared" si="509"/>
        <v>0</v>
      </c>
      <c r="X8155" t="str">
        <f t="shared" si="511"/>
        <v>F0:F0</v>
      </c>
      <c r="Y8155" t="e" cm="1">
        <f t="array" aca="1" ref="Y8155" ca="1">INDIRECT(X8155)</f>
        <v>#REF!</v>
      </c>
    </row>
    <row r="8156" spans="19:25">
      <c r="S8156" t="str">
        <v/>
      </c>
      <c r="U8156" t="str">
        <f t="shared" si="510"/>
        <v>編號</v>
      </c>
      <c r="V8156">
        <f t="shared" si="508"/>
        <v>0</v>
      </c>
      <c r="W8156">
        <f t="shared" si="509"/>
        <v>0</v>
      </c>
      <c r="X8156" t="str">
        <f t="shared" si="511"/>
        <v>F0:F0</v>
      </c>
      <c r="Y8156" t="e" cm="1">
        <f t="array" aca="1" ref="Y8156" ca="1">INDIRECT(X8156)</f>
        <v>#REF!</v>
      </c>
    </row>
    <row r="8157" spans="19:25">
      <c r="S8157" t="str">
        <v/>
      </c>
      <c r="U8157" t="str">
        <f t="shared" si="510"/>
        <v>編號</v>
      </c>
      <c r="V8157">
        <f t="shared" si="508"/>
        <v>0</v>
      </c>
      <c r="W8157">
        <f t="shared" si="509"/>
        <v>0</v>
      </c>
      <c r="X8157" t="str">
        <f t="shared" si="511"/>
        <v>F0:F0</v>
      </c>
      <c r="Y8157" t="e" cm="1">
        <f t="array" aca="1" ref="Y8157" ca="1">INDIRECT(X8157)</f>
        <v>#REF!</v>
      </c>
    </row>
    <row r="8158" spans="19:25">
      <c r="S8158" t="str">
        <v/>
      </c>
      <c r="U8158" t="str">
        <f t="shared" si="510"/>
        <v>編號</v>
      </c>
      <c r="V8158">
        <f t="shared" si="508"/>
        <v>0</v>
      </c>
      <c r="W8158">
        <f t="shared" si="509"/>
        <v>0</v>
      </c>
      <c r="X8158" t="str">
        <f t="shared" si="511"/>
        <v>F0:F0</v>
      </c>
      <c r="Y8158" t="e" cm="1">
        <f t="array" aca="1" ref="Y8158" ca="1">INDIRECT(X8158)</f>
        <v>#REF!</v>
      </c>
    </row>
    <row r="8159" spans="19:25">
      <c r="S8159" t="str">
        <v/>
      </c>
      <c r="U8159" t="str">
        <f t="shared" si="510"/>
        <v>編號</v>
      </c>
      <c r="V8159">
        <f t="shared" si="508"/>
        <v>0</v>
      </c>
      <c r="W8159">
        <f t="shared" si="509"/>
        <v>0</v>
      </c>
      <c r="X8159" t="str">
        <f t="shared" si="511"/>
        <v>F0:F0</v>
      </c>
      <c r="Y8159" t="e" cm="1">
        <f t="array" aca="1" ref="Y8159" ca="1">INDIRECT(X8159)</f>
        <v>#REF!</v>
      </c>
    </row>
    <row r="8160" spans="19:25">
      <c r="S8160" t="str">
        <v/>
      </c>
      <c r="U8160" t="str">
        <f t="shared" si="510"/>
        <v>編號</v>
      </c>
      <c r="V8160">
        <f t="shared" si="508"/>
        <v>0</v>
      </c>
      <c r="W8160">
        <f t="shared" si="509"/>
        <v>0</v>
      </c>
      <c r="X8160" t="str">
        <f t="shared" si="511"/>
        <v>F0:F0</v>
      </c>
      <c r="Y8160" t="e" cm="1">
        <f t="array" aca="1" ref="Y8160" ca="1">INDIRECT(X8160)</f>
        <v>#REF!</v>
      </c>
    </row>
    <row r="8161" spans="19:25">
      <c r="S8161" t="str">
        <v/>
      </c>
      <c r="U8161" t="str">
        <f t="shared" si="510"/>
        <v>編號</v>
      </c>
      <c r="V8161">
        <f t="shared" si="508"/>
        <v>0</v>
      </c>
      <c r="W8161">
        <f t="shared" si="509"/>
        <v>0</v>
      </c>
      <c r="X8161" t="str">
        <f t="shared" si="511"/>
        <v>F0:F0</v>
      </c>
      <c r="Y8161" t="e" cm="1">
        <f t="array" aca="1" ref="Y8161" ca="1">INDIRECT(X8161)</f>
        <v>#REF!</v>
      </c>
    </row>
    <row r="8162" spans="19:25">
      <c r="S8162" t="str">
        <v/>
      </c>
      <c r="U8162" t="str">
        <f t="shared" si="510"/>
        <v>編號</v>
      </c>
      <c r="V8162">
        <f t="shared" si="508"/>
        <v>0</v>
      </c>
      <c r="W8162">
        <f t="shared" si="509"/>
        <v>0</v>
      </c>
      <c r="X8162" t="str">
        <f t="shared" si="511"/>
        <v>F0:F0</v>
      </c>
      <c r="Y8162" t="e" cm="1">
        <f t="array" aca="1" ref="Y8162" ca="1">INDIRECT(X8162)</f>
        <v>#REF!</v>
      </c>
    </row>
    <row r="8163" spans="19:25">
      <c r="S8163" t="str">
        <v/>
      </c>
      <c r="U8163" t="str">
        <f t="shared" si="510"/>
        <v>編號</v>
      </c>
      <c r="V8163">
        <f t="shared" si="508"/>
        <v>0</v>
      </c>
      <c r="W8163">
        <f t="shared" si="509"/>
        <v>0</v>
      </c>
      <c r="X8163" t="str">
        <f t="shared" si="511"/>
        <v>F0:F0</v>
      </c>
      <c r="Y8163" t="e" cm="1">
        <f t="array" aca="1" ref="Y8163" ca="1">INDIRECT(X8163)</f>
        <v>#REF!</v>
      </c>
    </row>
    <row r="8164" spans="19:25">
      <c r="S8164" t="str">
        <v/>
      </c>
      <c r="U8164" t="str">
        <f t="shared" si="510"/>
        <v>編號</v>
      </c>
      <c r="V8164">
        <f t="shared" si="508"/>
        <v>0</v>
      </c>
      <c r="W8164">
        <f t="shared" si="509"/>
        <v>0</v>
      </c>
      <c r="X8164" t="str">
        <f t="shared" si="511"/>
        <v>F0:F0</v>
      </c>
      <c r="Y8164" t="e" cm="1">
        <f t="array" aca="1" ref="Y8164" ca="1">INDIRECT(X8164)</f>
        <v>#REF!</v>
      </c>
    </row>
    <row r="8165" spans="19:25">
      <c r="S8165" t="str">
        <v/>
      </c>
      <c r="U8165" t="str">
        <f t="shared" si="510"/>
        <v>編號</v>
      </c>
      <c r="V8165">
        <f t="shared" si="508"/>
        <v>0</v>
      </c>
      <c r="W8165">
        <f t="shared" si="509"/>
        <v>0</v>
      </c>
      <c r="X8165" t="str">
        <f t="shared" si="511"/>
        <v>F0:F0</v>
      </c>
      <c r="Y8165" t="e" cm="1">
        <f t="array" aca="1" ref="Y8165" ca="1">INDIRECT(X8165)</f>
        <v>#REF!</v>
      </c>
    </row>
    <row r="8166" spans="19:25">
      <c r="S8166" t="str">
        <v/>
      </c>
      <c r="U8166" t="str">
        <f t="shared" si="510"/>
        <v>編號</v>
      </c>
      <c r="V8166">
        <f t="shared" si="508"/>
        <v>0</v>
      </c>
      <c r="W8166">
        <f t="shared" si="509"/>
        <v>0</v>
      </c>
      <c r="X8166" t="str">
        <f t="shared" si="511"/>
        <v>F0:F0</v>
      </c>
      <c r="Y8166" t="e" cm="1">
        <f t="array" aca="1" ref="Y8166" ca="1">INDIRECT(X8166)</f>
        <v>#REF!</v>
      </c>
    </row>
    <row r="8167" spans="19:25">
      <c r="S8167" t="str">
        <v/>
      </c>
      <c r="U8167" t="str">
        <f t="shared" si="510"/>
        <v>編號</v>
      </c>
      <c r="V8167">
        <f t="shared" si="508"/>
        <v>0</v>
      </c>
      <c r="W8167">
        <f t="shared" si="509"/>
        <v>0</v>
      </c>
      <c r="X8167" t="str">
        <f t="shared" si="511"/>
        <v>F0:F0</v>
      </c>
      <c r="Y8167" t="e" cm="1">
        <f t="array" aca="1" ref="Y8167" ca="1">INDIRECT(X8167)</f>
        <v>#REF!</v>
      </c>
    </row>
    <row r="8168" spans="19:25">
      <c r="S8168" t="str">
        <v/>
      </c>
      <c r="U8168" t="str">
        <f t="shared" si="510"/>
        <v>編號</v>
      </c>
      <c r="V8168">
        <f t="shared" si="508"/>
        <v>0</v>
      </c>
      <c r="W8168">
        <f t="shared" si="509"/>
        <v>0</v>
      </c>
      <c r="X8168" t="str">
        <f t="shared" si="511"/>
        <v>F0:F0</v>
      </c>
      <c r="Y8168" t="e" cm="1">
        <f t="array" aca="1" ref="Y8168" ca="1">INDIRECT(X8168)</f>
        <v>#REF!</v>
      </c>
    </row>
    <row r="8169" spans="19:25">
      <c r="S8169" t="str">
        <v/>
      </c>
      <c r="U8169" t="str">
        <f t="shared" si="510"/>
        <v>編號</v>
      </c>
      <c r="V8169">
        <f t="shared" si="508"/>
        <v>0</v>
      </c>
      <c r="W8169">
        <f t="shared" si="509"/>
        <v>0</v>
      </c>
      <c r="X8169" t="str">
        <f t="shared" si="511"/>
        <v>F0:F0</v>
      </c>
      <c r="Y8169" t="e" cm="1">
        <f t="array" aca="1" ref="Y8169" ca="1">INDIRECT(X8169)</f>
        <v>#REF!</v>
      </c>
    </row>
    <row r="8170" spans="19:25">
      <c r="S8170" t="str">
        <v/>
      </c>
      <c r="U8170" t="str">
        <f t="shared" si="510"/>
        <v>編號</v>
      </c>
      <c r="V8170">
        <f t="shared" si="508"/>
        <v>0</v>
      </c>
      <c r="W8170">
        <f t="shared" si="509"/>
        <v>0</v>
      </c>
      <c r="X8170" t="str">
        <f t="shared" si="511"/>
        <v>F0:F0</v>
      </c>
      <c r="Y8170" t="e" cm="1">
        <f t="array" aca="1" ref="Y8170" ca="1">INDIRECT(X8170)</f>
        <v>#REF!</v>
      </c>
    </row>
    <row r="8171" spans="19:25">
      <c r="S8171" t="str">
        <v/>
      </c>
      <c r="U8171" t="str">
        <f t="shared" si="510"/>
        <v>編號</v>
      </c>
      <c r="V8171">
        <f t="shared" si="508"/>
        <v>0</v>
      </c>
      <c r="W8171">
        <f t="shared" si="509"/>
        <v>0</v>
      </c>
      <c r="X8171" t="str">
        <f t="shared" si="511"/>
        <v>F0:F0</v>
      </c>
      <c r="Y8171" t="e" cm="1">
        <f t="array" aca="1" ref="Y8171" ca="1">INDIRECT(X8171)</f>
        <v>#REF!</v>
      </c>
    </row>
    <row r="8172" spans="19:25">
      <c r="S8172" t="str">
        <v/>
      </c>
      <c r="U8172" t="str">
        <f t="shared" si="510"/>
        <v>編號</v>
      </c>
      <c r="V8172">
        <f t="shared" si="508"/>
        <v>0</v>
      </c>
      <c r="W8172">
        <f t="shared" si="509"/>
        <v>0</v>
      </c>
      <c r="X8172" t="str">
        <f t="shared" si="511"/>
        <v>F0:F0</v>
      </c>
      <c r="Y8172" t="e" cm="1">
        <f t="array" aca="1" ref="Y8172" ca="1">INDIRECT(X8172)</f>
        <v>#REF!</v>
      </c>
    </row>
    <row r="8173" spans="19:25">
      <c r="S8173" t="str">
        <v/>
      </c>
      <c r="U8173" t="str">
        <f t="shared" si="510"/>
        <v>編號</v>
      </c>
      <c r="V8173">
        <f t="shared" si="508"/>
        <v>0</v>
      </c>
      <c r="W8173">
        <f t="shared" si="509"/>
        <v>0</v>
      </c>
      <c r="X8173" t="str">
        <f t="shared" si="511"/>
        <v>F0:F0</v>
      </c>
      <c r="Y8173" t="e" cm="1">
        <f t="array" aca="1" ref="Y8173" ca="1">INDIRECT(X8173)</f>
        <v>#REF!</v>
      </c>
    </row>
    <row r="8174" spans="19:25">
      <c r="S8174" t="str">
        <v/>
      </c>
      <c r="U8174" t="str">
        <f t="shared" si="510"/>
        <v>編號</v>
      </c>
      <c r="V8174">
        <f t="shared" si="508"/>
        <v>0</v>
      </c>
      <c r="W8174">
        <f t="shared" si="509"/>
        <v>0</v>
      </c>
      <c r="X8174" t="str">
        <f t="shared" si="511"/>
        <v>F0:F0</v>
      </c>
      <c r="Y8174" t="e" cm="1">
        <f t="array" aca="1" ref="Y8174" ca="1">INDIRECT(X8174)</f>
        <v>#REF!</v>
      </c>
    </row>
    <row r="8175" spans="19:25">
      <c r="S8175" t="str">
        <v/>
      </c>
      <c r="U8175" t="str">
        <f t="shared" si="510"/>
        <v>編號</v>
      </c>
      <c r="V8175">
        <f t="shared" si="508"/>
        <v>0</v>
      </c>
      <c r="W8175">
        <f t="shared" si="509"/>
        <v>0</v>
      </c>
      <c r="X8175" t="str">
        <f t="shared" si="511"/>
        <v>F0:F0</v>
      </c>
      <c r="Y8175" t="e" cm="1">
        <f t="array" aca="1" ref="Y8175" ca="1">INDIRECT(X8175)</f>
        <v>#REF!</v>
      </c>
    </row>
    <row r="8176" spans="19:25">
      <c r="S8176" t="str">
        <v/>
      </c>
      <c r="U8176" t="str">
        <f t="shared" si="510"/>
        <v>編號</v>
      </c>
      <c r="V8176">
        <f t="shared" si="508"/>
        <v>0</v>
      </c>
      <c r="W8176">
        <f t="shared" si="509"/>
        <v>0</v>
      </c>
      <c r="X8176" t="str">
        <f t="shared" si="511"/>
        <v>F0:F0</v>
      </c>
      <c r="Y8176" t="e" cm="1">
        <f t="array" aca="1" ref="Y8176" ca="1">INDIRECT(X8176)</f>
        <v>#REF!</v>
      </c>
    </row>
    <row r="8177" spans="19:25">
      <c r="S8177" t="str">
        <v/>
      </c>
      <c r="U8177" t="str">
        <f t="shared" si="510"/>
        <v>編號</v>
      </c>
      <c r="V8177">
        <f t="shared" si="508"/>
        <v>0</v>
      </c>
      <c r="W8177">
        <f t="shared" si="509"/>
        <v>0</v>
      </c>
      <c r="X8177" t="str">
        <f t="shared" si="511"/>
        <v>F0:F0</v>
      </c>
      <c r="Y8177" t="e" cm="1">
        <f t="array" aca="1" ref="Y8177" ca="1">INDIRECT(X8177)</f>
        <v>#REF!</v>
      </c>
    </row>
    <row r="8178" spans="19:25">
      <c r="S8178" t="str">
        <v/>
      </c>
      <c r="U8178" t="str">
        <f t="shared" si="510"/>
        <v>編號</v>
      </c>
      <c r="V8178">
        <f t="shared" si="508"/>
        <v>0</v>
      </c>
      <c r="W8178">
        <f t="shared" si="509"/>
        <v>0</v>
      </c>
      <c r="X8178" t="str">
        <f t="shared" si="511"/>
        <v>F0:F0</v>
      </c>
      <c r="Y8178" t="e" cm="1">
        <f t="array" aca="1" ref="Y8178" ca="1">INDIRECT(X8178)</f>
        <v>#REF!</v>
      </c>
    </row>
    <row r="8179" spans="19:25">
      <c r="S8179" t="str">
        <v/>
      </c>
      <c r="U8179" t="str">
        <f t="shared" si="510"/>
        <v>編號</v>
      </c>
      <c r="V8179">
        <f t="shared" si="508"/>
        <v>0</v>
      </c>
      <c r="W8179">
        <f t="shared" si="509"/>
        <v>0</v>
      </c>
      <c r="X8179" t="str">
        <f t="shared" si="511"/>
        <v>F0:F0</v>
      </c>
      <c r="Y8179" t="e" cm="1">
        <f t="array" aca="1" ref="Y8179" ca="1">INDIRECT(X8179)</f>
        <v>#REF!</v>
      </c>
    </row>
    <row r="8180" spans="19:25">
      <c r="S8180" t="str">
        <v/>
      </c>
      <c r="U8180" t="str">
        <f t="shared" si="510"/>
        <v>編號</v>
      </c>
      <c r="V8180">
        <f t="shared" si="508"/>
        <v>0</v>
      </c>
      <c r="W8180">
        <f t="shared" si="509"/>
        <v>0</v>
      </c>
      <c r="X8180" t="str">
        <f t="shared" si="511"/>
        <v>F0:F0</v>
      </c>
      <c r="Y8180" t="e" cm="1">
        <f t="array" aca="1" ref="Y8180" ca="1">INDIRECT(X8180)</f>
        <v>#REF!</v>
      </c>
    </row>
    <row r="8181" spans="19:25">
      <c r="S8181" t="str">
        <v/>
      </c>
      <c r="U8181" t="str">
        <f t="shared" si="510"/>
        <v>編號</v>
      </c>
      <c r="V8181">
        <f t="shared" si="508"/>
        <v>0</v>
      </c>
      <c r="W8181">
        <f t="shared" si="509"/>
        <v>0</v>
      </c>
      <c r="X8181" t="str">
        <f t="shared" si="511"/>
        <v>F0:F0</v>
      </c>
      <c r="Y8181" t="e" cm="1">
        <f t="array" aca="1" ref="Y8181" ca="1">INDIRECT(X8181)</f>
        <v>#REF!</v>
      </c>
    </row>
    <row r="8182" spans="19:25">
      <c r="S8182" t="str">
        <v/>
      </c>
      <c r="U8182" t="str">
        <f t="shared" si="510"/>
        <v>編號</v>
      </c>
      <c r="V8182">
        <f t="shared" si="508"/>
        <v>0</v>
      </c>
      <c r="W8182">
        <f t="shared" si="509"/>
        <v>0</v>
      </c>
      <c r="X8182" t="str">
        <f t="shared" si="511"/>
        <v>F0:F0</v>
      </c>
      <c r="Y8182" t="e" cm="1">
        <f t="array" aca="1" ref="Y8182" ca="1">INDIRECT(X8182)</f>
        <v>#REF!</v>
      </c>
    </row>
    <row r="8183" spans="19:25">
      <c r="S8183" t="str">
        <v/>
      </c>
      <c r="U8183" t="str">
        <f t="shared" si="510"/>
        <v>編號</v>
      </c>
      <c r="V8183">
        <f t="shared" si="508"/>
        <v>0</v>
      </c>
      <c r="W8183">
        <f t="shared" si="509"/>
        <v>0</v>
      </c>
      <c r="X8183" t="str">
        <f t="shared" si="511"/>
        <v>F0:F0</v>
      </c>
      <c r="Y8183" t="e" cm="1">
        <f t="array" aca="1" ref="Y8183" ca="1">INDIRECT(X8183)</f>
        <v>#REF!</v>
      </c>
    </row>
    <row r="8184" spans="19:25">
      <c r="S8184" t="str">
        <v/>
      </c>
      <c r="U8184" t="str">
        <f t="shared" si="510"/>
        <v>編號</v>
      </c>
      <c r="V8184">
        <f t="shared" si="508"/>
        <v>0</v>
      </c>
      <c r="W8184">
        <f t="shared" si="509"/>
        <v>0</v>
      </c>
      <c r="X8184" t="str">
        <f t="shared" si="511"/>
        <v>F0:F0</v>
      </c>
      <c r="Y8184" t="e" cm="1">
        <f t="array" aca="1" ref="Y8184" ca="1">INDIRECT(X8184)</f>
        <v>#REF!</v>
      </c>
    </row>
    <row r="8185" spans="19:25">
      <c r="S8185" t="str">
        <v/>
      </c>
      <c r="U8185" t="str">
        <f t="shared" si="510"/>
        <v>編號</v>
      </c>
      <c r="V8185">
        <f t="shared" si="508"/>
        <v>0</v>
      </c>
      <c r="W8185">
        <f t="shared" si="509"/>
        <v>0</v>
      </c>
      <c r="X8185" t="str">
        <f t="shared" si="511"/>
        <v>F0:F0</v>
      </c>
      <c r="Y8185" t="e" cm="1">
        <f t="array" aca="1" ref="Y8185" ca="1">INDIRECT(X8185)</f>
        <v>#REF!</v>
      </c>
    </row>
    <row r="8186" spans="19:25">
      <c r="S8186" t="str">
        <v/>
      </c>
      <c r="U8186" t="str">
        <f t="shared" si="510"/>
        <v>編號</v>
      </c>
      <c r="V8186">
        <f t="shared" si="508"/>
        <v>0</v>
      </c>
      <c r="W8186">
        <f t="shared" si="509"/>
        <v>0</v>
      </c>
      <c r="X8186" t="str">
        <f t="shared" si="511"/>
        <v>F0:F0</v>
      </c>
      <c r="Y8186" t="e" cm="1">
        <f t="array" aca="1" ref="Y8186" ca="1">INDIRECT(X8186)</f>
        <v>#REF!</v>
      </c>
    </row>
    <row r="8187" spans="19:25">
      <c r="S8187" t="str">
        <v/>
      </c>
      <c r="U8187" t="str">
        <f t="shared" si="510"/>
        <v>編號</v>
      </c>
      <c r="V8187">
        <f t="shared" si="508"/>
        <v>0</v>
      </c>
      <c r="W8187">
        <f t="shared" si="509"/>
        <v>0</v>
      </c>
      <c r="X8187" t="str">
        <f t="shared" si="511"/>
        <v>F0:F0</v>
      </c>
      <c r="Y8187" t="e" cm="1">
        <f t="array" aca="1" ref="Y8187" ca="1">INDIRECT(X8187)</f>
        <v>#REF!</v>
      </c>
    </row>
    <row r="8188" spans="19:25">
      <c r="S8188" t="str">
        <v/>
      </c>
      <c r="U8188" t="str">
        <f t="shared" si="510"/>
        <v>編號</v>
      </c>
      <c r="V8188">
        <f t="shared" si="508"/>
        <v>0</v>
      </c>
      <c r="W8188">
        <f t="shared" si="509"/>
        <v>0</v>
      </c>
      <c r="X8188" t="str">
        <f t="shared" si="511"/>
        <v>F0:F0</v>
      </c>
      <c r="Y8188" t="e" cm="1">
        <f t="array" aca="1" ref="Y8188" ca="1">INDIRECT(X8188)</f>
        <v>#REF!</v>
      </c>
    </row>
    <row r="8189" spans="19:25">
      <c r="S8189" t="str">
        <v/>
      </c>
      <c r="U8189" t="str">
        <f t="shared" si="510"/>
        <v>編號</v>
      </c>
      <c r="V8189">
        <f t="shared" si="508"/>
        <v>0</v>
      </c>
      <c r="W8189">
        <f t="shared" si="509"/>
        <v>0</v>
      </c>
      <c r="X8189" t="str">
        <f t="shared" si="511"/>
        <v>F0:F0</v>
      </c>
      <c r="Y8189" t="e" cm="1">
        <f t="array" aca="1" ref="Y8189" ca="1">INDIRECT(X8189)</f>
        <v>#REF!</v>
      </c>
    </row>
    <row r="8190" spans="19:25">
      <c r="S8190" t="str">
        <v/>
      </c>
      <c r="U8190" t="str">
        <f t="shared" si="510"/>
        <v>編號</v>
      </c>
      <c r="V8190">
        <f t="shared" si="508"/>
        <v>0</v>
      </c>
      <c r="W8190">
        <f t="shared" si="509"/>
        <v>0</v>
      </c>
      <c r="X8190" t="str">
        <f t="shared" si="511"/>
        <v>F0:F0</v>
      </c>
      <c r="Y8190" t="e" cm="1">
        <f t="array" aca="1" ref="Y8190" ca="1">INDIRECT(X8190)</f>
        <v>#REF!</v>
      </c>
    </row>
    <row r="8191" spans="19:25">
      <c r="S8191" t="str">
        <v/>
      </c>
      <c r="U8191" t="str">
        <f t="shared" si="510"/>
        <v>編號</v>
      </c>
      <c r="V8191">
        <f t="shared" si="508"/>
        <v>0</v>
      </c>
      <c r="W8191">
        <f t="shared" si="509"/>
        <v>0</v>
      </c>
      <c r="X8191" t="str">
        <f t="shared" si="511"/>
        <v>F0:F0</v>
      </c>
      <c r="Y8191" t="e" cm="1">
        <f t="array" aca="1" ref="Y8191" ca="1">INDIRECT(X8191)</f>
        <v>#REF!</v>
      </c>
    </row>
    <row r="8192" spans="19:25">
      <c r="S8192" t="str">
        <v/>
      </c>
      <c r="U8192" t="str">
        <f t="shared" si="510"/>
        <v>編號</v>
      </c>
      <c r="V8192">
        <f t="shared" si="508"/>
        <v>0</v>
      </c>
      <c r="W8192">
        <f t="shared" si="509"/>
        <v>0</v>
      </c>
      <c r="X8192" t="str">
        <f t="shared" si="511"/>
        <v>F0:F0</v>
      </c>
      <c r="Y8192" t="e" cm="1">
        <f t="array" aca="1" ref="Y8192" ca="1">INDIRECT(X8192)</f>
        <v>#REF!</v>
      </c>
    </row>
    <row r="8193" spans="19:25">
      <c r="S8193" t="str">
        <v/>
      </c>
      <c r="U8193" t="str">
        <f t="shared" si="510"/>
        <v>編號</v>
      </c>
      <c r="V8193">
        <f t="shared" si="508"/>
        <v>0</v>
      </c>
      <c r="W8193">
        <f t="shared" si="509"/>
        <v>0</v>
      </c>
      <c r="X8193" t="str">
        <f t="shared" si="511"/>
        <v>F0:F0</v>
      </c>
      <c r="Y8193" t="e" cm="1">
        <f t="array" aca="1" ref="Y8193" ca="1">INDIRECT(X8193)</f>
        <v>#REF!</v>
      </c>
    </row>
    <row r="8194" spans="19:25">
      <c r="S8194" t="str">
        <v/>
      </c>
      <c r="U8194" t="str">
        <f t="shared" si="510"/>
        <v>編號</v>
      </c>
      <c r="V8194">
        <f t="shared" ref="V8194:V8257" si="512">_xlfn.MINIFS($S:$S,$B:$B,$T8194)</f>
        <v>0</v>
      </c>
      <c r="W8194">
        <f t="shared" ref="W8194:W8257" si="513">_xlfn.MAXIFS($S:$S,$B:$B,$T8194)</f>
        <v>0</v>
      </c>
      <c r="X8194" t="str">
        <f t="shared" si="511"/>
        <v>F0:F0</v>
      </c>
      <c r="Y8194" t="e" cm="1">
        <f t="array" aca="1" ref="Y8194" ca="1">INDIRECT(X8194)</f>
        <v>#REF!</v>
      </c>
    </row>
    <row r="8195" spans="19:25">
      <c r="S8195" t="str">
        <v/>
      </c>
      <c r="U8195" t="str">
        <f t="shared" ref="U8195:U8258" si="514">CONCATENATE("編號",$T8195)</f>
        <v>編號</v>
      </c>
      <c r="V8195">
        <f t="shared" si="512"/>
        <v>0</v>
      </c>
      <c r="W8195">
        <f t="shared" si="513"/>
        <v>0</v>
      </c>
      <c r="X8195" t="str">
        <f t="shared" ref="X8195:X8258" si="515">"F"&amp;V8195&amp;":F"&amp;W8195</f>
        <v>F0:F0</v>
      </c>
      <c r="Y8195" t="e" cm="1">
        <f t="array" aca="1" ref="Y8195" ca="1">INDIRECT(X8195)</f>
        <v>#REF!</v>
      </c>
    </row>
    <row r="8196" spans="19:25">
      <c r="S8196" t="str">
        <v/>
      </c>
      <c r="U8196" t="str">
        <f t="shared" si="514"/>
        <v>編號</v>
      </c>
      <c r="V8196">
        <f t="shared" si="512"/>
        <v>0</v>
      </c>
      <c r="W8196">
        <f t="shared" si="513"/>
        <v>0</v>
      </c>
      <c r="X8196" t="str">
        <f t="shared" si="515"/>
        <v>F0:F0</v>
      </c>
      <c r="Y8196" t="e" cm="1">
        <f t="array" aca="1" ref="Y8196" ca="1">INDIRECT(X8196)</f>
        <v>#REF!</v>
      </c>
    </row>
    <row r="8197" spans="19:25">
      <c r="S8197" t="str">
        <v/>
      </c>
      <c r="U8197" t="str">
        <f t="shared" si="514"/>
        <v>編號</v>
      </c>
      <c r="V8197">
        <f t="shared" si="512"/>
        <v>0</v>
      </c>
      <c r="W8197">
        <f t="shared" si="513"/>
        <v>0</v>
      </c>
      <c r="X8197" t="str">
        <f t="shared" si="515"/>
        <v>F0:F0</v>
      </c>
      <c r="Y8197" t="e" cm="1">
        <f t="array" aca="1" ref="Y8197" ca="1">INDIRECT(X8197)</f>
        <v>#REF!</v>
      </c>
    </row>
    <row r="8198" spans="19:25">
      <c r="S8198" t="str">
        <v/>
      </c>
      <c r="U8198" t="str">
        <f t="shared" si="514"/>
        <v>編號</v>
      </c>
      <c r="V8198">
        <f t="shared" si="512"/>
        <v>0</v>
      </c>
      <c r="W8198">
        <f t="shared" si="513"/>
        <v>0</v>
      </c>
      <c r="X8198" t="str">
        <f t="shared" si="515"/>
        <v>F0:F0</v>
      </c>
      <c r="Y8198" t="e" cm="1">
        <f t="array" aca="1" ref="Y8198" ca="1">INDIRECT(X8198)</f>
        <v>#REF!</v>
      </c>
    </row>
    <row r="8199" spans="19:25">
      <c r="S8199" t="str">
        <v/>
      </c>
      <c r="U8199" t="str">
        <f t="shared" si="514"/>
        <v>編號</v>
      </c>
      <c r="V8199">
        <f t="shared" si="512"/>
        <v>0</v>
      </c>
      <c r="W8199">
        <f t="shared" si="513"/>
        <v>0</v>
      </c>
      <c r="X8199" t="str">
        <f t="shared" si="515"/>
        <v>F0:F0</v>
      </c>
      <c r="Y8199" t="e" cm="1">
        <f t="array" aca="1" ref="Y8199" ca="1">INDIRECT(X8199)</f>
        <v>#REF!</v>
      </c>
    </row>
    <row r="8200" spans="19:25">
      <c r="S8200" t="str">
        <v/>
      </c>
      <c r="U8200" t="str">
        <f t="shared" si="514"/>
        <v>編號</v>
      </c>
      <c r="V8200">
        <f t="shared" si="512"/>
        <v>0</v>
      </c>
      <c r="W8200">
        <f t="shared" si="513"/>
        <v>0</v>
      </c>
      <c r="X8200" t="str">
        <f t="shared" si="515"/>
        <v>F0:F0</v>
      </c>
      <c r="Y8200" t="e" cm="1">
        <f t="array" aca="1" ref="Y8200" ca="1">INDIRECT(X8200)</f>
        <v>#REF!</v>
      </c>
    </row>
    <row r="8201" spans="19:25">
      <c r="S8201" t="str">
        <v/>
      </c>
      <c r="U8201" t="str">
        <f t="shared" si="514"/>
        <v>編號</v>
      </c>
      <c r="V8201">
        <f t="shared" si="512"/>
        <v>0</v>
      </c>
      <c r="W8201">
        <f t="shared" si="513"/>
        <v>0</v>
      </c>
      <c r="X8201" t="str">
        <f t="shared" si="515"/>
        <v>F0:F0</v>
      </c>
      <c r="Y8201" t="e" cm="1">
        <f t="array" aca="1" ref="Y8201" ca="1">INDIRECT(X8201)</f>
        <v>#REF!</v>
      </c>
    </row>
    <row r="8202" spans="19:25">
      <c r="S8202" t="str">
        <v/>
      </c>
      <c r="U8202" t="str">
        <f t="shared" si="514"/>
        <v>編號</v>
      </c>
      <c r="V8202">
        <f t="shared" si="512"/>
        <v>0</v>
      </c>
      <c r="W8202">
        <f t="shared" si="513"/>
        <v>0</v>
      </c>
      <c r="X8202" t="str">
        <f t="shared" si="515"/>
        <v>F0:F0</v>
      </c>
      <c r="Y8202" t="e" cm="1">
        <f t="array" aca="1" ref="Y8202" ca="1">INDIRECT(X8202)</f>
        <v>#REF!</v>
      </c>
    </row>
    <row r="8203" spans="19:25">
      <c r="S8203" t="str">
        <v/>
      </c>
      <c r="U8203" t="str">
        <f t="shared" si="514"/>
        <v>編號</v>
      </c>
      <c r="V8203">
        <f t="shared" si="512"/>
        <v>0</v>
      </c>
      <c r="W8203">
        <f t="shared" si="513"/>
        <v>0</v>
      </c>
      <c r="X8203" t="str">
        <f t="shared" si="515"/>
        <v>F0:F0</v>
      </c>
      <c r="Y8203" t="e" cm="1">
        <f t="array" aca="1" ref="Y8203" ca="1">INDIRECT(X8203)</f>
        <v>#REF!</v>
      </c>
    </row>
    <row r="8204" spans="19:25">
      <c r="S8204" t="str">
        <v/>
      </c>
      <c r="U8204" t="str">
        <f t="shared" si="514"/>
        <v>編號</v>
      </c>
      <c r="V8204">
        <f t="shared" si="512"/>
        <v>0</v>
      </c>
      <c r="W8204">
        <f t="shared" si="513"/>
        <v>0</v>
      </c>
      <c r="X8204" t="str">
        <f t="shared" si="515"/>
        <v>F0:F0</v>
      </c>
      <c r="Y8204" t="e" cm="1">
        <f t="array" aca="1" ref="Y8204" ca="1">INDIRECT(X8204)</f>
        <v>#REF!</v>
      </c>
    </row>
    <row r="8205" spans="19:25">
      <c r="S8205" t="str">
        <v/>
      </c>
      <c r="U8205" t="str">
        <f t="shared" si="514"/>
        <v>編號</v>
      </c>
      <c r="V8205">
        <f t="shared" si="512"/>
        <v>0</v>
      </c>
      <c r="W8205">
        <f t="shared" si="513"/>
        <v>0</v>
      </c>
      <c r="X8205" t="str">
        <f t="shared" si="515"/>
        <v>F0:F0</v>
      </c>
      <c r="Y8205" t="e" cm="1">
        <f t="array" aca="1" ref="Y8205" ca="1">INDIRECT(X8205)</f>
        <v>#REF!</v>
      </c>
    </row>
    <row r="8206" spans="19:25">
      <c r="S8206" t="str">
        <v/>
      </c>
      <c r="U8206" t="str">
        <f t="shared" si="514"/>
        <v>編號</v>
      </c>
      <c r="V8206">
        <f t="shared" si="512"/>
        <v>0</v>
      </c>
      <c r="W8206">
        <f t="shared" si="513"/>
        <v>0</v>
      </c>
      <c r="X8206" t="str">
        <f t="shared" si="515"/>
        <v>F0:F0</v>
      </c>
      <c r="Y8206" t="e" cm="1">
        <f t="array" aca="1" ref="Y8206" ca="1">INDIRECT(X8206)</f>
        <v>#REF!</v>
      </c>
    </row>
    <row r="8207" spans="19:25">
      <c r="S8207" t="str">
        <v/>
      </c>
      <c r="U8207" t="str">
        <f t="shared" si="514"/>
        <v>編號</v>
      </c>
      <c r="V8207">
        <f t="shared" si="512"/>
        <v>0</v>
      </c>
      <c r="W8207">
        <f t="shared" si="513"/>
        <v>0</v>
      </c>
      <c r="X8207" t="str">
        <f t="shared" si="515"/>
        <v>F0:F0</v>
      </c>
      <c r="Y8207" t="e" cm="1">
        <f t="array" aca="1" ref="Y8207" ca="1">INDIRECT(X8207)</f>
        <v>#REF!</v>
      </c>
    </row>
    <row r="8208" spans="19:25">
      <c r="S8208" t="str">
        <v/>
      </c>
      <c r="U8208" t="str">
        <f t="shared" si="514"/>
        <v>編號</v>
      </c>
      <c r="V8208">
        <f t="shared" si="512"/>
        <v>0</v>
      </c>
      <c r="W8208">
        <f t="shared" si="513"/>
        <v>0</v>
      </c>
      <c r="X8208" t="str">
        <f t="shared" si="515"/>
        <v>F0:F0</v>
      </c>
      <c r="Y8208" t="e" cm="1">
        <f t="array" aca="1" ref="Y8208" ca="1">INDIRECT(X8208)</f>
        <v>#REF!</v>
      </c>
    </row>
    <row r="8209" spans="19:25">
      <c r="S8209" t="str">
        <v/>
      </c>
      <c r="U8209" t="str">
        <f t="shared" si="514"/>
        <v>編號</v>
      </c>
      <c r="V8209">
        <f t="shared" si="512"/>
        <v>0</v>
      </c>
      <c r="W8209">
        <f t="shared" si="513"/>
        <v>0</v>
      </c>
      <c r="X8209" t="str">
        <f t="shared" si="515"/>
        <v>F0:F0</v>
      </c>
      <c r="Y8209" t="e" cm="1">
        <f t="array" aca="1" ref="Y8209" ca="1">INDIRECT(X8209)</f>
        <v>#REF!</v>
      </c>
    </row>
    <row r="8210" spans="19:25">
      <c r="S8210" t="str">
        <v/>
      </c>
      <c r="U8210" t="str">
        <f t="shared" si="514"/>
        <v>編號</v>
      </c>
      <c r="V8210">
        <f t="shared" si="512"/>
        <v>0</v>
      </c>
      <c r="W8210">
        <f t="shared" si="513"/>
        <v>0</v>
      </c>
      <c r="X8210" t="str">
        <f t="shared" si="515"/>
        <v>F0:F0</v>
      </c>
      <c r="Y8210" t="e" cm="1">
        <f t="array" aca="1" ref="Y8210" ca="1">INDIRECT(X8210)</f>
        <v>#REF!</v>
      </c>
    </row>
    <row r="8211" spans="19:25">
      <c r="S8211" t="str">
        <v/>
      </c>
      <c r="U8211" t="str">
        <f t="shared" si="514"/>
        <v>編號</v>
      </c>
      <c r="V8211">
        <f t="shared" si="512"/>
        <v>0</v>
      </c>
      <c r="W8211">
        <f t="shared" si="513"/>
        <v>0</v>
      </c>
      <c r="X8211" t="str">
        <f t="shared" si="515"/>
        <v>F0:F0</v>
      </c>
      <c r="Y8211" t="e" cm="1">
        <f t="array" aca="1" ref="Y8211" ca="1">INDIRECT(X8211)</f>
        <v>#REF!</v>
      </c>
    </row>
    <row r="8212" spans="19:25">
      <c r="S8212" t="str">
        <v/>
      </c>
      <c r="U8212" t="str">
        <f t="shared" si="514"/>
        <v>編號</v>
      </c>
      <c r="V8212">
        <f t="shared" si="512"/>
        <v>0</v>
      </c>
      <c r="W8212">
        <f t="shared" si="513"/>
        <v>0</v>
      </c>
      <c r="X8212" t="str">
        <f t="shared" si="515"/>
        <v>F0:F0</v>
      </c>
      <c r="Y8212" t="e" cm="1">
        <f t="array" aca="1" ref="Y8212" ca="1">INDIRECT(X8212)</f>
        <v>#REF!</v>
      </c>
    </row>
    <row r="8213" spans="19:25">
      <c r="S8213" t="str">
        <v/>
      </c>
      <c r="U8213" t="str">
        <f t="shared" si="514"/>
        <v>編號</v>
      </c>
      <c r="V8213">
        <f t="shared" si="512"/>
        <v>0</v>
      </c>
      <c r="W8213">
        <f t="shared" si="513"/>
        <v>0</v>
      </c>
      <c r="X8213" t="str">
        <f t="shared" si="515"/>
        <v>F0:F0</v>
      </c>
      <c r="Y8213" t="e" cm="1">
        <f t="array" aca="1" ref="Y8213" ca="1">INDIRECT(X8213)</f>
        <v>#REF!</v>
      </c>
    </row>
    <row r="8214" spans="19:25">
      <c r="S8214" t="str">
        <v/>
      </c>
      <c r="U8214" t="str">
        <f t="shared" si="514"/>
        <v>編號</v>
      </c>
      <c r="V8214">
        <f t="shared" si="512"/>
        <v>0</v>
      </c>
      <c r="W8214">
        <f t="shared" si="513"/>
        <v>0</v>
      </c>
      <c r="X8214" t="str">
        <f t="shared" si="515"/>
        <v>F0:F0</v>
      </c>
      <c r="Y8214" t="e" cm="1">
        <f t="array" aca="1" ref="Y8214" ca="1">INDIRECT(X8214)</f>
        <v>#REF!</v>
      </c>
    </row>
    <row r="8215" spans="19:25">
      <c r="S8215" t="str">
        <v/>
      </c>
      <c r="U8215" t="str">
        <f t="shared" si="514"/>
        <v>編號</v>
      </c>
      <c r="V8215">
        <f t="shared" si="512"/>
        <v>0</v>
      </c>
      <c r="W8215">
        <f t="shared" si="513"/>
        <v>0</v>
      </c>
      <c r="X8215" t="str">
        <f t="shared" si="515"/>
        <v>F0:F0</v>
      </c>
      <c r="Y8215" t="e" cm="1">
        <f t="array" aca="1" ref="Y8215" ca="1">INDIRECT(X8215)</f>
        <v>#REF!</v>
      </c>
    </row>
    <row r="8216" spans="19:25">
      <c r="S8216" t="str">
        <v/>
      </c>
      <c r="U8216" t="str">
        <f t="shared" si="514"/>
        <v>編號</v>
      </c>
      <c r="V8216">
        <f t="shared" si="512"/>
        <v>0</v>
      </c>
      <c r="W8216">
        <f t="shared" si="513"/>
        <v>0</v>
      </c>
      <c r="X8216" t="str">
        <f t="shared" si="515"/>
        <v>F0:F0</v>
      </c>
      <c r="Y8216" t="e" cm="1">
        <f t="array" aca="1" ref="Y8216" ca="1">INDIRECT(X8216)</f>
        <v>#REF!</v>
      </c>
    </row>
    <row r="8217" spans="19:25">
      <c r="S8217" t="str">
        <v/>
      </c>
      <c r="U8217" t="str">
        <f t="shared" si="514"/>
        <v>編號</v>
      </c>
      <c r="V8217">
        <f t="shared" si="512"/>
        <v>0</v>
      </c>
      <c r="W8217">
        <f t="shared" si="513"/>
        <v>0</v>
      </c>
      <c r="X8217" t="str">
        <f t="shared" si="515"/>
        <v>F0:F0</v>
      </c>
      <c r="Y8217" t="e" cm="1">
        <f t="array" aca="1" ref="Y8217" ca="1">INDIRECT(X8217)</f>
        <v>#REF!</v>
      </c>
    </row>
    <row r="8218" spans="19:25">
      <c r="S8218" t="str">
        <v/>
      </c>
      <c r="U8218" t="str">
        <f t="shared" si="514"/>
        <v>編號</v>
      </c>
      <c r="V8218">
        <f t="shared" si="512"/>
        <v>0</v>
      </c>
      <c r="W8218">
        <f t="shared" si="513"/>
        <v>0</v>
      </c>
      <c r="X8218" t="str">
        <f t="shared" si="515"/>
        <v>F0:F0</v>
      </c>
      <c r="Y8218" t="e" cm="1">
        <f t="array" aca="1" ref="Y8218" ca="1">INDIRECT(X8218)</f>
        <v>#REF!</v>
      </c>
    </row>
    <row r="8219" spans="19:25">
      <c r="S8219" t="str">
        <v/>
      </c>
      <c r="U8219" t="str">
        <f t="shared" si="514"/>
        <v>編號</v>
      </c>
      <c r="V8219">
        <f t="shared" si="512"/>
        <v>0</v>
      </c>
      <c r="W8219">
        <f t="shared" si="513"/>
        <v>0</v>
      </c>
      <c r="X8219" t="str">
        <f t="shared" si="515"/>
        <v>F0:F0</v>
      </c>
      <c r="Y8219" t="e" cm="1">
        <f t="array" aca="1" ref="Y8219" ca="1">INDIRECT(X8219)</f>
        <v>#REF!</v>
      </c>
    </row>
    <row r="8220" spans="19:25">
      <c r="S8220" t="str">
        <v/>
      </c>
      <c r="U8220" t="str">
        <f t="shared" si="514"/>
        <v>編號</v>
      </c>
      <c r="V8220">
        <f t="shared" si="512"/>
        <v>0</v>
      </c>
      <c r="W8220">
        <f t="shared" si="513"/>
        <v>0</v>
      </c>
      <c r="X8220" t="str">
        <f t="shared" si="515"/>
        <v>F0:F0</v>
      </c>
      <c r="Y8220" t="e" cm="1">
        <f t="array" aca="1" ref="Y8220" ca="1">INDIRECT(X8220)</f>
        <v>#REF!</v>
      </c>
    </row>
    <row r="8221" spans="19:25">
      <c r="S8221" t="str">
        <v/>
      </c>
      <c r="U8221" t="str">
        <f t="shared" si="514"/>
        <v>編號</v>
      </c>
      <c r="V8221">
        <f t="shared" si="512"/>
        <v>0</v>
      </c>
      <c r="W8221">
        <f t="shared" si="513"/>
        <v>0</v>
      </c>
      <c r="X8221" t="str">
        <f t="shared" si="515"/>
        <v>F0:F0</v>
      </c>
      <c r="Y8221" t="e" cm="1">
        <f t="array" aca="1" ref="Y8221" ca="1">INDIRECT(X8221)</f>
        <v>#REF!</v>
      </c>
    </row>
    <row r="8222" spans="19:25">
      <c r="S8222" t="str">
        <v/>
      </c>
      <c r="U8222" t="str">
        <f t="shared" si="514"/>
        <v>編號</v>
      </c>
      <c r="V8222">
        <f t="shared" si="512"/>
        <v>0</v>
      </c>
      <c r="W8222">
        <f t="shared" si="513"/>
        <v>0</v>
      </c>
      <c r="X8222" t="str">
        <f t="shared" si="515"/>
        <v>F0:F0</v>
      </c>
      <c r="Y8222" t="e" cm="1">
        <f t="array" aca="1" ref="Y8222" ca="1">INDIRECT(X8222)</f>
        <v>#REF!</v>
      </c>
    </row>
    <row r="8223" spans="19:25">
      <c r="S8223" t="str">
        <v/>
      </c>
      <c r="U8223" t="str">
        <f t="shared" si="514"/>
        <v>編號</v>
      </c>
      <c r="V8223">
        <f t="shared" si="512"/>
        <v>0</v>
      </c>
      <c r="W8223">
        <f t="shared" si="513"/>
        <v>0</v>
      </c>
      <c r="X8223" t="str">
        <f t="shared" si="515"/>
        <v>F0:F0</v>
      </c>
      <c r="Y8223" t="e" cm="1">
        <f t="array" aca="1" ref="Y8223" ca="1">INDIRECT(X8223)</f>
        <v>#REF!</v>
      </c>
    </row>
    <row r="8224" spans="19:25">
      <c r="S8224" t="str">
        <v/>
      </c>
      <c r="U8224" t="str">
        <f t="shared" si="514"/>
        <v>編號</v>
      </c>
      <c r="V8224">
        <f t="shared" si="512"/>
        <v>0</v>
      </c>
      <c r="W8224">
        <f t="shared" si="513"/>
        <v>0</v>
      </c>
      <c r="X8224" t="str">
        <f t="shared" si="515"/>
        <v>F0:F0</v>
      </c>
      <c r="Y8224" t="e" cm="1">
        <f t="array" aca="1" ref="Y8224" ca="1">INDIRECT(X8224)</f>
        <v>#REF!</v>
      </c>
    </row>
    <row r="8225" spans="19:25">
      <c r="S8225" t="str">
        <v/>
      </c>
      <c r="U8225" t="str">
        <f t="shared" si="514"/>
        <v>編號</v>
      </c>
      <c r="V8225">
        <f t="shared" si="512"/>
        <v>0</v>
      </c>
      <c r="W8225">
        <f t="shared" si="513"/>
        <v>0</v>
      </c>
      <c r="X8225" t="str">
        <f t="shared" si="515"/>
        <v>F0:F0</v>
      </c>
      <c r="Y8225" t="e" cm="1">
        <f t="array" aca="1" ref="Y8225" ca="1">INDIRECT(X8225)</f>
        <v>#REF!</v>
      </c>
    </row>
    <row r="8226" spans="19:25">
      <c r="S8226" t="str">
        <v/>
      </c>
      <c r="U8226" t="str">
        <f t="shared" si="514"/>
        <v>編號</v>
      </c>
      <c r="V8226">
        <f t="shared" si="512"/>
        <v>0</v>
      </c>
      <c r="W8226">
        <f t="shared" si="513"/>
        <v>0</v>
      </c>
      <c r="X8226" t="str">
        <f t="shared" si="515"/>
        <v>F0:F0</v>
      </c>
      <c r="Y8226" t="e" cm="1">
        <f t="array" aca="1" ref="Y8226" ca="1">INDIRECT(X8226)</f>
        <v>#REF!</v>
      </c>
    </row>
    <row r="8227" spans="19:25">
      <c r="S8227" t="str">
        <v/>
      </c>
      <c r="U8227" t="str">
        <f t="shared" si="514"/>
        <v>編號</v>
      </c>
      <c r="V8227">
        <f t="shared" si="512"/>
        <v>0</v>
      </c>
      <c r="W8227">
        <f t="shared" si="513"/>
        <v>0</v>
      </c>
      <c r="X8227" t="str">
        <f t="shared" si="515"/>
        <v>F0:F0</v>
      </c>
      <c r="Y8227" t="e" cm="1">
        <f t="array" aca="1" ref="Y8227" ca="1">INDIRECT(X8227)</f>
        <v>#REF!</v>
      </c>
    </row>
    <row r="8228" spans="19:25">
      <c r="S8228" t="str">
        <v/>
      </c>
      <c r="U8228" t="str">
        <f t="shared" si="514"/>
        <v>編號</v>
      </c>
      <c r="V8228">
        <f t="shared" si="512"/>
        <v>0</v>
      </c>
      <c r="W8228">
        <f t="shared" si="513"/>
        <v>0</v>
      </c>
      <c r="X8228" t="str">
        <f t="shared" si="515"/>
        <v>F0:F0</v>
      </c>
      <c r="Y8228" t="e" cm="1">
        <f t="array" aca="1" ref="Y8228" ca="1">INDIRECT(X8228)</f>
        <v>#REF!</v>
      </c>
    </row>
    <row r="8229" spans="19:25">
      <c r="S8229" t="str">
        <v/>
      </c>
      <c r="U8229" t="str">
        <f t="shared" si="514"/>
        <v>編號</v>
      </c>
      <c r="V8229">
        <f t="shared" si="512"/>
        <v>0</v>
      </c>
      <c r="W8229">
        <f t="shared" si="513"/>
        <v>0</v>
      </c>
      <c r="X8229" t="str">
        <f t="shared" si="515"/>
        <v>F0:F0</v>
      </c>
      <c r="Y8229" t="e" cm="1">
        <f t="array" aca="1" ref="Y8229" ca="1">INDIRECT(X8229)</f>
        <v>#REF!</v>
      </c>
    </row>
    <row r="8230" spans="19:25">
      <c r="S8230" t="str">
        <v/>
      </c>
      <c r="U8230" t="str">
        <f t="shared" si="514"/>
        <v>編號</v>
      </c>
      <c r="V8230">
        <f t="shared" si="512"/>
        <v>0</v>
      </c>
      <c r="W8230">
        <f t="shared" si="513"/>
        <v>0</v>
      </c>
      <c r="X8230" t="str">
        <f t="shared" si="515"/>
        <v>F0:F0</v>
      </c>
      <c r="Y8230" t="e" cm="1">
        <f t="array" aca="1" ref="Y8230" ca="1">INDIRECT(X8230)</f>
        <v>#REF!</v>
      </c>
    </row>
    <row r="8231" spans="19:25">
      <c r="S8231" t="str">
        <v/>
      </c>
      <c r="U8231" t="str">
        <f t="shared" si="514"/>
        <v>編號</v>
      </c>
      <c r="V8231">
        <f t="shared" si="512"/>
        <v>0</v>
      </c>
      <c r="W8231">
        <f t="shared" si="513"/>
        <v>0</v>
      </c>
      <c r="X8231" t="str">
        <f t="shared" si="515"/>
        <v>F0:F0</v>
      </c>
      <c r="Y8231" t="e" cm="1">
        <f t="array" aca="1" ref="Y8231" ca="1">INDIRECT(X8231)</f>
        <v>#REF!</v>
      </c>
    </row>
    <row r="8232" spans="19:25">
      <c r="S8232" t="str">
        <v/>
      </c>
      <c r="U8232" t="str">
        <f t="shared" si="514"/>
        <v>編號</v>
      </c>
      <c r="V8232">
        <f t="shared" si="512"/>
        <v>0</v>
      </c>
      <c r="W8232">
        <f t="shared" si="513"/>
        <v>0</v>
      </c>
      <c r="X8232" t="str">
        <f t="shared" si="515"/>
        <v>F0:F0</v>
      </c>
      <c r="Y8232" t="e" cm="1">
        <f t="array" aca="1" ref="Y8232" ca="1">INDIRECT(X8232)</f>
        <v>#REF!</v>
      </c>
    </row>
    <row r="8233" spans="19:25">
      <c r="S8233" t="str">
        <v/>
      </c>
      <c r="U8233" t="str">
        <f t="shared" si="514"/>
        <v>編號</v>
      </c>
      <c r="V8233">
        <f t="shared" si="512"/>
        <v>0</v>
      </c>
      <c r="W8233">
        <f t="shared" si="513"/>
        <v>0</v>
      </c>
      <c r="X8233" t="str">
        <f t="shared" si="515"/>
        <v>F0:F0</v>
      </c>
      <c r="Y8233" t="e" cm="1">
        <f t="array" aca="1" ref="Y8233" ca="1">INDIRECT(X8233)</f>
        <v>#REF!</v>
      </c>
    </row>
    <row r="8234" spans="19:25">
      <c r="S8234" t="str">
        <v/>
      </c>
      <c r="U8234" t="str">
        <f t="shared" si="514"/>
        <v>編號</v>
      </c>
      <c r="V8234">
        <f t="shared" si="512"/>
        <v>0</v>
      </c>
      <c r="W8234">
        <f t="shared" si="513"/>
        <v>0</v>
      </c>
      <c r="X8234" t="str">
        <f t="shared" si="515"/>
        <v>F0:F0</v>
      </c>
      <c r="Y8234" t="e" cm="1">
        <f t="array" aca="1" ref="Y8234" ca="1">INDIRECT(X8234)</f>
        <v>#REF!</v>
      </c>
    </row>
    <row r="8235" spans="19:25">
      <c r="S8235" t="str">
        <v/>
      </c>
      <c r="U8235" t="str">
        <f t="shared" si="514"/>
        <v>編號</v>
      </c>
      <c r="V8235">
        <f t="shared" si="512"/>
        <v>0</v>
      </c>
      <c r="W8235">
        <f t="shared" si="513"/>
        <v>0</v>
      </c>
      <c r="X8235" t="str">
        <f t="shared" si="515"/>
        <v>F0:F0</v>
      </c>
      <c r="Y8235" t="e" cm="1">
        <f t="array" aca="1" ref="Y8235" ca="1">INDIRECT(X8235)</f>
        <v>#REF!</v>
      </c>
    </row>
    <row r="8236" spans="19:25">
      <c r="S8236" t="str">
        <v/>
      </c>
      <c r="U8236" t="str">
        <f t="shared" si="514"/>
        <v>編號</v>
      </c>
      <c r="V8236">
        <f t="shared" si="512"/>
        <v>0</v>
      </c>
      <c r="W8236">
        <f t="shared" si="513"/>
        <v>0</v>
      </c>
      <c r="X8236" t="str">
        <f t="shared" si="515"/>
        <v>F0:F0</v>
      </c>
      <c r="Y8236" t="e" cm="1">
        <f t="array" aca="1" ref="Y8236" ca="1">INDIRECT(X8236)</f>
        <v>#REF!</v>
      </c>
    </row>
    <row r="8237" spans="19:25">
      <c r="S8237" t="str">
        <v/>
      </c>
      <c r="U8237" t="str">
        <f t="shared" si="514"/>
        <v>編號</v>
      </c>
      <c r="V8237">
        <f t="shared" si="512"/>
        <v>0</v>
      </c>
      <c r="W8237">
        <f t="shared" si="513"/>
        <v>0</v>
      </c>
      <c r="X8237" t="str">
        <f t="shared" si="515"/>
        <v>F0:F0</v>
      </c>
      <c r="Y8237" t="e" cm="1">
        <f t="array" aca="1" ref="Y8237" ca="1">INDIRECT(X8237)</f>
        <v>#REF!</v>
      </c>
    </row>
    <row r="8238" spans="19:25">
      <c r="S8238" t="str">
        <v/>
      </c>
      <c r="U8238" t="str">
        <f t="shared" si="514"/>
        <v>編號</v>
      </c>
      <c r="V8238">
        <f t="shared" si="512"/>
        <v>0</v>
      </c>
      <c r="W8238">
        <f t="shared" si="513"/>
        <v>0</v>
      </c>
      <c r="X8238" t="str">
        <f t="shared" si="515"/>
        <v>F0:F0</v>
      </c>
      <c r="Y8238" t="e" cm="1">
        <f t="array" aca="1" ref="Y8238" ca="1">INDIRECT(X8238)</f>
        <v>#REF!</v>
      </c>
    </row>
    <row r="8239" spans="19:25">
      <c r="S8239" t="str">
        <v/>
      </c>
      <c r="U8239" t="str">
        <f t="shared" si="514"/>
        <v>編號</v>
      </c>
      <c r="V8239">
        <f t="shared" si="512"/>
        <v>0</v>
      </c>
      <c r="W8239">
        <f t="shared" si="513"/>
        <v>0</v>
      </c>
      <c r="X8239" t="str">
        <f t="shared" si="515"/>
        <v>F0:F0</v>
      </c>
      <c r="Y8239" t="e" cm="1">
        <f t="array" aca="1" ref="Y8239" ca="1">INDIRECT(X8239)</f>
        <v>#REF!</v>
      </c>
    </row>
    <row r="8240" spans="19:25">
      <c r="S8240" t="str">
        <v/>
      </c>
      <c r="U8240" t="str">
        <f t="shared" si="514"/>
        <v>編號</v>
      </c>
      <c r="V8240">
        <f t="shared" si="512"/>
        <v>0</v>
      </c>
      <c r="W8240">
        <f t="shared" si="513"/>
        <v>0</v>
      </c>
      <c r="X8240" t="str">
        <f t="shared" si="515"/>
        <v>F0:F0</v>
      </c>
      <c r="Y8240" t="e" cm="1">
        <f t="array" aca="1" ref="Y8240" ca="1">INDIRECT(X8240)</f>
        <v>#REF!</v>
      </c>
    </row>
    <row r="8241" spans="19:25">
      <c r="S8241" t="str">
        <v/>
      </c>
      <c r="U8241" t="str">
        <f t="shared" si="514"/>
        <v>編號</v>
      </c>
      <c r="V8241">
        <f t="shared" si="512"/>
        <v>0</v>
      </c>
      <c r="W8241">
        <f t="shared" si="513"/>
        <v>0</v>
      </c>
      <c r="X8241" t="str">
        <f t="shared" si="515"/>
        <v>F0:F0</v>
      </c>
      <c r="Y8241" t="e" cm="1">
        <f t="array" aca="1" ref="Y8241" ca="1">INDIRECT(X8241)</f>
        <v>#REF!</v>
      </c>
    </row>
    <row r="8242" spans="19:25">
      <c r="S8242" t="str">
        <v/>
      </c>
      <c r="U8242" t="str">
        <f t="shared" si="514"/>
        <v>編號</v>
      </c>
      <c r="V8242">
        <f t="shared" si="512"/>
        <v>0</v>
      </c>
      <c r="W8242">
        <f t="shared" si="513"/>
        <v>0</v>
      </c>
      <c r="X8242" t="str">
        <f t="shared" si="515"/>
        <v>F0:F0</v>
      </c>
      <c r="Y8242" t="e" cm="1">
        <f t="array" aca="1" ref="Y8242" ca="1">INDIRECT(X8242)</f>
        <v>#REF!</v>
      </c>
    </row>
    <row r="8243" spans="19:25">
      <c r="S8243" t="str">
        <v/>
      </c>
      <c r="U8243" t="str">
        <f t="shared" si="514"/>
        <v>編號</v>
      </c>
      <c r="V8243">
        <f t="shared" si="512"/>
        <v>0</v>
      </c>
      <c r="W8243">
        <f t="shared" si="513"/>
        <v>0</v>
      </c>
      <c r="X8243" t="str">
        <f t="shared" si="515"/>
        <v>F0:F0</v>
      </c>
      <c r="Y8243" t="e" cm="1">
        <f t="array" aca="1" ref="Y8243" ca="1">INDIRECT(X8243)</f>
        <v>#REF!</v>
      </c>
    </row>
    <row r="8244" spans="19:25">
      <c r="S8244" t="str">
        <v/>
      </c>
      <c r="U8244" t="str">
        <f t="shared" si="514"/>
        <v>編號</v>
      </c>
      <c r="V8244">
        <f t="shared" si="512"/>
        <v>0</v>
      </c>
      <c r="W8244">
        <f t="shared" si="513"/>
        <v>0</v>
      </c>
      <c r="X8244" t="str">
        <f t="shared" si="515"/>
        <v>F0:F0</v>
      </c>
      <c r="Y8244" t="e" cm="1">
        <f t="array" aca="1" ref="Y8244" ca="1">INDIRECT(X8244)</f>
        <v>#REF!</v>
      </c>
    </row>
    <row r="8245" spans="19:25">
      <c r="S8245" t="str">
        <v/>
      </c>
      <c r="U8245" t="str">
        <f t="shared" si="514"/>
        <v>編號</v>
      </c>
      <c r="V8245">
        <f t="shared" si="512"/>
        <v>0</v>
      </c>
      <c r="W8245">
        <f t="shared" si="513"/>
        <v>0</v>
      </c>
      <c r="X8245" t="str">
        <f t="shared" si="515"/>
        <v>F0:F0</v>
      </c>
      <c r="Y8245" t="e" cm="1">
        <f t="array" aca="1" ref="Y8245" ca="1">INDIRECT(X8245)</f>
        <v>#REF!</v>
      </c>
    </row>
    <row r="8246" spans="19:25">
      <c r="S8246" t="str">
        <v/>
      </c>
      <c r="U8246" t="str">
        <f t="shared" si="514"/>
        <v>編號</v>
      </c>
      <c r="V8246">
        <f t="shared" si="512"/>
        <v>0</v>
      </c>
      <c r="W8246">
        <f t="shared" si="513"/>
        <v>0</v>
      </c>
      <c r="X8246" t="str">
        <f t="shared" si="515"/>
        <v>F0:F0</v>
      </c>
      <c r="Y8246" t="e" cm="1">
        <f t="array" aca="1" ref="Y8246" ca="1">INDIRECT(X8246)</f>
        <v>#REF!</v>
      </c>
    </row>
    <row r="8247" spans="19:25">
      <c r="S8247" t="str">
        <v/>
      </c>
      <c r="U8247" t="str">
        <f t="shared" si="514"/>
        <v>編號</v>
      </c>
      <c r="V8247">
        <f t="shared" si="512"/>
        <v>0</v>
      </c>
      <c r="W8247">
        <f t="shared" si="513"/>
        <v>0</v>
      </c>
      <c r="X8247" t="str">
        <f t="shared" si="515"/>
        <v>F0:F0</v>
      </c>
      <c r="Y8247" t="e" cm="1">
        <f t="array" aca="1" ref="Y8247" ca="1">INDIRECT(X8247)</f>
        <v>#REF!</v>
      </c>
    </row>
    <row r="8248" spans="19:25">
      <c r="S8248" t="str">
        <v/>
      </c>
      <c r="U8248" t="str">
        <f t="shared" si="514"/>
        <v>編號</v>
      </c>
      <c r="V8248">
        <f t="shared" si="512"/>
        <v>0</v>
      </c>
      <c r="W8248">
        <f t="shared" si="513"/>
        <v>0</v>
      </c>
      <c r="X8248" t="str">
        <f t="shared" si="515"/>
        <v>F0:F0</v>
      </c>
      <c r="Y8248" t="e" cm="1">
        <f t="array" aca="1" ref="Y8248" ca="1">INDIRECT(X8248)</f>
        <v>#REF!</v>
      </c>
    </row>
    <row r="8249" spans="19:25">
      <c r="S8249" t="str">
        <v/>
      </c>
      <c r="U8249" t="str">
        <f t="shared" si="514"/>
        <v>編號</v>
      </c>
      <c r="V8249">
        <f t="shared" si="512"/>
        <v>0</v>
      </c>
      <c r="W8249">
        <f t="shared" si="513"/>
        <v>0</v>
      </c>
      <c r="X8249" t="str">
        <f t="shared" si="515"/>
        <v>F0:F0</v>
      </c>
      <c r="Y8249" t="e" cm="1">
        <f t="array" aca="1" ref="Y8249" ca="1">INDIRECT(X8249)</f>
        <v>#REF!</v>
      </c>
    </row>
    <row r="8250" spans="19:25">
      <c r="S8250" t="str">
        <v/>
      </c>
      <c r="U8250" t="str">
        <f t="shared" si="514"/>
        <v>編號</v>
      </c>
      <c r="V8250">
        <f t="shared" si="512"/>
        <v>0</v>
      </c>
      <c r="W8250">
        <f t="shared" si="513"/>
        <v>0</v>
      </c>
      <c r="X8250" t="str">
        <f t="shared" si="515"/>
        <v>F0:F0</v>
      </c>
      <c r="Y8250" t="e" cm="1">
        <f t="array" aca="1" ref="Y8250" ca="1">INDIRECT(X8250)</f>
        <v>#REF!</v>
      </c>
    </row>
    <row r="8251" spans="19:25">
      <c r="S8251" t="str">
        <v/>
      </c>
      <c r="U8251" t="str">
        <f t="shared" si="514"/>
        <v>編號</v>
      </c>
      <c r="V8251">
        <f t="shared" si="512"/>
        <v>0</v>
      </c>
      <c r="W8251">
        <f t="shared" si="513"/>
        <v>0</v>
      </c>
      <c r="X8251" t="str">
        <f t="shared" si="515"/>
        <v>F0:F0</v>
      </c>
      <c r="Y8251" t="e" cm="1">
        <f t="array" aca="1" ref="Y8251" ca="1">INDIRECT(X8251)</f>
        <v>#REF!</v>
      </c>
    </row>
    <row r="8252" spans="19:25">
      <c r="S8252" t="str">
        <v/>
      </c>
      <c r="U8252" t="str">
        <f t="shared" si="514"/>
        <v>編號</v>
      </c>
      <c r="V8252">
        <f t="shared" si="512"/>
        <v>0</v>
      </c>
      <c r="W8252">
        <f t="shared" si="513"/>
        <v>0</v>
      </c>
      <c r="X8252" t="str">
        <f t="shared" si="515"/>
        <v>F0:F0</v>
      </c>
      <c r="Y8252" t="e" cm="1">
        <f t="array" aca="1" ref="Y8252" ca="1">INDIRECT(X8252)</f>
        <v>#REF!</v>
      </c>
    </row>
    <row r="8253" spans="19:25">
      <c r="S8253" t="str">
        <v/>
      </c>
      <c r="U8253" t="str">
        <f t="shared" si="514"/>
        <v>編號</v>
      </c>
      <c r="V8253">
        <f t="shared" si="512"/>
        <v>0</v>
      </c>
      <c r="W8253">
        <f t="shared" si="513"/>
        <v>0</v>
      </c>
      <c r="X8253" t="str">
        <f t="shared" si="515"/>
        <v>F0:F0</v>
      </c>
      <c r="Y8253" t="e" cm="1">
        <f t="array" aca="1" ref="Y8253" ca="1">INDIRECT(X8253)</f>
        <v>#REF!</v>
      </c>
    </row>
    <row r="8254" spans="19:25">
      <c r="S8254" t="str">
        <v/>
      </c>
      <c r="U8254" t="str">
        <f t="shared" si="514"/>
        <v>編號</v>
      </c>
      <c r="V8254">
        <f t="shared" si="512"/>
        <v>0</v>
      </c>
      <c r="W8254">
        <f t="shared" si="513"/>
        <v>0</v>
      </c>
      <c r="X8254" t="str">
        <f t="shared" si="515"/>
        <v>F0:F0</v>
      </c>
      <c r="Y8254" t="e" cm="1">
        <f t="array" aca="1" ref="Y8254" ca="1">INDIRECT(X8254)</f>
        <v>#REF!</v>
      </c>
    </row>
    <row r="8255" spans="19:25">
      <c r="S8255" t="str">
        <v/>
      </c>
      <c r="U8255" t="str">
        <f t="shared" si="514"/>
        <v>編號</v>
      </c>
      <c r="V8255">
        <f t="shared" si="512"/>
        <v>0</v>
      </c>
      <c r="W8255">
        <f t="shared" si="513"/>
        <v>0</v>
      </c>
      <c r="X8255" t="str">
        <f t="shared" si="515"/>
        <v>F0:F0</v>
      </c>
      <c r="Y8255" t="e" cm="1">
        <f t="array" aca="1" ref="Y8255" ca="1">INDIRECT(X8255)</f>
        <v>#REF!</v>
      </c>
    </row>
    <row r="8256" spans="19:25">
      <c r="S8256" t="str">
        <v/>
      </c>
      <c r="U8256" t="str">
        <f t="shared" si="514"/>
        <v>編號</v>
      </c>
      <c r="V8256">
        <f t="shared" si="512"/>
        <v>0</v>
      </c>
      <c r="W8256">
        <f t="shared" si="513"/>
        <v>0</v>
      </c>
      <c r="X8256" t="str">
        <f t="shared" si="515"/>
        <v>F0:F0</v>
      </c>
      <c r="Y8256" t="e" cm="1">
        <f t="array" aca="1" ref="Y8256" ca="1">INDIRECT(X8256)</f>
        <v>#REF!</v>
      </c>
    </row>
    <row r="8257" spans="19:25">
      <c r="S8257" t="str">
        <v/>
      </c>
      <c r="U8257" t="str">
        <f t="shared" si="514"/>
        <v>編號</v>
      </c>
      <c r="V8257">
        <f t="shared" si="512"/>
        <v>0</v>
      </c>
      <c r="W8257">
        <f t="shared" si="513"/>
        <v>0</v>
      </c>
      <c r="X8257" t="str">
        <f t="shared" si="515"/>
        <v>F0:F0</v>
      </c>
      <c r="Y8257" t="e" cm="1">
        <f t="array" aca="1" ref="Y8257" ca="1">INDIRECT(X8257)</f>
        <v>#REF!</v>
      </c>
    </row>
    <row r="8258" spans="19:25">
      <c r="S8258" t="str">
        <v/>
      </c>
      <c r="U8258" t="str">
        <f t="shared" si="514"/>
        <v>編號</v>
      </c>
      <c r="V8258">
        <f t="shared" ref="V8258:V8321" si="516">_xlfn.MINIFS($S:$S,$B:$B,$T8258)</f>
        <v>0</v>
      </c>
      <c r="W8258">
        <f t="shared" ref="W8258:W8321" si="517">_xlfn.MAXIFS($S:$S,$B:$B,$T8258)</f>
        <v>0</v>
      </c>
      <c r="X8258" t="str">
        <f t="shared" si="515"/>
        <v>F0:F0</v>
      </c>
      <c r="Y8258" t="e" cm="1">
        <f t="array" aca="1" ref="Y8258" ca="1">INDIRECT(X8258)</f>
        <v>#REF!</v>
      </c>
    </row>
    <row r="8259" spans="19:25">
      <c r="S8259" t="str">
        <v/>
      </c>
      <c r="U8259" t="str">
        <f t="shared" ref="U8259:U8322" si="518">CONCATENATE("編號",$T8259)</f>
        <v>編號</v>
      </c>
      <c r="V8259">
        <f t="shared" si="516"/>
        <v>0</v>
      </c>
      <c r="W8259">
        <f t="shared" si="517"/>
        <v>0</v>
      </c>
      <c r="X8259" t="str">
        <f t="shared" ref="X8259:X8322" si="519">"F"&amp;V8259&amp;":F"&amp;W8259</f>
        <v>F0:F0</v>
      </c>
      <c r="Y8259" t="e" cm="1">
        <f t="array" aca="1" ref="Y8259" ca="1">INDIRECT(X8259)</f>
        <v>#REF!</v>
      </c>
    </row>
    <row r="8260" spans="19:25">
      <c r="S8260" t="str">
        <v/>
      </c>
      <c r="U8260" t="str">
        <f t="shared" si="518"/>
        <v>編號</v>
      </c>
      <c r="V8260">
        <f t="shared" si="516"/>
        <v>0</v>
      </c>
      <c r="W8260">
        <f t="shared" si="517"/>
        <v>0</v>
      </c>
      <c r="X8260" t="str">
        <f t="shared" si="519"/>
        <v>F0:F0</v>
      </c>
      <c r="Y8260" t="e" cm="1">
        <f t="array" aca="1" ref="Y8260" ca="1">INDIRECT(X8260)</f>
        <v>#REF!</v>
      </c>
    </row>
    <row r="8261" spans="19:25">
      <c r="S8261" t="str">
        <v/>
      </c>
      <c r="U8261" t="str">
        <f t="shared" si="518"/>
        <v>編號</v>
      </c>
      <c r="V8261">
        <f t="shared" si="516"/>
        <v>0</v>
      </c>
      <c r="W8261">
        <f t="shared" si="517"/>
        <v>0</v>
      </c>
      <c r="X8261" t="str">
        <f t="shared" si="519"/>
        <v>F0:F0</v>
      </c>
      <c r="Y8261" t="e" cm="1">
        <f t="array" aca="1" ref="Y8261" ca="1">INDIRECT(X8261)</f>
        <v>#REF!</v>
      </c>
    </row>
    <row r="8262" spans="19:25">
      <c r="S8262" t="str">
        <v/>
      </c>
      <c r="U8262" t="str">
        <f t="shared" si="518"/>
        <v>編號</v>
      </c>
      <c r="V8262">
        <f t="shared" si="516"/>
        <v>0</v>
      </c>
      <c r="W8262">
        <f t="shared" si="517"/>
        <v>0</v>
      </c>
      <c r="X8262" t="str">
        <f t="shared" si="519"/>
        <v>F0:F0</v>
      </c>
      <c r="Y8262" t="e" cm="1">
        <f t="array" aca="1" ref="Y8262" ca="1">INDIRECT(X8262)</f>
        <v>#REF!</v>
      </c>
    </row>
    <row r="8263" spans="19:25">
      <c r="S8263" t="str">
        <v/>
      </c>
      <c r="U8263" t="str">
        <f t="shared" si="518"/>
        <v>編號</v>
      </c>
      <c r="V8263">
        <f t="shared" si="516"/>
        <v>0</v>
      </c>
      <c r="W8263">
        <f t="shared" si="517"/>
        <v>0</v>
      </c>
      <c r="X8263" t="str">
        <f t="shared" si="519"/>
        <v>F0:F0</v>
      </c>
      <c r="Y8263" t="e" cm="1">
        <f t="array" aca="1" ref="Y8263" ca="1">INDIRECT(X8263)</f>
        <v>#REF!</v>
      </c>
    </row>
    <row r="8264" spans="19:25">
      <c r="S8264" t="str">
        <v/>
      </c>
      <c r="U8264" t="str">
        <f t="shared" si="518"/>
        <v>編號</v>
      </c>
      <c r="V8264">
        <f t="shared" si="516"/>
        <v>0</v>
      </c>
      <c r="W8264">
        <f t="shared" si="517"/>
        <v>0</v>
      </c>
      <c r="X8264" t="str">
        <f t="shared" si="519"/>
        <v>F0:F0</v>
      </c>
      <c r="Y8264" t="e" cm="1">
        <f t="array" aca="1" ref="Y8264" ca="1">INDIRECT(X8264)</f>
        <v>#REF!</v>
      </c>
    </row>
    <row r="8265" spans="19:25">
      <c r="S8265" t="str">
        <v/>
      </c>
      <c r="U8265" t="str">
        <f t="shared" si="518"/>
        <v>編號</v>
      </c>
      <c r="V8265">
        <f t="shared" si="516"/>
        <v>0</v>
      </c>
      <c r="W8265">
        <f t="shared" si="517"/>
        <v>0</v>
      </c>
      <c r="X8265" t="str">
        <f t="shared" si="519"/>
        <v>F0:F0</v>
      </c>
      <c r="Y8265" t="e" cm="1">
        <f t="array" aca="1" ref="Y8265" ca="1">INDIRECT(X8265)</f>
        <v>#REF!</v>
      </c>
    </row>
    <row r="8266" spans="19:25">
      <c r="S8266" t="str">
        <v/>
      </c>
      <c r="U8266" t="str">
        <f t="shared" si="518"/>
        <v>編號</v>
      </c>
      <c r="V8266">
        <f t="shared" si="516"/>
        <v>0</v>
      </c>
      <c r="W8266">
        <f t="shared" si="517"/>
        <v>0</v>
      </c>
      <c r="X8266" t="str">
        <f t="shared" si="519"/>
        <v>F0:F0</v>
      </c>
      <c r="Y8266" t="e" cm="1">
        <f t="array" aca="1" ref="Y8266" ca="1">INDIRECT(X8266)</f>
        <v>#REF!</v>
      </c>
    </row>
    <row r="8267" spans="19:25">
      <c r="S8267" t="str">
        <v/>
      </c>
      <c r="U8267" t="str">
        <f t="shared" si="518"/>
        <v>編號</v>
      </c>
      <c r="V8267">
        <f t="shared" si="516"/>
        <v>0</v>
      </c>
      <c r="W8267">
        <f t="shared" si="517"/>
        <v>0</v>
      </c>
      <c r="X8267" t="str">
        <f t="shared" si="519"/>
        <v>F0:F0</v>
      </c>
      <c r="Y8267" t="e" cm="1">
        <f t="array" aca="1" ref="Y8267" ca="1">INDIRECT(X8267)</f>
        <v>#REF!</v>
      </c>
    </row>
    <row r="8268" spans="19:25">
      <c r="S8268" t="str">
        <v/>
      </c>
      <c r="U8268" t="str">
        <f t="shared" si="518"/>
        <v>編號</v>
      </c>
      <c r="V8268">
        <f t="shared" si="516"/>
        <v>0</v>
      </c>
      <c r="W8268">
        <f t="shared" si="517"/>
        <v>0</v>
      </c>
      <c r="X8268" t="str">
        <f t="shared" si="519"/>
        <v>F0:F0</v>
      </c>
      <c r="Y8268" t="e" cm="1">
        <f t="array" aca="1" ref="Y8268" ca="1">INDIRECT(X8268)</f>
        <v>#REF!</v>
      </c>
    </row>
    <row r="8269" spans="19:25">
      <c r="S8269" t="str">
        <v/>
      </c>
      <c r="U8269" t="str">
        <f t="shared" si="518"/>
        <v>編號</v>
      </c>
      <c r="V8269">
        <f t="shared" si="516"/>
        <v>0</v>
      </c>
      <c r="W8269">
        <f t="shared" si="517"/>
        <v>0</v>
      </c>
      <c r="X8269" t="str">
        <f t="shared" si="519"/>
        <v>F0:F0</v>
      </c>
      <c r="Y8269" t="e" cm="1">
        <f t="array" aca="1" ref="Y8269" ca="1">INDIRECT(X8269)</f>
        <v>#REF!</v>
      </c>
    </row>
    <row r="8270" spans="19:25">
      <c r="S8270" t="str">
        <v/>
      </c>
      <c r="U8270" t="str">
        <f t="shared" si="518"/>
        <v>編號</v>
      </c>
      <c r="V8270">
        <f t="shared" si="516"/>
        <v>0</v>
      </c>
      <c r="W8270">
        <f t="shared" si="517"/>
        <v>0</v>
      </c>
      <c r="X8270" t="str">
        <f t="shared" si="519"/>
        <v>F0:F0</v>
      </c>
      <c r="Y8270" t="e" cm="1">
        <f t="array" aca="1" ref="Y8270" ca="1">INDIRECT(X8270)</f>
        <v>#REF!</v>
      </c>
    </row>
    <row r="8271" spans="19:25">
      <c r="S8271" t="str">
        <v/>
      </c>
      <c r="U8271" t="str">
        <f t="shared" si="518"/>
        <v>編號</v>
      </c>
      <c r="V8271">
        <f t="shared" si="516"/>
        <v>0</v>
      </c>
      <c r="W8271">
        <f t="shared" si="517"/>
        <v>0</v>
      </c>
      <c r="X8271" t="str">
        <f t="shared" si="519"/>
        <v>F0:F0</v>
      </c>
      <c r="Y8271" t="e" cm="1">
        <f t="array" aca="1" ref="Y8271" ca="1">INDIRECT(X8271)</f>
        <v>#REF!</v>
      </c>
    </row>
    <row r="8272" spans="19:25">
      <c r="S8272" t="str">
        <v/>
      </c>
      <c r="U8272" t="str">
        <f t="shared" si="518"/>
        <v>編號</v>
      </c>
      <c r="V8272">
        <f t="shared" si="516"/>
        <v>0</v>
      </c>
      <c r="W8272">
        <f t="shared" si="517"/>
        <v>0</v>
      </c>
      <c r="X8272" t="str">
        <f t="shared" si="519"/>
        <v>F0:F0</v>
      </c>
      <c r="Y8272" t="e" cm="1">
        <f t="array" aca="1" ref="Y8272" ca="1">INDIRECT(X8272)</f>
        <v>#REF!</v>
      </c>
    </row>
    <row r="8273" spans="19:25">
      <c r="S8273" t="str">
        <v/>
      </c>
      <c r="U8273" t="str">
        <f t="shared" si="518"/>
        <v>編號</v>
      </c>
      <c r="V8273">
        <f t="shared" si="516"/>
        <v>0</v>
      </c>
      <c r="W8273">
        <f t="shared" si="517"/>
        <v>0</v>
      </c>
      <c r="X8273" t="str">
        <f t="shared" si="519"/>
        <v>F0:F0</v>
      </c>
      <c r="Y8273" t="e" cm="1">
        <f t="array" aca="1" ref="Y8273" ca="1">INDIRECT(X8273)</f>
        <v>#REF!</v>
      </c>
    </row>
    <row r="8274" spans="19:25">
      <c r="S8274" t="str">
        <v/>
      </c>
      <c r="U8274" t="str">
        <f t="shared" si="518"/>
        <v>編號</v>
      </c>
      <c r="V8274">
        <f t="shared" si="516"/>
        <v>0</v>
      </c>
      <c r="W8274">
        <f t="shared" si="517"/>
        <v>0</v>
      </c>
      <c r="X8274" t="str">
        <f t="shared" si="519"/>
        <v>F0:F0</v>
      </c>
      <c r="Y8274" t="e" cm="1">
        <f t="array" aca="1" ref="Y8274" ca="1">INDIRECT(X8274)</f>
        <v>#REF!</v>
      </c>
    </row>
    <row r="8275" spans="19:25">
      <c r="S8275" t="str">
        <v/>
      </c>
      <c r="U8275" t="str">
        <f t="shared" si="518"/>
        <v>編號</v>
      </c>
      <c r="V8275">
        <f t="shared" si="516"/>
        <v>0</v>
      </c>
      <c r="W8275">
        <f t="shared" si="517"/>
        <v>0</v>
      </c>
      <c r="X8275" t="str">
        <f t="shared" si="519"/>
        <v>F0:F0</v>
      </c>
      <c r="Y8275" t="e" cm="1">
        <f t="array" aca="1" ref="Y8275" ca="1">INDIRECT(X8275)</f>
        <v>#REF!</v>
      </c>
    </row>
    <row r="8276" spans="19:25">
      <c r="S8276" t="str">
        <v/>
      </c>
      <c r="U8276" t="str">
        <f t="shared" si="518"/>
        <v>編號</v>
      </c>
      <c r="V8276">
        <f t="shared" si="516"/>
        <v>0</v>
      </c>
      <c r="W8276">
        <f t="shared" si="517"/>
        <v>0</v>
      </c>
      <c r="X8276" t="str">
        <f t="shared" si="519"/>
        <v>F0:F0</v>
      </c>
      <c r="Y8276" t="e" cm="1">
        <f t="array" aca="1" ref="Y8276" ca="1">INDIRECT(X8276)</f>
        <v>#REF!</v>
      </c>
    </row>
    <row r="8277" spans="19:25">
      <c r="S8277" t="str">
        <v/>
      </c>
      <c r="U8277" t="str">
        <f t="shared" si="518"/>
        <v>編號</v>
      </c>
      <c r="V8277">
        <f t="shared" si="516"/>
        <v>0</v>
      </c>
      <c r="W8277">
        <f t="shared" si="517"/>
        <v>0</v>
      </c>
      <c r="X8277" t="str">
        <f t="shared" si="519"/>
        <v>F0:F0</v>
      </c>
      <c r="Y8277" t="e" cm="1">
        <f t="array" aca="1" ref="Y8277" ca="1">INDIRECT(X8277)</f>
        <v>#REF!</v>
      </c>
    </row>
    <row r="8278" spans="19:25">
      <c r="S8278" t="str">
        <v/>
      </c>
      <c r="U8278" t="str">
        <f t="shared" si="518"/>
        <v>編號</v>
      </c>
      <c r="V8278">
        <f t="shared" si="516"/>
        <v>0</v>
      </c>
      <c r="W8278">
        <f t="shared" si="517"/>
        <v>0</v>
      </c>
      <c r="X8278" t="str">
        <f t="shared" si="519"/>
        <v>F0:F0</v>
      </c>
      <c r="Y8278" t="e" cm="1">
        <f t="array" aca="1" ref="Y8278" ca="1">INDIRECT(X8278)</f>
        <v>#REF!</v>
      </c>
    </row>
    <row r="8279" spans="19:25">
      <c r="S8279" t="str">
        <v/>
      </c>
      <c r="U8279" t="str">
        <f t="shared" si="518"/>
        <v>編號</v>
      </c>
      <c r="V8279">
        <f t="shared" si="516"/>
        <v>0</v>
      </c>
      <c r="W8279">
        <f t="shared" si="517"/>
        <v>0</v>
      </c>
      <c r="X8279" t="str">
        <f t="shared" si="519"/>
        <v>F0:F0</v>
      </c>
      <c r="Y8279" t="e" cm="1">
        <f t="array" aca="1" ref="Y8279" ca="1">INDIRECT(X8279)</f>
        <v>#REF!</v>
      </c>
    </row>
    <row r="8280" spans="19:25">
      <c r="S8280" t="str">
        <v/>
      </c>
      <c r="U8280" t="str">
        <f t="shared" si="518"/>
        <v>編號</v>
      </c>
      <c r="V8280">
        <f t="shared" si="516"/>
        <v>0</v>
      </c>
      <c r="W8280">
        <f t="shared" si="517"/>
        <v>0</v>
      </c>
      <c r="X8280" t="str">
        <f t="shared" si="519"/>
        <v>F0:F0</v>
      </c>
      <c r="Y8280" t="e" cm="1">
        <f t="array" aca="1" ref="Y8280" ca="1">INDIRECT(X8280)</f>
        <v>#REF!</v>
      </c>
    </row>
    <row r="8281" spans="19:25">
      <c r="S8281" t="str">
        <v/>
      </c>
      <c r="U8281" t="str">
        <f t="shared" si="518"/>
        <v>編號</v>
      </c>
      <c r="V8281">
        <f t="shared" si="516"/>
        <v>0</v>
      </c>
      <c r="W8281">
        <f t="shared" si="517"/>
        <v>0</v>
      </c>
      <c r="X8281" t="str">
        <f t="shared" si="519"/>
        <v>F0:F0</v>
      </c>
      <c r="Y8281" t="e" cm="1">
        <f t="array" aca="1" ref="Y8281" ca="1">INDIRECT(X8281)</f>
        <v>#REF!</v>
      </c>
    </row>
    <row r="8282" spans="19:25">
      <c r="S8282" t="str">
        <v/>
      </c>
      <c r="U8282" t="str">
        <f t="shared" si="518"/>
        <v>編號</v>
      </c>
      <c r="V8282">
        <f t="shared" si="516"/>
        <v>0</v>
      </c>
      <c r="W8282">
        <f t="shared" si="517"/>
        <v>0</v>
      </c>
      <c r="X8282" t="str">
        <f t="shared" si="519"/>
        <v>F0:F0</v>
      </c>
      <c r="Y8282" t="e" cm="1">
        <f t="array" aca="1" ref="Y8282" ca="1">INDIRECT(X8282)</f>
        <v>#REF!</v>
      </c>
    </row>
    <row r="8283" spans="19:25">
      <c r="S8283" t="str">
        <v/>
      </c>
      <c r="U8283" t="str">
        <f t="shared" si="518"/>
        <v>編號</v>
      </c>
      <c r="V8283">
        <f t="shared" si="516"/>
        <v>0</v>
      </c>
      <c r="W8283">
        <f t="shared" si="517"/>
        <v>0</v>
      </c>
      <c r="X8283" t="str">
        <f t="shared" si="519"/>
        <v>F0:F0</v>
      </c>
      <c r="Y8283" t="e" cm="1">
        <f t="array" aca="1" ref="Y8283" ca="1">INDIRECT(X8283)</f>
        <v>#REF!</v>
      </c>
    </row>
    <row r="8284" spans="19:25">
      <c r="S8284" t="str">
        <v/>
      </c>
      <c r="U8284" t="str">
        <f t="shared" si="518"/>
        <v>編號</v>
      </c>
      <c r="V8284">
        <f t="shared" si="516"/>
        <v>0</v>
      </c>
      <c r="W8284">
        <f t="shared" si="517"/>
        <v>0</v>
      </c>
      <c r="X8284" t="str">
        <f t="shared" si="519"/>
        <v>F0:F0</v>
      </c>
      <c r="Y8284" t="e" cm="1">
        <f t="array" aca="1" ref="Y8284" ca="1">INDIRECT(X8284)</f>
        <v>#REF!</v>
      </c>
    </row>
    <row r="8285" spans="19:25">
      <c r="S8285" t="str">
        <v/>
      </c>
      <c r="U8285" t="str">
        <f t="shared" si="518"/>
        <v>編號</v>
      </c>
      <c r="V8285">
        <f t="shared" si="516"/>
        <v>0</v>
      </c>
      <c r="W8285">
        <f t="shared" si="517"/>
        <v>0</v>
      </c>
      <c r="X8285" t="str">
        <f t="shared" si="519"/>
        <v>F0:F0</v>
      </c>
      <c r="Y8285" t="e" cm="1">
        <f t="array" aca="1" ref="Y8285" ca="1">INDIRECT(X8285)</f>
        <v>#REF!</v>
      </c>
    </row>
    <row r="8286" spans="19:25">
      <c r="S8286" t="str">
        <v/>
      </c>
      <c r="U8286" t="str">
        <f t="shared" si="518"/>
        <v>編號</v>
      </c>
      <c r="V8286">
        <f t="shared" si="516"/>
        <v>0</v>
      </c>
      <c r="W8286">
        <f t="shared" si="517"/>
        <v>0</v>
      </c>
      <c r="X8286" t="str">
        <f t="shared" si="519"/>
        <v>F0:F0</v>
      </c>
      <c r="Y8286" t="e" cm="1">
        <f t="array" aca="1" ref="Y8286" ca="1">INDIRECT(X8286)</f>
        <v>#REF!</v>
      </c>
    </row>
    <row r="8287" spans="19:25">
      <c r="S8287" t="str">
        <v/>
      </c>
      <c r="U8287" t="str">
        <f t="shared" si="518"/>
        <v>編號</v>
      </c>
      <c r="V8287">
        <f t="shared" si="516"/>
        <v>0</v>
      </c>
      <c r="W8287">
        <f t="shared" si="517"/>
        <v>0</v>
      </c>
      <c r="X8287" t="str">
        <f t="shared" si="519"/>
        <v>F0:F0</v>
      </c>
      <c r="Y8287" t="e" cm="1">
        <f t="array" aca="1" ref="Y8287" ca="1">INDIRECT(X8287)</f>
        <v>#REF!</v>
      </c>
    </row>
    <row r="8288" spans="19:25">
      <c r="S8288" t="str">
        <v/>
      </c>
      <c r="U8288" t="str">
        <f t="shared" si="518"/>
        <v>編號</v>
      </c>
      <c r="V8288">
        <f t="shared" si="516"/>
        <v>0</v>
      </c>
      <c r="W8288">
        <f t="shared" si="517"/>
        <v>0</v>
      </c>
      <c r="X8288" t="str">
        <f t="shared" si="519"/>
        <v>F0:F0</v>
      </c>
      <c r="Y8288" t="e" cm="1">
        <f t="array" aca="1" ref="Y8288" ca="1">INDIRECT(X8288)</f>
        <v>#REF!</v>
      </c>
    </row>
    <row r="8289" spans="19:25">
      <c r="S8289" t="str">
        <v/>
      </c>
      <c r="U8289" t="str">
        <f t="shared" si="518"/>
        <v>編號</v>
      </c>
      <c r="V8289">
        <f t="shared" si="516"/>
        <v>0</v>
      </c>
      <c r="W8289">
        <f t="shared" si="517"/>
        <v>0</v>
      </c>
      <c r="X8289" t="str">
        <f t="shared" si="519"/>
        <v>F0:F0</v>
      </c>
      <c r="Y8289" t="e" cm="1">
        <f t="array" aca="1" ref="Y8289" ca="1">INDIRECT(X8289)</f>
        <v>#REF!</v>
      </c>
    </row>
    <row r="8290" spans="19:25">
      <c r="S8290" t="str">
        <v/>
      </c>
      <c r="U8290" t="str">
        <f t="shared" si="518"/>
        <v>編號</v>
      </c>
      <c r="V8290">
        <f t="shared" si="516"/>
        <v>0</v>
      </c>
      <c r="W8290">
        <f t="shared" si="517"/>
        <v>0</v>
      </c>
      <c r="X8290" t="str">
        <f t="shared" si="519"/>
        <v>F0:F0</v>
      </c>
      <c r="Y8290" t="e" cm="1">
        <f t="array" aca="1" ref="Y8290" ca="1">INDIRECT(X8290)</f>
        <v>#REF!</v>
      </c>
    </row>
    <row r="8291" spans="19:25">
      <c r="S8291" t="str">
        <v/>
      </c>
      <c r="U8291" t="str">
        <f t="shared" si="518"/>
        <v>編號</v>
      </c>
      <c r="V8291">
        <f t="shared" si="516"/>
        <v>0</v>
      </c>
      <c r="W8291">
        <f t="shared" si="517"/>
        <v>0</v>
      </c>
      <c r="X8291" t="str">
        <f t="shared" si="519"/>
        <v>F0:F0</v>
      </c>
      <c r="Y8291" t="e" cm="1">
        <f t="array" aca="1" ref="Y8291" ca="1">INDIRECT(X8291)</f>
        <v>#REF!</v>
      </c>
    </row>
    <row r="8292" spans="19:25">
      <c r="S8292" t="str">
        <v/>
      </c>
      <c r="U8292" t="str">
        <f t="shared" si="518"/>
        <v>編號</v>
      </c>
      <c r="V8292">
        <f t="shared" si="516"/>
        <v>0</v>
      </c>
      <c r="W8292">
        <f t="shared" si="517"/>
        <v>0</v>
      </c>
      <c r="X8292" t="str">
        <f t="shared" si="519"/>
        <v>F0:F0</v>
      </c>
      <c r="Y8292" t="e" cm="1">
        <f t="array" aca="1" ref="Y8292" ca="1">INDIRECT(X8292)</f>
        <v>#REF!</v>
      </c>
    </row>
    <row r="8293" spans="19:25">
      <c r="S8293" t="str">
        <v/>
      </c>
      <c r="U8293" t="str">
        <f t="shared" si="518"/>
        <v>編號</v>
      </c>
      <c r="V8293">
        <f t="shared" si="516"/>
        <v>0</v>
      </c>
      <c r="W8293">
        <f t="shared" si="517"/>
        <v>0</v>
      </c>
      <c r="X8293" t="str">
        <f t="shared" si="519"/>
        <v>F0:F0</v>
      </c>
      <c r="Y8293" t="e" cm="1">
        <f t="array" aca="1" ref="Y8293" ca="1">INDIRECT(X8293)</f>
        <v>#REF!</v>
      </c>
    </row>
    <row r="8294" spans="19:25">
      <c r="S8294" t="str">
        <v/>
      </c>
      <c r="U8294" t="str">
        <f t="shared" si="518"/>
        <v>編號</v>
      </c>
      <c r="V8294">
        <f t="shared" si="516"/>
        <v>0</v>
      </c>
      <c r="W8294">
        <f t="shared" si="517"/>
        <v>0</v>
      </c>
      <c r="X8294" t="str">
        <f t="shared" si="519"/>
        <v>F0:F0</v>
      </c>
      <c r="Y8294" t="e" cm="1">
        <f t="array" aca="1" ref="Y8294" ca="1">INDIRECT(X8294)</f>
        <v>#REF!</v>
      </c>
    </row>
    <row r="8295" spans="19:25">
      <c r="S8295" t="str">
        <v/>
      </c>
      <c r="U8295" t="str">
        <f t="shared" si="518"/>
        <v>編號</v>
      </c>
      <c r="V8295">
        <f t="shared" si="516"/>
        <v>0</v>
      </c>
      <c r="W8295">
        <f t="shared" si="517"/>
        <v>0</v>
      </c>
      <c r="X8295" t="str">
        <f t="shared" si="519"/>
        <v>F0:F0</v>
      </c>
      <c r="Y8295" t="e" cm="1">
        <f t="array" aca="1" ref="Y8295" ca="1">INDIRECT(X8295)</f>
        <v>#REF!</v>
      </c>
    </row>
    <row r="8296" spans="19:25">
      <c r="S8296" t="str">
        <v/>
      </c>
      <c r="U8296" t="str">
        <f t="shared" si="518"/>
        <v>編號</v>
      </c>
      <c r="V8296">
        <f t="shared" si="516"/>
        <v>0</v>
      </c>
      <c r="W8296">
        <f t="shared" si="517"/>
        <v>0</v>
      </c>
      <c r="X8296" t="str">
        <f t="shared" si="519"/>
        <v>F0:F0</v>
      </c>
      <c r="Y8296" t="e" cm="1">
        <f t="array" aca="1" ref="Y8296" ca="1">INDIRECT(X8296)</f>
        <v>#REF!</v>
      </c>
    </row>
    <row r="8297" spans="19:25">
      <c r="S8297" t="str">
        <v/>
      </c>
      <c r="U8297" t="str">
        <f t="shared" si="518"/>
        <v>編號</v>
      </c>
      <c r="V8297">
        <f t="shared" si="516"/>
        <v>0</v>
      </c>
      <c r="W8297">
        <f t="shared" si="517"/>
        <v>0</v>
      </c>
      <c r="X8297" t="str">
        <f t="shared" si="519"/>
        <v>F0:F0</v>
      </c>
      <c r="Y8297" t="e" cm="1">
        <f t="array" aca="1" ref="Y8297" ca="1">INDIRECT(X8297)</f>
        <v>#REF!</v>
      </c>
    </row>
    <row r="8298" spans="19:25">
      <c r="S8298" t="str">
        <v/>
      </c>
      <c r="U8298" t="str">
        <f t="shared" si="518"/>
        <v>編號</v>
      </c>
      <c r="V8298">
        <f t="shared" si="516"/>
        <v>0</v>
      </c>
      <c r="W8298">
        <f t="shared" si="517"/>
        <v>0</v>
      </c>
      <c r="X8298" t="str">
        <f t="shared" si="519"/>
        <v>F0:F0</v>
      </c>
      <c r="Y8298" t="e" cm="1">
        <f t="array" aca="1" ref="Y8298" ca="1">INDIRECT(X8298)</f>
        <v>#REF!</v>
      </c>
    </row>
    <row r="8299" spans="19:25">
      <c r="S8299" t="str">
        <v/>
      </c>
      <c r="U8299" t="str">
        <f t="shared" si="518"/>
        <v>編號</v>
      </c>
      <c r="V8299">
        <f t="shared" si="516"/>
        <v>0</v>
      </c>
      <c r="W8299">
        <f t="shared" si="517"/>
        <v>0</v>
      </c>
      <c r="X8299" t="str">
        <f t="shared" si="519"/>
        <v>F0:F0</v>
      </c>
      <c r="Y8299" t="e" cm="1">
        <f t="array" aca="1" ref="Y8299" ca="1">INDIRECT(X8299)</f>
        <v>#REF!</v>
      </c>
    </row>
    <row r="8300" spans="19:25">
      <c r="S8300" t="str">
        <v/>
      </c>
      <c r="U8300" t="str">
        <f t="shared" si="518"/>
        <v>編號</v>
      </c>
      <c r="V8300">
        <f t="shared" si="516"/>
        <v>0</v>
      </c>
      <c r="W8300">
        <f t="shared" si="517"/>
        <v>0</v>
      </c>
      <c r="X8300" t="str">
        <f t="shared" si="519"/>
        <v>F0:F0</v>
      </c>
      <c r="Y8300" t="e" cm="1">
        <f t="array" aca="1" ref="Y8300" ca="1">INDIRECT(X8300)</f>
        <v>#REF!</v>
      </c>
    </row>
    <row r="8301" spans="19:25">
      <c r="S8301" t="str">
        <v/>
      </c>
      <c r="U8301" t="str">
        <f t="shared" si="518"/>
        <v>編號</v>
      </c>
      <c r="V8301">
        <f t="shared" si="516"/>
        <v>0</v>
      </c>
      <c r="W8301">
        <f t="shared" si="517"/>
        <v>0</v>
      </c>
      <c r="X8301" t="str">
        <f t="shared" si="519"/>
        <v>F0:F0</v>
      </c>
      <c r="Y8301" t="e" cm="1">
        <f t="array" aca="1" ref="Y8301" ca="1">INDIRECT(X8301)</f>
        <v>#REF!</v>
      </c>
    </row>
    <row r="8302" spans="19:25">
      <c r="S8302" t="str">
        <v/>
      </c>
      <c r="U8302" t="str">
        <f t="shared" si="518"/>
        <v>編號</v>
      </c>
      <c r="V8302">
        <f t="shared" si="516"/>
        <v>0</v>
      </c>
      <c r="W8302">
        <f t="shared" si="517"/>
        <v>0</v>
      </c>
      <c r="X8302" t="str">
        <f t="shared" si="519"/>
        <v>F0:F0</v>
      </c>
      <c r="Y8302" t="e" cm="1">
        <f t="array" aca="1" ref="Y8302" ca="1">INDIRECT(X8302)</f>
        <v>#REF!</v>
      </c>
    </row>
    <row r="8303" spans="19:25">
      <c r="S8303" t="str">
        <v/>
      </c>
      <c r="U8303" t="str">
        <f t="shared" si="518"/>
        <v>編號</v>
      </c>
      <c r="V8303">
        <f t="shared" si="516"/>
        <v>0</v>
      </c>
      <c r="W8303">
        <f t="shared" si="517"/>
        <v>0</v>
      </c>
      <c r="X8303" t="str">
        <f t="shared" si="519"/>
        <v>F0:F0</v>
      </c>
      <c r="Y8303" t="e" cm="1">
        <f t="array" aca="1" ref="Y8303" ca="1">INDIRECT(X8303)</f>
        <v>#REF!</v>
      </c>
    </row>
    <row r="8304" spans="19:25">
      <c r="S8304" t="str">
        <v/>
      </c>
      <c r="U8304" t="str">
        <f t="shared" si="518"/>
        <v>編號</v>
      </c>
      <c r="V8304">
        <f t="shared" si="516"/>
        <v>0</v>
      </c>
      <c r="W8304">
        <f t="shared" si="517"/>
        <v>0</v>
      </c>
      <c r="X8304" t="str">
        <f t="shared" si="519"/>
        <v>F0:F0</v>
      </c>
      <c r="Y8304" t="e" cm="1">
        <f t="array" aca="1" ref="Y8304" ca="1">INDIRECT(X8304)</f>
        <v>#REF!</v>
      </c>
    </row>
    <row r="8305" spans="19:25">
      <c r="S8305" t="str">
        <v/>
      </c>
      <c r="U8305" t="str">
        <f t="shared" si="518"/>
        <v>編號</v>
      </c>
      <c r="V8305">
        <f t="shared" si="516"/>
        <v>0</v>
      </c>
      <c r="W8305">
        <f t="shared" si="517"/>
        <v>0</v>
      </c>
      <c r="X8305" t="str">
        <f t="shared" si="519"/>
        <v>F0:F0</v>
      </c>
      <c r="Y8305" t="e" cm="1">
        <f t="array" aca="1" ref="Y8305" ca="1">INDIRECT(X8305)</f>
        <v>#REF!</v>
      </c>
    </row>
    <row r="8306" spans="19:25">
      <c r="S8306" t="str">
        <v/>
      </c>
      <c r="U8306" t="str">
        <f t="shared" si="518"/>
        <v>編號</v>
      </c>
      <c r="V8306">
        <f t="shared" si="516"/>
        <v>0</v>
      </c>
      <c r="W8306">
        <f t="shared" si="517"/>
        <v>0</v>
      </c>
      <c r="X8306" t="str">
        <f t="shared" si="519"/>
        <v>F0:F0</v>
      </c>
      <c r="Y8306" t="e" cm="1">
        <f t="array" aca="1" ref="Y8306" ca="1">INDIRECT(X8306)</f>
        <v>#REF!</v>
      </c>
    </row>
    <row r="8307" spans="19:25">
      <c r="S8307" t="str">
        <v/>
      </c>
      <c r="U8307" t="str">
        <f t="shared" si="518"/>
        <v>編號</v>
      </c>
      <c r="V8307">
        <f t="shared" si="516"/>
        <v>0</v>
      </c>
      <c r="W8307">
        <f t="shared" si="517"/>
        <v>0</v>
      </c>
      <c r="X8307" t="str">
        <f t="shared" si="519"/>
        <v>F0:F0</v>
      </c>
      <c r="Y8307" t="e" cm="1">
        <f t="array" aca="1" ref="Y8307" ca="1">INDIRECT(X8307)</f>
        <v>#REF!</v>
      </c>
    </row>
    <row r="8308" spans="19:25">
      <c r="S8308" t="str">
        <v/>
      </c>
      <c r="U8308" t="str">
        <f t="shared" si="518"/>
        <v>編號</v>
      </c>
      <c r="V8308">
        <f t="shared" si="516"/>
        <v>0</v>
      </c>
      <c r="W8308">
        <f t="shared" si="517"/>
        <v>0</v>
      </c>
      <c r="X8308" t="str">
        <f t="shared" si="519"/>
        <v>F0:F0</v>
      </c>
      <c r="Y8308" t="e" cm="1">
        <f t="array" aca="1" ref="Y8308" ca="1">INDIRECT(X8308)</f>
        <v>#REF!</v>
      </c>
    </row>
    <row r="8309" spans="19:25">
      <c r="S8309" t="str">
        <v/>
      </c>
      <c r="U8309" t="str">
        <f t="shared" si="518"/>
        <v>編號</v>
      </c>
      <c r="V8309">
        <f t="shared" si="516"/>
        <v>0</v>
      </c>
      <c r="W8309">
        <f t="shared" si="517"/>
        <v>0</v>
      </c>
      <c r="X8309" t="str">
        <f t="shared" si="519"/>
        <v>F0:F0</v>
      </c>
      <c r="Y8309" t="e" cm="1">
        <f t="array" aca="1" ref="Y8309" ca="1">INDIRECT(X8309)</f>
        <v>#REF!</v>
      </c>
    </row>
    <row r="8310" spans="19:25">
      <c r="S8310" t="str">
        <v/>
      </c>
      <c r="U8310" t="str">
        <f t="shared" si="518"/>
        <v>編號</v>
      </c>
      <c r="V8310">
        <f t="shared" si="516"/>
        <v>0</v>
      </c>
      <c r="W8310">
        <f t="shared" si="517"/>
        <v>0</v>
      </c>
      <c r="X8310" t="str">
        <f t="shared" si="519"/>
        <v>F0:F0</v>
      </c>
      <c r="Y8310" t="e" cm="1">
        <f t="array" aca="1" ref="Y8310" ca="1">INDIRECT(X8310)</f>
        <v>#REF!</v>
      </c>
    </row>
    <row r="8311" spans="19:25">
      <c r="S8311" t="str">
        <v/>
      </c>
      <c r="U8311" t="str">
        <f t="shared" si="518"/>
        <v>編號</v>
      </c>
      <c r="V8311">
        <f t="shared" si="516"/>
        <v>0</v>
      </c>
      <c r="W8311">
        <f t="shared" si="517"/>
        <v>0</v>
      </c>
      <c r="X8311" t="str">
        <f t="shared" si="519"/>
        <v>F0:F0</v>
      </c>
      <c r="Y8311" t="e" cm="1">
        <f t="array" aca="1" ref="Y8311" ca="1">INDIRECT(X8311)</f>
        <v>#REF!</v>
      </c>
    </row>
    <row r="8312" spans="19:25">
      <c r="S8312" t="str">
        <v/>
      </c>
      <c r="U8312" t="str">
        <f t="shared" si="518"/>
        <v>編號</v>
      </c>
      <c r="V8312">
        <f t="shared" si="516"/>
        <v>0</v>
      </c>
      <c r="W8312">
        <f t="shared" si="517"/>
        <v>0</v>
      </c>
      <c r="X8312" t="str">
        <f t="shared" si="519"/>
        <v>F0:F0</v>
      </c>
      <c r="Y8312" t="e" cm="1">
        <f t="array" aca="1" ref="Y8312" ca="1">INDIRECT(X8312)</f>
        <v>#REF!</v>
      </c>
    </row>
    <row r="8313" spans="19:25">
      <c r="S8313" t="str">
        <v/>
      </c>
      <c r="U8313" t="str">
        <f t="shared" si="518"/>
        <v>編號</v>
      </c>
      <c r="V8313">
        <f t="shared" si="516"/>
        <v>0</v>
      </c>
      <c r="W8313">
        <f t="shared" si="517"/>
        <v>0</v>
      </c>
      <c r="X8313" t="str">
        <f t="shared" si="519"/>
        <v>F0:F0</v>
      </c>
      <c r="Y8313" t="e" cm="1">
        <f t="array" aca="1" ref="Y8313" ca="1">INDIRECT(X8313)</f>
        <v>#REF!</v>
      </c>
    </row>
    <row r="8314" spans="19:25">
      <c r="S8314" t="str">
        <v/>
      </c>
      <c r="U8314" t="str">
        <f t="shared" si="518"/>
        <v>編號</v>
      </c>
      <c r="V8314">
        <f t="shared" si="516"/>
        <v>0</v>
      </c>
      <c r="W8314">
        <f t="shared" si="517"/>
        <v>0</v>
      </c>
      <c r="X8314" t="str">
        <f t="shared" si="519"/>
        <v>F0:F0</v>
      </c>
      <c r="Y8314" t="e" cm="1">
        <f t="array" aca="1" ref="Y8314" ca="1">INDIRECT(X8314)</f>
        <v>#REF!</v>
      </c>
    </row>
    <row r="8315" spans="19:25">
      <c r="S8315" t="str">
        <v/>
      </c>
      <c r="U8315" t="str">
        <f t="shared" si="518"/>
        <v>編號</v>
      </c>
      <c r="V8315">
        <f t="shared" si="516"/>
        <v>0</v>
      </c>
      <c r="W8315">
        <f t="shared" si="517"/>
        <v>0</v>
      </c>
      <c r="X8315" t="str">
        <f t="shared" si="519"/>
        <v>F0:F0</v>
      </c>
      <c r="Y8315" t="e" cm="1">
        <f t="array" aca="1" ref="Y8315" ca="1">INDIRECT(X8315)</f>
        <v>#REF!</v>
      </c>
    </row>
    <row r="8316" spans="19:25">
      <c r="S8316" t="str">
        <v/>
      </c>
      <c r="U8316" t="str">
        <f t="shared" si="518"/>
        <v>編號</v>
      </c>
      <c r="V8316">
        <f t="shared" si="516"/>
        <v>0</v>
      </c>
      <c r="W8316">
        <f t="shared" si="517"/>
        <v>0</v>
      </c>
      <c r="X8316" t="str">
        <f t="shared" si="519"/>
        <v>F0:F0</v>
      </c>
      <c r="Y8316" t="e" cm="1">
        <f t="array" aca="1" ref="Y8316" ca="1">INDIRECT(X8316)</f>
        <v>#REF!</v>
      </c>
    </row>
    <row r="8317" spans="19:25">
      <c r="S8317" t="str">
        <v/>
      </c>
      <c r="U8317" t="str">
        <f t="shared" si="518"/>
        <v>編號</v>
      </c>
      <c r="V8317">
        <f t="shared" si="516"/>
        <v>0</v>
      </c>
      <c r="W8317">
        <f t="shared" si="517"/>
        <v>0</v>
      </c>
      <c r="X8317" t="str">
        <f t="shared" si="519"/>
        <v>F0:F0</v>
      </c>
      <c r="Y8317" t="e" cm="1">
        <f t="array" aca="1" ref="Y8317" ca="1">INDIRECT(X8317)</f>
        <v>#REF!</v>
      </c>
    </row>
    <row r="8318" spans="19:25">
      <c r="S8318" t="str">
        <v/>
      </c>
      <c r="U8318" t="str">
        <f t="shared" si="518"/>
        <v>編號</v>
      </c>
      <c r="V8318">
        <f t="shared" si="516"/>
        <v>0</v>
      </c>
      <c r="W8318">
        <f t="shared" si="517"/>
        <v>0</v>
      </c>
      <c r="X8318" t="str">
        <f t="shared" si="519"/>
        <v>F0:F0</v>
      </c>
      <c r="Y8318" t="e" cm="1">
        <f t="array" aca="1" ref="Y8318" ca="1">INDIRECT(X8318)</f>
        <v>#REF!</v>
      </c>
    </row>
    <row r="8319" spans="19:25">
      <c r="S8319" t="str">
        <v/>
      </c>
      <c r="U8319" t="str">
        <f t="shared" si="518"/>
        <v>編號</v>
      </c>
      <c r="V8319">
        <f t="shared" si="516"/>
        <v>0</v>
      </c>
      <c r="W8319">
        <f t="shared" si="517"/>
        <v>0</v>
      </c>
      <c r="X8319" t="str">
        <f t="shared" si="519"/>
        <v>F0:F0</v>
      </c>
      <c r="Y8319" t="e" cm="1">
        <f t="array" aca="1" ref="Y8319" ca="1">INDIRECT(X8319)</f>
        <v>#REF!</v>
      </c>
    </row>
    <row r="8320" spans="19:25">
      <c r="S8320" t="str">
        <v/>
      </c>
      <c r="U8320" t="str">
        <f t="shared" si="518"/>
        <v>編號</v>
      </c>
      <c r="V8320">
        <f t="shared" si="516"/>
        <v>0</v>
      </c>
      <c r="W8320">
        <f t="shared" si="517"/>
        <v>0</v>
      </c>
      <c r="X8320" t="str">
        <f t="shared" si="519"/>
        <v>F0:F0</v>
      </c>
      <c r="Y8320" t="e" cm="1">
        <f t="array" aca="1" ref="Y8320" ca="1">INDIRECT(X8320)</f>
        <v>#REF!</v>
      </c>
    </row>
    <row r="8321" spans="19:25">
      <c r="S8321" t="str">
        <v/>
      </c>
      <c r="U8321" t="str">
        <f t="shared" si="518"/>
        <v>編號</v>
      </c>
      <c r="V8321">
        <f t="shared" si="516"/>
        <v>0</v>
      </c>
      <c r="W8321">
        <f t="shared" si="517"/>
        <v>0</v>
      </c>
      <c r="X8321" t="str">
        <f t="shared" si="519"/>
        <v>F0:F0</v>
      </c>
      <c r="Y8321" t="e" cm="1">
        <f t="array" aca="1" ref="Y8321" ca="1">INDIRECT(X8321)</f>
        <v>#REF!</v>
      </c>
    </row>
    <row r="8322" spans="19:25">
      <c r="S8322" t="str">
        <v/>
      </c>
      <c r="U8322" t="str">
        <f t="shared" si="518"/>
        <v>編號</v>
      </c>
      <c r="V8322">
        <f t="shared" ref="V8322:V8385" si="520">_xlfn.MINIFS($S:$S,$B:$B,$T8322)</f>
        <v>0</v>
      </c>
      <c r="W8322">
        <f t="shared" ref="W8322:W8385" si="521">_xlfn.MAXIFS($S:$S,$B:$B,$T8322)</f>
        <v>0</v>
      </c>
      <c r="X8322" t="str">
        <f t="shared" si="519"/>
        <v>F0:F0</v>
      </c>
      <c r="Y8322" t="e" cm="1">
        <f t="array" aca="1" ref="Y8322" ca="1">INDIRECT(X8322)</f>
        <v>#REF!</v>
      </c>
    </row>
    <row r="8323" spans="19:25">
      <c r="S8323" t="str">
        <v/>
      </c>
      <c r="U8323" t="str">
        <f t="shared" ref="U8323:U8386" si="522">CONCATENATE("編號",$T8323)</f>
        <v>編號</v>
      </c>
      <c r="V8323">
        <f t="shared" si="520"/>
        <v>0</v>
      </c>
      <c r="W8323">
        <f t="shared" si="521"/>
        <v>0</v>
      </c>
      <c r="X8323" t="str">
        <f t="shared" ref="X8323:X8386" si="523">"F"&amp;V8323&amp;":F"&amp;W8323</f>
        <v>F0:F0</v>
      </c>
      <c r="Y8323" t="e" cm="1">
        <f t="array" aca="1" ref="Y8323" ca="1">INDIRECT(X8323)</f>
        <v>#REF!</v>
      </c>
    </row>
    <row r="8324" spans="19:25">
      <c r="S8324" t="str">
        <v/>
      </c>
      <c r="U8324" t="str">
        <f t="shared" si="522"/>
        <v>編號</v>
      </c>
      <c r="V8324">
        <f t="shared" si="520"/>
        <v>0</v>
      </c>
      <c r="W8324">
        <f t="shared" si="521"/>
        <v>0</v>
      </c>
      <c r="X8324" t="str">
        <f t="shared" si="523"/>
        <v>F0:F0</v>
      </c>
      <c r="Y8324" t="e" cm="1">
        <f t="array" aca="1" ref="Y8324" ca="1">INDIRECT(X8324)</f>
        <v>#REF!</v>
      </c>
    </row>
    <row r="8325" spans="19:25">
      <c r="S8325" t="str">
        <v/>
      </c>
      <c r="U8325" t="str">
        <f t="shared" si="522"/>
        <v>編號</v>
      </c>
      <c r="V8325">
        <f t="shared" si="520"/>
        <v>0</v>
      </c>
      <c r="W8325">
        <f t="shared" si="521"/>
        <v>0</v>
      </c>
      <c r="X8325" t="str">
        <f t="shared" si="523"/>
        <v>F0:F0</v>
      </c>
      <c r="Y8325" t="e" cm="1">
        <f t="array" aca="1" ref="Y8325" ca="1">INDIRECT(X8325)</f>
        <v>#REF!</v>
      </c>
    </row>
    <row r="8326" spans="19:25">
      <c r="S8326" t="str">
        <v/>
      </c>
      <c r="U8326" t="str">
        <f t="shared" si="522"/>
        <v>編號</v>
      </c>
      <c r="V8326">
        <f t="shared" si="520"/>
        <v>0</v>
      </c>
      <c r="W8326">
        <f t="shared" si="521"/>
        <v>0</v>
      </c>
      <c r="X8326" t="str">
        <f t="shared" si="523"/>
        <v>F0:F0</v>
      </c>
      <c r="Y8326" t="e" cm="1">
        <f t="array" aca="1" ref="Y8326" ca="1">INDIRECT(X8326)</f>
        <v>#REF!</v>
      </c>
    </row>
    <row r="8327" spans="19:25">
      <c r="S8327" t="str">
        <v/>
      </c>
      <c r="U8327" t="str">
        <f t="shared" si="522"/>
        <v>編號</v>
      </c>
      <c r="V8327">
        <f t="shared" si="520"/>
        <v>0</v>
      </c>
      <c r="W8327">
        <f t="shared" si="521"/>
        <v>0</v>
      </c>
      <c r="X8327" t="str">
        <f t="shared" si="523"/>
        <v>F0:F0</v>
      </c>
      <c r="Y8327" t="e" cm="1">
        <f t="array" aca="1" ref="Y8327" ca="1">INDIRECT(X8327)</f>
        <v>#REF!</v>
      </c>
    </row>
    <row r="8328" spans="19:25">
      <c r="S8328" t="str">
        <v/>
      </c>
      <c r="U8328" t="str">
        <f t="shared" si="522"/>
        <v>編號</v>
      </c>
      <c r="V8328">
        <f t="shared" si="520"/>
        <v>0</v>
      </c>
      <c r="W8328">
        <f t="shared" si="521"/>
        <v>0</v>
      </c>
      <c r="X8328" t="str">
        <f t="shared" si="523"/>
        <v>F0:F0</v>
      </c>
      <c r="Y8328" t="e" cm="1">
        <f t="array" aca="1" ref="Y8328" ca="1">INDIRECT(X8328)</f>
        <v>#REF!</v>
      </c>
    </row>
    <row r="8329" spans="19:25">
      <c r="S8329" t="str">
        <v/>
      </c>
      <c r="U8329" t="str">
        <f t="shared" si="522"/>
        <v>編號</v>
      </c>
      <c r="V8329">
        <f t="shared" si="520"/>
        <v>0</v>
      </c>
      <c r="W8329">
        <f t="shared" si="521"/>
        <v>0</v>
      </c>
      <c r="X8329" t="str">
        <f t="shared" si="523"/>
        <v>F0:F0</v>
      </c>
      <c r="Y8329" t="e" cm="1">
        <f t="array" aca="1" ref="Y8329" ca="1">INDIRECT(X8329)</f>
        <v>#REF!</v>
      </c>
    </row>
    <row r="8330" spans="19:25">
      <c r="S8330" t="str">
        <v/>
      </c>
      <c r="U8330" t="str">
        <f t="shared" si="522"/>
        <v>編號</v>
      </c>
      <c r="V8330">
        <f t="shared" si="520"/>
        <v>0</v>
      </c>
      <c r="W8330">
        <f t="shared" si="521"/>
        <v>0</v>
      </c>
      <c r="X8330" t="str">
        <f t="shared" si="523"/>
        <v>F0:F0</v>
      </c>
      <c r="Y8330" t="e" cm="1">
        <f t="array" aca="1" ref="Y8330" ca="1">INDIRECT(X8330)</f>
        <v>#REF!</v>
      </c>
    </row>
    <row r="8331" spans="19:25">
      <c r="S8331" t="str">
        <v/>
      </c>
      <c r="U8331" t="str">
        <f t="shared" si="522"/>
        <v>編號</v>
      </c>
      <c r="V8331">
        <f t="shared" si="520"/>
        <v>0</v>
      </c>
      <c r="W8331">
        <f t="shared" si="521"/>
        <v>0</v>
      </c>
      <c r="X8331" t="str">
        <f t="shared" si="523"/>
        <v>F0:F0</v>
      </c>
      <c r="Y8331" t="e" cm="1">
        <f t="array" aca="1" ref="Y8331" ca="1">INDIRECT(X8331)</f>
        <v>#REF!</v>
      </c>
    </row>
    <row r="8332" spans="19:25">
      <c r="S8332" t="str">
        <v/>
      </c>
      <c r="U8332" t="str">
        <f t="shared" si="522"/>
        <v>編號</v>
      </c>
      <c r="V8332">
        <f t="shared" si="520"/>
        <v>0</v>
      </c>
      <c r="W8332">
        <f t="shared" si="521"/>
        <v>0</v>
      </c>
      <c r="X8332" t="str">
        <f t="shared" si="523"/>
        <v>F0:F0</v>
      </c>
      <c r="Y8332" t="e" cm="1">
        <f t="array" aca="1" ref="Y8332" ca="1">INDIRECT(X8332)</f>
        <v>#REF!</v>
      </c>
    </row>
    <row r="8333" spans="19:25">
      <c r="S8333" t="str">
        <v/>
      </c>
      <c r="U8333" t="str">
        <f t="shared" si="522"/>
        <v>編號</v>
      </c>
      <c r="V8333">
        <f t="shared" si="520"/>
        <v>0</v>
      </c>
      <c r="W8333">
        <f t="shared" si="521"/>
        <v>0</v>
      </c>
      <c r="X8333" t="str">
        <f t="shared" si="523"/>
        <v>F0:F0</v>
      </c>
      <c r="Y8333" t="e" cm="1">
        <f t="array" aca="1" ref="Y8333" ca="1">INDIRECT(X8333)</f>
        <v>#REF!</v>
      </c>
    </row>
    <row r="8334" spans="19:25">
      <c r="S8334" t="str">
        <v/>
      </c>
      <c r="U8334" t="str">
        <f t="shared" si="522"/>
        <v>編號</v>
      </c>
      <c r="V8334">
        <f t="shared" si="520"/>
        <v>0</v>
      </c>
      <c r="W8334">
        <f t="shared" si="521"/>
        <v>0</v>
      </c>
      <c r="X8334" t="str">
        <f t="shared" si="523"/>
        <v>F0:F0</v>
      </c>
      <c r="Y8334" t="e" cm="1">
        <f t="array" aca="1" ref="Y8334" ca="1">INDIRECT(X8334)</f>
        <v>#REF!</v>
      </c>
    </row>
    <row r="8335" spans="19:25">
      <c r="S8335" t="str">
        <v/>
      </c>
      <c r="U8335" t="str">
        <f t="shared" si="522"/>
        <v>編號</v>
      </c>
      <c r="V8335">
        <f t="shared" si="520"/>
        <v>0</v>
      </c>
      <c r="W8335">
        <f t="shared" si="521"/>
        <v>0</v>
      </c>
      <c r="X8335" t="str">
        <f t="shared" si="523"/>
        <v>F0:F0</v>
      </c>
      <c r="Y8335" t="e" cm="1">
        <f t="array" aca="1" ref="Y8335" ca="1">INDIRECT(X8335)</f>
        <v>#REF!</v>
      </c>
    </row>
    <row r="8336" spans="19:25">
      <c r="S8336" t="str">
        <v/>
      </c>
      <c r="U8336" t="str">
        <f t="shared" si="522"/>
        <v>編號</v>
      </c>
      <c r="V8336">
        <f t="shared" si="520"/>
        <v>0</v>
      </c>
      <c r="W8336">
        <f t="shared" si="521"/>
        <v>0</v>
      </c>
      <c r="X8336" t="str">
        <f t="shared" si="523"/>
        <v>F0:F0</v>
      </c>
      <c r="Y8336" t="e" cm="1">
        <f t="array" aca="1" ref="Y8336" ca="1">INDIRECT(X8336)</f>
        <v>#REF!</v>
      </c>
    </row>
    <row r="8337" spans="19:25">
      <c r="S8337" t="str">
        <v/>
      </c>
      <c r="U8337" t="str">
        <f t="shared" si="522"/>
        <v>編號</v>
      </c>
      <c r="V8337">
        <f t="shared" si="520"/>
        <v>0</v>
      </c>
      <c r="W8337">
        <f t="shared" si="521"/>
        <v>0</v>
      </c>
      <c r="X8337" t="str">
        <f t="shared" si="523"/>
        <v>F0:F0</v>
      </c>
      <c r="Y8337" t="e" cm="1">
        <f t="array" aca="1" ref="Y8337" ca="1">INDIRECT(X8337)</f>
        <v>#REF!</v>
      </c>
    </row>
    <row r="8338" spans="19:25">
      <c r="S8338" t="str">
        <v/>
      </c>
      <c r="U8338" t="str">
        <f t="shared" si="522"/>
        <v>編號</v>
      </c>
      <c r="V8338">
        <f t="shared" si="520"/>
        <v>0</v>
      </c>
      <c r="W8338">
        <f t="shared" si="521"/>
        <v>0</v>
      </c>
      <c r="X8338" t="str">
        <f t="shared" si="523"/>
        <v>F0:F0</v>
      </c>
      <c r="Y8338" t="e" cm="1">
        <f t="array" aca="1" ref="Y8338" ca="1">INDIRECT(X8338)</f>
        <v>#REF!</v>
      </c>
    </row>
    <row r="8339" spans="19:25">
      <c r="S8339" t="str">
        <v/>
      </c>
      <c r="U8339" t="str">
        <f t="shared" si="522"/>
        <v>編號</v>
      </c>
      <c r="V8339">
        <f t="shared" si="520"/>
        <v>0</v>
      </c>
      <c r="W8339">
        <f t="shared" si="521"/>
        <v>0</v>
      </c>
      <c r="X8339" t="str">
        <f t="shared" si="523"/>
        <v>F0:F0</v>
      </c>
      <c r="Y8339" t="e" cm="1">
        <f t="array" aca="1" ref="Y8339" ca="1">INDIRECT(X8339)</f>
        <v>#REF!</v>
      </c>
    </row>
    <row r="8340" spans="19:25">
      <c r="S8340" t="str">
        <v/>
      </c>
      <c r="U8340" t="str">
        <f t="shared" si="522"/>
        <v>編號</v>
      </c>
      <c r="V8340">
        <f t="shared" si="520"/>
        <v>0</v>
      </c>
      <c r="W8340">
        <f t="shared" si="521"/>
        <v>0</v>
      </c>
      <c r="X8340" t="str">
        <f t="shared" si="523"/>
        <v>F0:F0</v>
      </c>
      <c r="Y8340" t="e" cm="1">
        <f t="array" aca="1" ref="Y8340" ca="1">INDIRECT(X8340)</f>
        <v>#REF!</v>
      </c>
    </row>
    <row r="8341" spans="19:25">
      <c r="S8341" t="str">
        <v/>
      </c>
      <c r="U8341" t="str">
        <f t="shared" si="522"/>
        <v>編號</v>
      </c>
      <c r="V8341">
        <f t="shared" si="520"/>
        <v>0</v>
      </c>
      <c r="W8341">
        <f t="shared" si="521"/>
        <v>0</v>
      </c>
      <c r="X8341" t="str">
        <f t="shared" si="523"/>
        <v>F0:F0</v>
      </c>
      <c r="Y8341" t="e" cm="1">
        <f t="array" aca="1" ref="Y8341" ca="1">INDIRECT(X8341)</f>
        <v>#REF!</v>
      </c>
    </row>
    <row r="8342" spans="19:25">
      <c r="S8342" t="str">
        <v/>
      </c>
      <c r="U8342" t="str">
        <f t="shared" si="522"/>
        <v>編號</v>
      </c>
      <c r="V8342">
        <f t="shared" si="520"/>
        <v>0</v>
      </c>
      <c r="W8342">
        <f t="shared" si="521"/>
        <v>0</v>
      </c>
      <c r="X8342" t="str">
        <f t="shared" si="523"/>
        <v>F0:F0</v>
      </c>
      <c r="Y8342" t="e" cm="1">
        <f t="array" aca="1" ref="Y8342" ca="1">INDIRECT(X8342)</f>
        <v>#REF!</v>
      </c>
    </row>
    <row r="8343" spans="19:25">
      <c r="S8343" t="str">
        <v/>
      </c>
      <c r="U8343" t="str">
        <f t="shared" si="522"/>
        <v>編號</v>
      </c>
      <c r="V8343">
        <f t="shared" si="520"/>
        <v>0</v>
      </c>
      <c r="W8343">
        <f t="shared" si="521"/>
        <v>0</v>
      </c>
      <c r="X8343" t="str">
        <f t="shared" si="523"/>
        <v>F0:F0</v>
      </c>
      <c r="Y8343" t="e" cm="1">
        <f t="array" aca="1" ref="Y8343" ca="1">INDIRECT(X8343)</f>
        <v>#REF!</v>
      </c>
    </row>
    <row r="8344" spans="19:25">
      <c r="S8344" t="str">
        <v/>
      </c>
      <c r="U8344" t="str">
        <f t="shared" si="522"/>
        <v>編號</v>
      </c>
      <c r="V8344">
        <f t="shared" si="520"/>
        <v>0</v>
      </c>
      <c r="W8344">
        <f t="shared" si="521"/>
        <v>0</v>
      </c>
      <c r="X8344" t="str">
        <f t="shared" si="523"/>
        <v>F0:F0</v>
      </c>
      <c r="Y8344" t="e" cm="1">
        <f t="array" aca="1" ref="Y8344" ca="1">INDIRECT(X8344)</f>
        <v>#REF!</v>
      </c>
    </row>
    <row r="8345" spans="19:25">
      <c r="S8345" t="str">
        <v/>
      </c>
      <c r="U8345" t="str">
        <f t="shared" si="522"/>
        <v>編號</v>
      </c>
      <c r="V8345">
        <f t="shared" si="520"/>
        <v>0</v>
      </c>
      <c r="W8345">
        <f t="shared" si="521"/>
        <v>0</v>
      </c>
      <c r="X8345" t="str">
        <f t="shared" si="523"/>
        <v>F0:F0</v>
      </c>
      <c r="Y8345" t="e" cm="1">
        <f t="array" aca="1" ref="Y8345" ca="1">INDIRECT(X8345)</f>
        <v>#REF!</v>
      </c>
    </row>
    <row r="8346" spans="19:25">
      <c r="S8346" t="str">
        <v/>
      </c>
      <c r="U8346" t="str">
        <f t="shared" si="522"/>
        <v>編號</v>
      </c>
      <c r="V8346">
        <f t="shared" si="520"/>
        <v>0</v>
      </c>
      <c r="W8346">
        <f t="shared" si="521"/>
        <v>0</v>
      </c>
      <c r="X8346" t="str">
        <f t="shared" si="523"/>
        <v>F0:F0</v>
      </c>
      <c r="Y8346" t="e" cm="1">
        <f t="array" aca="1" ref="Y8346" ca="1">INDIRECT(X8346)</f>
        <v>#REF!</v>
      </c>
    </row>
    <row r="8347" spans="19:25">
      <c r="S8347" t="str">
        <v/>
      </c>
      <c r="U8347" t="str">
        <f t="shared" si="522"/>
        <v>編號</v>
      </c>
      <c r="V8347">
        <f t="shared" si="520"/>
        <v>0</v>
      </c>
      <c r="W8347">
        <f t="shared" si="521"/>
        <v>0</v>
      </c>
      <c r="X8347" t="str">
        <f t="shared" si="523"/>
        <v>F0:F0</v>
      </c>
      <c r="Y8347" t="e" cm="1">
        <f t="array" aca="1" ref="Y8347" ca="1">INDIRECT(X8347)</f>
        <v>#REF!</v>
      </c>
    </row>
    <row r="8348" spans="19:25">
      <c r="S8348" t="str">
        <v/>
      </c>
      <c r="U8348" t="str">
        <f t="shared" si="522"/>
        <v>編號</v>
      </c>
      <c r="V8348">
        <f t="shared" si="520"/>
        <v>0</v>
      </c>
      <c r="W8348">
        <f t="shared" si="521"/>
        <v>0</v>
      </c>
      <c r="X8348" t="str">
        <f t="shared" si="523"/>
        <v>F0:F0</v>
      </c>
      <c r="Y8348" t="e" cm="1">
        <f t="array" aca="1" ref="Y8348" ca="1">INDIRECT(X8348)</f>
        <v>#REF!</v>
      </c>
    </row>
    <row r="8349" spans="19:25">
      <c r="S8349" t="str">
        <v/>
      </c>
      <c r="U8349" t="str">
        <f t="shared" si="522"/>
        <v>編號</v>
      </c>
      <c r="V8349">
        <f t="shared" si="520"/>
        <v>0</v>
      </c>
      <c r="W8349">
        <f t="shared" si="521"/>
        <v>0</v>
      </c>
      <c r="X8349" t="str">
        <f t="shared" si="523"/>
        <v>F0:F0</v>
      </c>
      <c r="Y8349" t="e" cm="1">
        <f t="array" aca="1" ref="Y8349" ca="1">INDIRECT(X8349)</f>
        <v>#REF!</v>
      </c>
    </row>
    <row r="8350" spans="19:25">
      <c r="S8350" t="str">
        <v/>
      </c>
      <c r="U8350" t="str">
        <f t="shared" si="522"/>
        <v>編號</v>
      </c>
      <c r="V8350">
        <f t="shared" si="520"/>
        <v>0</v>
      </c>
      <c r="W8350">
        <f t="shared" si="521"/>
        <v>0</v>
      </c>
      <c r="X8350" t="str">
        <f t="shared" si="523"/>
        <v>F0:F0</v>
      </c>
      <c r="Y8350" t="e" cm="1">
        <f t="array" aca="1" ref="Y8350" ca="1">INDIRECT(X8350)</f>
        <v>#REF!</v>
      </c>
    </row>
    <row r="8351" spans="19:25">
      <c r="S8351" t="str">
        <v/>
      </c>
      <c r="U8351" t="str">
        <f t="shared" si="522"/>
        <v>編號</v>
      </c>
      <c r="V8351">
        <f t="shared" si="520"/>
        <v>0</v>
      </c>
      <c r="W8351">
        <f t="shared" si="521"/>
        <v>0</v>
      </c>
      <c r="X8351" t="str">
        <f t="shared" si="523"/>
        <v>F0:F0</v>
      </c>
      <c r="Y8351" t="e" cm="1">
        <f t="array" aca="1" ref="Y8351" ca="1">INDIRECT(X8351)</f>
        <v>#REF!</v>
      </c>
    </row>
    <row r="8352" spans="19:25">
      <c r="S8352" t="str">
        <v/>
      </c>
      <c r="U8352" t="str">
        <f t="shared" si="522"/>
        <v>編號</v>
      </c>
      <c r="V8352">
        <f t="shared" si="520"/>
        <v>0</v>
      </c>
      <c r="W8352">
        <f t="shared" si="521"/>
        <v>0</v>
      </c>
      <c r="X8352" t="str">
        <f t="shared" si="523"/>
        <v>F0:F0</v>
      </c>
      <c r="Y8352" t="e" cm="1">
        <f t="array" aca="1" ref="Y8352" ca="1">INDIRECT(X8352)</f>
        <v>#REF!</v>
      </c>
    </row>
    <row r="8353" spans="19:25">
      <c r="S8353" t="str">
        <v/>
      </c>
      <c r="U8353" t="str">
        <f t="shared" si="522"/>
        <v>編號</v>
      </c>
      <c r="V8353">
        <f t="shared" si="520"/>
        <v>0</v>
      </c>
      <c r="W8353">
        <f t="shared" si="521"/>
        <v>0</v>
      </c>
      <c r="X8353" t="str">
        <f t="shared" si="523"/>
        <v>F0:F0</v>
      </c>
      <c r="Y8353" t="e" cm="1">
        <f t="array" aca="1" ref="Y8353" ca="1">INDIRECT(X8353)</f>
        <v>#REF!</v>
      </c>
    </row>
    <row r="8354" spans="19:25">
      <c r="S8354" t="str">
        <v/>
      </c>
      <c r="U8354" t="str">
        <f t="shared" si="522"/>
        <v>編號</v>
      </c>
      <c r="V8354">
        <f t="shared" si="520"/>
        <v>0</v>
      </c>
      <c r="W8354">
        <f t="shared" si="521"/>
        <v>0</v>
      </c>
      <c r="X8354" t="str">
        <f t="shared" si="523"/>
        <v>F0:F0</v>
      </c>
      <c r="Y8354" t="e" cm="1">
        <f t="array" aca="1" ref="Y8354" ca="1">INDIRECT(X8354)</f>
        <v>#REF!</v>
      </c>
    </row>
    <row r="8355" spans="19:25">
      <c r="S8355" t="str">
        <v/>
      </c>
      <c r="U8355" t="str">
        <f t="shared" si="522"/>
        <v>編號</v>
      </c>
      <c r="V8355">
        <f t="shared" si="520"/>
        <v>0</v>
      </c>
      <c r="W8355">
        <f t="shared" si="521"/>
        <v>0</v>
      </c>
      <c r="X8355" t="str">
        <f t="shared" si="523"/>
        <v>F0:F0</v>
      </c>
      <c r="Y8355" t="e" cm="1">
        <f t="array" aca="1" ref="Y8355" ca="1">INDIRECT(X8355)</f>
        <v>#REF!</v>
      </c>
    </row>
    <row r="8356" spans="19:25">
      <c r="S8356" t="str">
        <v/>
      </c>
      <c r="U8356" t="str">
        <f t="shared" si="522"/>
        <v>編號</v>
      </c>
      <c r="V8356">
        <f t="shared" si="520"/>
        <v>0</v>
      </c>
      <c r="W8356">
        <f t="shared" si="521"/>
        <v>0</v>
      </c>
      <c r="X8356" t="str">
        <f t="shared" si="523"/>
        <v>F0:F0</v>
      </c>
      <c r="Y8356" t="e" cm="1">
        <f t="array" aca="1" ref="Y8356" ca="1">INDIRECT(X8356)</f>
        <v>#REF!</v>
      </c>
    </row>
    <row r="8357" spans="19:25">
      <c r="S8357" t="str">
        <v/>
      </c>
      <c r="U8357" t="str">
        <f t="shared" si="522"/>
        <v>編號</v>
      </c>
      <c r="V8357">
        <f t="shared" si="520"/>
        <v>0</v>
      </c>
      <c r="W8357">
        <f t="shared" si="521"/>
        <v>0</v>
      </c>
      <c r="X8357" t="str">
        <f t="shared" si="523"/>
        <v>F0:F0</v>
      </c>
      <c r="Y8357" t="e" cm="1">
        <f t="array" aca="1" ref="Y8357" ca="1">INDIRECT(X8357)</f>
        <v>#REF!</v>
      </c>
    </row>
    <row r="8358" spans="19:25">
      <c r="S8358" t="str">
        <v/>
      </c>
      <c r="U8358" t="str">
        <f t="shared" si="522"/>
        <v>編號</v>
      </c>
      <c r="V8358">
        <f t="shared" si="520"/>
        <v>0</v>
      </c>
      <c r="W8358">
        <f t="shared" si="521"/>
        <v>0</v>
      </c>
      <c r="X8358" t="str">
        <f t="shared" si="523"/>
        <v>F0:F0</v>
      </c>
      <c r="Y8358" t="e" cm="1">
        <f t="array" aca="1" ref="Y8358" ca="1">INDIRECT(X8358)</f>
        <v>#REF!</v>
      </c>
    </row>
    <row r="8359" spans="19:25">
      <c r="S8359" t="str">
        <v/>
      </c>
      <c r="U8359" t="str">
        <f t="shared" si="522"/>
        <v>編號</v>
      </c>
      <c r="V8359">
        <f t="shared" si="520"/>
        <v>0</v>
      </c>
      <c r="W8359">
        <f t="shared" si="521"/>
        <v>0</v>
      </c>
      <c r="X8359" t="str">
        <f t="shared" si="523"/>
        <v>F0:F0</v>
      </c>
      <c r="Y8359" t="e" cm="1">
        <f t="array" aca="1" ref="Y8359" ca="1">INDIRECT(X8359)</f>
        <v>#REF!</v>
      </c>
    </row>
    <row r="8360" spans="19:25">
      <c r="S8360" t="str">
        <v/>
      </c>
      <c r="U8360" t="str">
        <f t="shared" si="522"/>
        <v>編號</v>
      </c>
      <c r="V8360">
        <f t="shared" si="520"/>
        <v>0</v>
      </c>
      <c r="W8360">
        <f t="shared" si="521"/>
        <v>0</v>
      </c>
      <c r="X8360" t="str">
        <f t="shared" si="523"/>
        <v>F0:F0</v>
      </c>
      <c r="Y8360" t="e" cm="1">
        <f t="array" aca="1" ref="Y8360" ca="1">INDIRECT(X8360)</f>
        <v>#REF!</v>
      </c>
    </row>
    <row r="8361" spans="19:25">
      <c r="S8361" t="str">
        <v/>
      </c>
      <c r="U8361" t="str">
        <f t="shared" si="522"/>
        <v>編號</v>
      </c>
      <c r="V8361">
        <f t="shared" si="520"/>
        <v>0</v>
      </c>
      <c r="W8361">
        <f t="shared" si="521"/>
        <v>0</v>
      </c>
      <c r="X8361" t="str">
        <f t="shared" si="523"/>
        <v>F0:F0</v>
      </c>
      <c r="Y8361" t="e" cm="1">
        <f t="array" aca="1" ref="Y8361" ca="1">INDIRECT(X8361)</f>
        <v>#REF!</v>
      </c>
    </row>
    <row r="8362" spans="19:25">
      <c r="S8362" t="str">
        <v/>
      </c>
      <c r="U8362" t="str">
        <f t="shared" si="522"/>
        <v>編號</v>
      </c>
      <c r="V8362">
        <f t="shared" si="520"/>
        <v>0</v>
      </c>
      <c r="W8362">
        <f t="shared" si="521"/>
        <v>0</v>
      </c>
      <c r="X8362" t="str">
        <f t="shared" si="523"/>
        <v>F0:F0</v>
      </c>
      <c r="Y8362" t="e" cm="1">
        <f t="array" aca="1" ref="Y8362" ca="1">INDIRECT(X8362)</f>
        <v>#REF!</v>
      </c>
    </row>
    <row r="8363" spans="19:25">
      <c r="S8363" t="str">
        <v/>
      </c>
      <c r="U8363" t="str">
        <f t="shared" si="522"/>
        <v>編號</v>
      </c>
      <c r="V8363">
        <f t="shared" si="520"/>
        <v>0</v>
      </c>
      <c r="W8363">
        <f t="shared" si="521"/>
        <v>0</v>
      </c>
      <c r="X8363" t="str">
        <f t="shared" si="523"/>
        <v>F0:F0</v>
      </c>
      <c r="Y8363" t="e" cm="1">
        <f t="array" aca="1" ref="Y8363" ca="1">INDIRECT(X8363)</f>
        <v>#REF!</v>
      </c>
    </row>
    <row r="8364" spans="19:25">
      <c r="S8364" t="str">
        <v/>
      </c>
      <c r="U8364" t="str">
        <f t="shared" si="522"/>
        <v>編號</v>
      </c>
      <c r="V8364">
        <f t="shared" si="520"/>
        <v>0</v>
      </c>
      <c r="W8364">
        <f t="shared" si="521"/>
        <v>0</v>
      </c>
      <c r="X8364" t="str">
        <f t="shared" si="523"/>
        <v>F0:F0</v>
      </c>
      <c r="Y8364" t="e" cm="1">
        <f t="array" aca="1" ref="Y8364" ca="1">INDIRECT(X8364)</f>
        <v>#REF!</v>
      </c>
    </row>
    <row r="8365" spans="19:25">
      <c r="S8365" t="str">
        <v/>
      </c>
      <c r="U8365" t="str">
        <f t="shared" si="522"/>
        <v>編號</v>
      </c>
      <c r="V8365">
        <f t="shared" si="520"/>
        <v>0</v>
      </c>
      <c r="W8365">
        <f t="shared" si="521"/>
        <v>0</v>
      </c>
      <c r="X8365" t="str">
        <f t="shared" si="523"/>
        <v>F0:F0</v>
      </c>
      <c r="Y8365" t="e" cm="1">
        <f t="array" aca="1" ref="Y8365" ca="1">INDIRECT(X8365)</f>
        <v>#REF!</v>
      </c>
    </row>
    <row r="8366" spans="19:25">
      <c r="S8366" t="str">
        <v/>
      </c>
      <c r="U8366" t="str">
        <f t="shared" si="522"/>
        <v>編號</v>
      </c>
      <c r="V8366">
        <f t="shared" si="520"/>
        <v>0</v>
      </c>
      <c r="W8366">
        <f t="shared" si="521"/>
        <v>0</v>
      </c>
      <c r="X8366" t="str">
        <f t="shared" si="523"/>
        <v>F0:F0</v>
      </c>
      <c r="Y8366" t="e" cm="1">
        <f t="array" aca="1" ref="Y8366" ca="1">INDIRECT(X8366)</f>
        <v>#REF!</v>
      </c>
    </row>
    <row r="8367" spans="19:25">
      <c r="S8367" t="str">
        <v/>
      </c>
      <c r="U8367" t="str">
        <f t="shared" si="522"/>
        <v>編號</v>
      </c>
      <c r="V8367">
        <f t="shared" si="520"/>
        <v>0</v>
      </c>
      <c r="W8367">
        <f t="shared" si="521"/>
        <v>0</v>
      </c>
      <c r="X8367" t="str">
        <f t="shared" si="523"/>
        <v>F0:F0</v>
      </c>
      <c r="Y8367" t="e" cm="1">
        <f t="array" aca="1" ref="Y8367" ca="1">INDIRECT(X8367)</f>
        <v>#REF!</v>
      </c>
    </row>
    <row r="8368" spans="19:25">
      <c r="S8368" t="str">
        <v/>
      </c>
      <c r="U8368" t="str">
        <f t="shared" si="522"/>
        <v>編號</v>
      </c>
      <c r="V8368">
        <f t="shared" si="520"/>
        <v>0</v>
      </c>
      <c r="W8368">
        <f t="shared" si="521"/>
        <v>0</v>
      </c>
      <c r="X8368" t="str">
        <f t="shared" si="523"/>
        <v>F0:F0</v>
      </c>
      <c r="Y8368" t="e" cm="1">
        <f t="array" aca="1" ref="Y8368" ca="1">INDIRECT(X8368)</f>
        <v>#REF!</v>
      </c>
    </row>
    <row r="8369" spans="19:25">
      <c r="S8369" t="str">
        <v/>
      </c>
      <c r="U8369" t="str">
        <f t="shared" si="522"/>
        <v>編號</v>
      </c>
      <c r="V8369">
        <f t="shared" si="520"/>
        <v>0</v>
      </c>
      <c r="W8369">
        <f t="shared" si="521"/>
        <v>0</v>
      </c>
      <c r="X8369" t="str">
        <f t="shared" si="523"/>
        <v>F0:F0</v>
      </c>
      <c r="Y8369" t="e" cm="1">
        <f t="array" aca="1" ref="Y8369" ca="1">INDIRECT(X8369)</f>
        <v>#REF!</v>
      </c>
    </row>
    <row r="8370" spans="19:25">
      <c r="S8370" t="str">
        <v/>
      </c>
      <c r="U8370" t="str">
        <f t="shared" si="522"/>
        <v>編號</v>
      </c>
      <c r="V8370">
        <f t="shared" si="520"/>
        <v>0</v>
      </c>
      <c r="W8370">
        <f t="shared" si="521"/>
        <v>0</v>
      </c>
      <c r="X8370" t="str">
        <f t="shared" si="523"/>
        <v>F0:F0</v>
      </c>
      <c r="Y8370" t="e" cm="1">
        <f t="array" aca="1" ref="Y8370" ca="1">INDIRECT(X8370)</f>
        <v>#REF!</v>
      </c>
    </row>
    <row r="8371" spans="19:25">
      <c r="S8371" t="str">
        <v/>
      </c>
      <c r="U8371" t="str">
        <f t="shared" si="522"/>
        <v>編號</v>
      </c>
      <c r="V8371">
        <f t="shared" si="520"/>
        <v>0</v>
      </c>
      <c r="W8371">
        <f t="shared" si="521"/>
        <v>0</v>
      </c>
      <c r="X8371" t="str">
        <f t="shared" si="523"/>
        <v>F0:F0</v>
      </c>
      <c r="Y8371" t="e" cm="1">
        <f t="array" aca="1" ref="Y8371" ca="1">INDIRECT(X8371)</f>
        <v>#REF!</v>
      </c>
    </row>
    <row r="8372" spans="19:25">
      <c r="S8372" t="str">
        <v/>
      </c>
      <c r="U8372" t="str">
        <f t="shared" si="522"/>
        <v>編號</v>
      </c>
      <c r="V8372">
        <f t="shared" si="520"/>
        <v>0</v>
      </c>
      <c r="W8372">
        <f t="shared" si="521"/>
        <v>0</v>
      </c>
      <c r="X8372" t="str">
        <f t="shared" si="523"/>
        <v>F0:F0</v>
      </c>
      <c r="Y8372" t="e" cm="1">
        <f t="array" aca="1" ref="Y8372" ca="1">INDIRECT(X8372)</f>
        <v>#REF!</v>
      </c>
    </row>
    <row r="8373" spans="19:25">
      <c r="S8373" t="str">
        <v/>
      </c>
      <c r="U8373" t="str">
        <f t="shared" si="522"/>
        <v>編號</v>
      </c>
      <c r="V8373">
        <f t="shared" si="520"/>
        <v>0</v>
      </c>
      <c r="W8373">
        <f t="shared" si="521"/>
        <v>0</v>
      </c>
      <c r="X8373" t="str">
        <f t="shared" si="523"/>
        <v>F0:F0</v>
      </c>
      <c r="Y8373" t="e" cm="1">
        <f t="array" aca="1" ref="Y8373" ca="1">INDIRECT(X8373)</f>
        <v>#REF!</v>
      </c>
    </row>
    <row r="8374" spans="19:25">
      <c r="S8374" t="str">
        <v/>
      </c>
      <c r="U8374" t="str">
        <f t="shared" si="522"/>
        <v>編號</v>
      </c>
      <c r="V8374">
        <f t="shared" si="520"/>
        <v>0</v>
      </c>
      <c r="W8374">
        <f t="shared" si="521"/>
        <v>0</v>
      </c>
      <c r="X8374" t="str">
        <f t="shared" si="523"/>
        <v>F0:F0</v>
      </c>
      <c r="Y8374" t="e" cm="1">
        <f t="array" aca="1" ref="Y8374" ca="1">INDIRECT(X8374)</f>
        <v>#REF!</v>
      </c>
    </row>
    <row r="8375" spans="19:25">
      <c r="S8375" t="str">
        <v/>
      </c>
      <c r="U8375" t="str">
        <f t="shared" si="522"/>
        <v>編號</v>
      </c>
      <c r="V8375">
        <f t="shared" si="520"/>
        <v>0</v>
      </c>
      <c r="W8375">
        <f t="shared" si="521"/>
        <v>0</v>
      </c>
      <c r="X8375" t="str">
        <f t="shared" si="523"/>
        <v>F0:F0</v>
      </c>
      <c r="Y8375" t="e" cm="1">
        <f t="array" aca="1" ref="Y8375" ca="1">INDIRECT(X8375)</f>
        <v>#REF!</v>
      </c>
    </row>
    <row r="8376" spans="19:25">
      <c r="S8376" t="str">
        <v/>
      </c>
      <c r="U8376" t="str">
        <f t="shared" si="522"/>
        <v>編號</v>
      </c>
      <c r="V8376">
        <f t="shared" si="520"/>
        <v>0</v>
      </c>
      <c r="W8376">
        <f t="shared" si="521"/>
        <v>0</v>
      </c>
      <c r="X8376" t="str">
        <f t="shared" si="523"/>
        <v>F0:F0</v>
      </c>
      <c r="Y8376" t="e" cm="1">
        <f t="array" aca="1" ref="Y8376" ca="1">INDIRECT(X8376)</f>
        <v>#REF!</v>
      </c>
    </row>
    <row r="8377" spans="19:25">
      <c r="S8377" t="str">
        <v/>
      </c>
      <c r="U8377" t="str">
        <f t="shared" si="522"/>
        <v>編號</v>
      </c>
      <c r="V8377">
        <f t="shared" si="520"/>
        <v>0</v>
      </c>
      <c r="W8377">
        <f t="shared" si="521"/>
        <v>0</v>
      </c>
      <c r="X8377" t="str">
        <f t="shared" si="523"/>
        <v>F0:F0</v>
      </c>
      <c r="Y8377" t="e" cm="1">
        <f t="array" aca="1" ref="Y8377" ca="1">INDIRECT(X8377)</f>
        <v>#REF!</v>
      </c>
    </row>
    <row r="8378" spans="19:25">
      <c r="S8378" t="str">
        <v/>
      </c>
      <c r="U8378" t="str">
        <f t="shared" si="522"/>
        <v>編號</v>
      </c>
      <c r="V8378">
        <f t="shared" si="520"/>
        <v>0</v>
      </c>
      <c r="W8378">
        <f t="shared" si="521"/>
        <v>0</v>
      </c>
      <c r="X8378" t="str">
        <f t="shared" si="523"/>
        <v>F0:F0</v>
      </c>
      <c r="Y8378" t="e" cm="1">
        <f t="array" aca="1" ref="Y8378" ca="1">INDIRECT(X8378)</f>
        <v>#REF!</v>
      </c>
    </row>
    <row r="8379" spans="19:25">
      <c r="S8379" t="str">
        <v/>
      </c>
      <c r="U8379" t="str">
        <f t="shared" si="522"/>
        <v>編號</v>
      </c>
      <c r="V8379">
        <f t="shared" si="520"/>
        <v>0</v>
      </c>
      <c r="W8379">
        <f t="shared" si="521"/>
        <v>0</v>
      </c>
      <c r="X8379" t="str">
        <f t="shared" si="523"/>
        <v>F0:F0</v>
      </c>
      <c r="Y8379" t="e" cm="1">
        <f t="array" aca="1" ref="Y8379" ca="1">INDIRECT(X8379)</f>
        <v>#REF!</v>
      </c>
    </row>
    <row r="8380" spans="19:25">
      <c r="S8380" t="str">
        <v/>
      </c>
      <c r="U8380" t="str">
        <f t="shared" si="522"/>
        <v>編號</v>
      </c>
      <c r="V8380">
        <f t="shared" si="520"/>
        <v>0</v>
      </c>
      <c r="W8380">
        <f t="shared" si="521"/>
        <v>0</v>
      </c>
      <c r="X8380" t="str">
        <f t="shared" si="523"/>
        <v>F0:F0</v>
      </c>
      <c r="Y8380" t="e" cm="1">
        <f t="array" aca="1" ref="Y8380" ca="1">INDIRECT(X8380)</f>
        <v>#REF!</v>
      </c>
    </row>
    <row r="8381" spans="19:25">
      <c r="S8381" t="str">
        <v/>
      </c>
      <c r="U8381" t="str">
        <f t="shared" si="522"/>
        <v>編號</v>
      </c>
      <c r="V8381">
        <f t="shared" si="520"/>
        <v>0</v>
      </c>
      <c r="W8381">
        <f t="shared" si="521"/>
        <v>0</v>
      </c>
      <c r="X8381" t="str">
        <f t="shared" si="523"/>
        <v>F0:F0</v>
      </c>
      <c r="Y8381" t="e" cm="1">
        <f t="array" aca="1" ref="Y8381" ca="1">INDIRECT(X8381)</f>
        <v>#REF!</v>
      </c>
    </row>
    <row r="8382" spans="19:25">
      <c r="S8382" t="str">
        <v/>
      </c>
      <c r="U8382" t="str">
        <f t="shared" si="522"/>
        <v>編號</v>
      </c>
      <c r="V8382">
        <f t="shared" si="520"/>
        <v>0</v>
      </c>
      <c r="W8382">
        <f t="shared" si="521"/>
        <v>0</v>
      </c>
      <c r="X8382" t="str">
        <f t="shared" si="523"/>
        <v>F0:F0</v>
      </c>
      <c r="Y8382" t="e" cm="1">
        <f t="array" aca="1" ref="Y8382" ca="1">INDIRECT(X8382)</f>
        <v>#REF!</v>
      </c>
    </row>
    <row r="8383" spans="19:25">
      <c r="S8383" t="str">
        <v/>
      </c>
      <c r="U8383" t="str">
        <f t="shared" si="522"/>
        <v>編號</v>
      </c>
      <c r="V8383">
        <f t="shared" si="520"/>
        <v>0</v>
      </c>
      <c r="W8383">
        <f t="shared" si="521"/>
        <v>0</v>
      </c>
      <c r="X8383" t="str">
        <f t="shared" si="523"/>
        <v>F0:F0</v>
      </c>
      <c r="Y8383" t="e" cm="1">
        <f t="array" aca="1" ref="Y8383" ca="1">INDIRECT(X8383)</f>
        <v>#REF!</v>
      </c>
    </row>
    <row r="8384" spans="19:25">
      <c r="S8384" t="str">
        <v/>
      </c>
      <c r="U8384" t="str">
        <f t="shared" si="522"/>
        <v>編號</v>
      </c>
      <c r="V8384">
        <f t="shared" si="520"/>
        <v>0</v>
      </c>
      <c r="W8384">
        <f t="shared" si="521"/>
        <v>0</v>
      </c>
      <c r="X8384" t="str">
        <f t="shared" si="523"/>
        <v>F0:F0</v>
      </c>
      <c r="Y8384" t="e" cm="1">
        <f t="array" aca="1" ref="Y8384" ca="1">INDIRECT(X8384)</f>
        <v>#REF!</v>
      </c>
    </row>
    <row r="8385" spans="19:25">
      <c r="S8385" t="str">
        <v/>
      </c>
      <c r="U8385" t="str">
        <f t="shared" si="522"/>
        <v>編號</v>
      </c>
      <c r="V8385">
        <f t="shared" si="520"/>
        <v>0</v>
      </c>
      <c r="W8385">
        <f t="shared" si="521"/>
        <v>0</v>
      </c>
      <c r="X8385" t="str">
        <f t="shared" si="523"/>
        <v>F0:F0</v>
      </c>
      <c r="Y8385" t="e" cm="1">
        <f t="array" aca="1" ref="Y8385" ca="1">INDIRECT(X8385)</f>
        <v>#REF!</v>
      </c>
    </row>
    <row r="8386" spans="19:25">
      <c r="S8386" t="str">
        <v/>
      </c>
      <c r="U8386" t="str">
        <f t="shared" si="522"/>
        <v>編號</v>
      </c>
      <c r="V8386">
        <f t="shared" ref="V8386:V8449" si="524">_xlfn.MINIFS($S:$S,$B:$B,$T8386)</f>
        <v>0</v>
      </c>
      <c r="W8386">
        <f t="shared" ref="W8386:W8449" si="525">_xlfn.MAXIFS($S:$S,$B:$B,$T8386)</f>
        <v>0</v>
      </c>
      <c r="X8386" t="str">
        <f t="shared" si="523"/>
        <v>F0:F0</v>
      </c>
      <c r="Y8386" t="e" cm="1">
        <f t="array" aca="1" ref="Y8386" ca="1">INDIRECT(X8386)</f>
        <v>#REF!</v>
      </c>
    </row>
    <row r="8387" spans="19:25">
      <c r="S8387" t="str">
        <v/>
      </c>
      <c r="U8387" t="str">
        <f t="shared" ref="U8387:U8450" si="526">CONCATENATE("編號",$T8387)</f>
        <v>編號</v>
      </c>
      <c r="V8387">
        <f t="shared" si="524"/>
        <v>0</v>
      </c>
      <c r="W8387">
        <f t="shared" si="525"/>
        <v>0</v>
      </c>
      <c r="X8387" t="str">
        <f t="shared" ref="X8387:X8450" si="527">"F"&amp;V8387&amp;":F"&amp;W8387</f>
        <v>F0:F0</v>
      </c>
      <c r="Y8387" t="e" cm="1">
        <f t="array" aca="1" ref="Y8387" ca="1">INDIRECT(X8387)</f>
        <v>#REF!</v>
      </c>
    </row>
    <row r="8388" spans="19:25">
      <c r="S8388" t="str">
        <v/>
      </c>
      <c r="U8388" t="str">
        <f t="shared" si="526"/>
        <v>編號</v>
      </c>
      <c r="V8388">
        <f t="shared" si="524"/>
        <v>0</v>
      </c>
      <c r="W8388">
        <f t="shared" si="525"/>
        <v>0</v>
      </c>
      <c r="X8388" t="str">
        <f t="shared" si="527"/>
        <v>F0:F0</v>
      </c>
      <c r="Y8388" t="e" cm="1">
        <f t="array" aca="1" ref="Y8388" ca="1">INDIRECT(X8388)</f>
        <v>#REF!</v>
      </c>
    </row>
    <row r="8389" spans="19:25">
      <c r="S8389" t="str">
        <v/>
      </c>
      <c r="U8389" t="str">
        <f t="shared" si="526"/>
        <v>編號</v>
      </c>
      <c r="V8389">
        <f t="shared" si="524"/>
        <v>0</v>
      </c>
      <c r="W8389">
        <f t="shared" si="525"/>
        <v>0</v>
      </c>
      <c r="X8389" t="str">
        <f t="shared" si="527"/>
        <v>F0:F0</v>
      </c>
      <c r="Y8389" t="e" cm="1">
        <f t="array" aca="1" ref="Y8389" ca="1">INDIRECT(X8389)</f>
        <v>#REF!</v>
      </c>
    </row>
    <row r="8390" spans="19:25">
      <c r="S8390" t="str">
        <v/>
      </c>
      <c r="U8390" t="str">
        <f t="shared" si="526"/>
        <v>編號</v>
      </c>
      <c r="V8390">
        <f t="shared" si="524"/>
        <v>0</v>
      </c>
      <c r="W8390">
        <f t="shared" si="525"/>
        <v>0</v>
      </c>
      <c r="X8390" t="str">
        <f t="shared" si="527"/>
        <v>F0:F0</v>
      </c>
      <c r="Y8390" t="e" cm="1">
        <f t="array" aca="1" ref="Y8390" ca="1">INDIRECT(X8390)</f>
        <v>#REF!</v>
      </c>
    </row>
    <row r="8391" spans="19:25">
      <c r="S8391" t="str">
        <v/>
      </c>
      <c r="U8391" t="str">
        <f t="shared" si="526"/>
        <v>編號</v>
      </c>
      <c r="V8391">
        <f t="shared" si="524"/>
        <v>0</v>
      </c>
      <c r="W8391">
        <f t="shared" si="525"/>
        <v>0</v>
      </c>
      <c r="X8391" t="str">
        <f t="shared" si="527"/>
        <v>F0:F0</v>
      </c>
      <c r="Y8391" t="e" cm="1">
        <f t="array" aca="1" ref="Y8391" ca="1">INDIRECT(X8391)</f>
        <v>#REF!</v>
      </c>
    </row>
    <row r="8392" spans="19:25">
      <c r="S8392" t="str">
        <v/>
      </c>
      <c r="U8392" t="str">
        <f t="shared" si="526"/>
        <v>編號</v>
      </c>
      <c r="V8392">
        <f t="shared" si="524"/>
        <v>0</v>
      </c>
      <c r="W8392">
        <f t="shared" si="525"/>
        <v>0</v>
      </c>
      <c r="X8392" t="str">
        <f t="shared" si="527"/>
        <v>F0:F0</v>
      </c>
      <c r="Y8392" t="e" cm="1">
        <f t="array" aca="1" ref="Y8392" ca="1">INDIRECT(X8392)</f>
        <v>#REF!</v>
      </c>
    </row>
    <row r="8393" spans="19:25">
      <c r="S8393" t="str">
        <v/>
      </c>
      <c r="U8393" t="str">
        <f t="shared" si="526"/>
        <v>編號</v>
      </c>
      <c r="V8393">
        <f t="shared" si="524"/>
        <v>0</v>
      </c>
      <c r="W8393">
        <f t="shared" si="525"/>
        <v>0</v>
      </c>
      <c r="X8393" t="str">
        <f t="shared" si="527"/>
        <v>F0:F0</v>
      </c>
      <c r="Y8393" t="e" cm="1">
        <f t="array" aca="1" ref="Y8393" ca="1">INDIRECT(X8393)</f>
        <v>#REF!</v>
      </c>
    </row>
    <row r="8394" spans="19:25">
      <c r="S8394" t="str">
        <v/>
      </c>
      <c r="U8394" t="str">
        <f t="shared" si="526"/>
        <v>編號</v>
      </c>
      <c r="V8394">
        <f t="shared" si="524"/>
        <v>0</v>
      </c>
      <c r="W8394">
        <f t="shared" si="525"/>
        <v>0</v>
      </c>
      <c r="X8394" t="str">
        <f t="shared" si="527"/>
        <v>F0:F0</v>
      </c>
      <c r="Y8394" t="e" cm="1">
        <f t="array" aca="1" ref="Y8394" ca="1">INDIRECT(X8394)</f>
        <v>#REF!</v>
      </c>
    </row>
    <row r="8395" spans="19:25">
      <c r="S8395" t="str">
        <v/>
      </c>
      <c r="U8395" t="str">
        <f t="shared" si="526"/>
        <v>編號</v>
      </c>
      <c r="V8395">
        <f t="shared" si="524"/>
        <v>0</v>
      </c>
      <c r="W8395">
        <f t="shared" si="525"/>
        <v>0</v>
      </c>
      <c r="X8395" t="str">
        <f t="shared" si="527"/>
        <v>F0:F0</v>
      </c>
      <c r="Y8395" t="e" cm="1">
        <f t="array" aca="1" ref="Y8395" ca="1">INDIRECT(X8395)</f>
        <v>#REF!</v>
      </c>
    </row>
    <row r="8396" spans="19:25">
      <c r="S8396" t="str">
        <v/>
      </c>
      <c r="U8396" t="str">
        <f t="shared" si="526"/>
        <v>編號</v>
      </c>
      <c r="V8396">
        <f t="shared" si="524"/>
        <v>0</v>
      </c>
      <c r="W8396">
        <f t="shared" si="525"/>
        <v>0</v>
      </c>
      <c r="X8396" t="str">
        <f t="shared" si="527"/>
        <v>F0:F0</v>
      </c>
      <c r="Y8396" t="e" cm="1">
        <f t="array" aca="1" ref="Y8396" ca="1">INDIRECT(X8396)</f>
        <v>#REF!</v>
      </c>
    </row>
    <row r="8397" spans="19:25">
      <c r="S8397" t="str">
        <v/>
      </c>
      <c r="U8397" t="str">
        <f t="shared" si="526"/>
        <v>編號</v>
      </c>
      <c r="V8397">
        <f t="shared" si="524"/>
        <v>0</v>
      </c>
      <c r="W8397">
        <f t="shared" si="525"/>
        <v>0</v>
      </c>
      <c r="X8397" t="str">
        <f t="shared" si="527"/>
        <v>F0:F0</v>
      </c>
      <c r="Y8397" t="e" cm="1">
        <f t="array" aca="1" ref="Y8397" ca="1">INDIRECT(X8397)</f>
        <v>#REF!</v>
      </c>
    </row>
    <row r="8398" spans="19:25">
      <c r="S8398" t="str">
        <v/>
      </c>
      <c r="U8398" t="str">
        <f t="shared" si="526"/>
        <v>編號</v>
      </c>
      <c r="V8398">
        <f t="shared" si="524"/>
        <v>0</v>
      </c>
      <c r="W8398">
        <f t="shared" si="525"/>
        <v>0</v>
      </c>
      <c r="X8398" t="str">
        <f t="shared" si="527"/>
        <v>F0:F0</v>
      </c>
      <c r="Y8398" t="e" cm="1">
        <f t="array" aca="1" ref="Y8398" ca="1">INDIRECT(X8398)</f>
        <v>#REF!</v>
      </c>
    </row>
    <row r="8399" spans="19:25">
      <c r="S8399" t="str">
        <v/>
      </c>
      <c r="U8399" t="str">
        <f t="shared" si="526"/>
        <v>編號</v>
      </c>
      <c r="V8399">
        <f t="shared" si="524"/>
        <v>0</v>
      </c>
      <c r="W8399">
        <f t="shared" si="525"/>
        <v>0</v>
      </c>
      <c r="X8399" t="str">
        <f t="shared" si="527"/>
        <v>F0:F0</v>
      </c>
      <c r="Y8399" t="e" cm="1">
        <f t="array" aca="1" ref="Y8399" ca="1">INDIRECT(X8399)</f>
        <v>#REF!</v>
      </c>
    </row>
    <row r="8400" spans="19:25">
      <c r="S8400" t="str">
        <v/>
      </c>
      <c r="U8400" t="str">
        <f t="shared" si="526"/>
        <v>編號</v>
      </c>
      <c r="V8400">
        <f t="shared" si="524"/>
        <v>0</v>
      </c>
      <c r="W8400">
        <f t="shared" si="525"/>
        <v>0</v>
      </c>
      <c r="X8400" t="str">
        <f t="shared" si="527"/>
        <v>F0:F0</v>
      </c>
      <c r="Y8400" t="e" cm="1">
        <f t="array" aca="1" ref="Y8400" ca="1">INDIRECT(X8400)</f>
        <v>#REF!</v>
      </c>
    </row>
    <row r="8401" spans="19:25">
      <c r="S8401" t="str">
        <v/>
      </c>
      <c r="U8401" t="str">
        <f t="shared" si="526"/>
        <v>編號</v>
      </c>
      <c r="V8401">
        <f t="shared" si="524"/>
        <v>0</v>
      </c>
      <c r="W8401">
        <f t="shared" si="525"/>
        <v>0</v>
      </c>
      <c r="X8401" t="str">
        <f t="shared" si="527"/>
        <v>F0:F0</v>
      </c>
      <c r="Y8401" t="e" cm="1">
        <f t="array" aca="1" ref="Y8401" ca="1">INDIRECT(X8401)</f>
        <v>#REF!</v>
      </c>
    </row>
    <row r="8402" spans="19:25">
      <c r="S8402" t="str">
        <v/>
      </c>
      <c r="U8402" t="str">
        <f t="shared" si="526"/>
        <v>編號</v>
      </c>
      <c r="V8402">
        <f t="shared" si="524"/>
        <v>0</v>
      </c>
      <c r="W8402">
        <f t="shared" si="525"/>
        <v>0</v>
      </c>
      <c r="X8402" t="str">
        <f t="shared" si="527"/>
        <v>F0:F0</v>
      </c>
      <c r="Y8402" t="e" cm="1">
        <f t="array" aca="1" ref="Y8402" ca="1">INDIRECT(X8402)</f>
        <v>#REF!</v>
      </c>
    </row>
    <row r="8403" spans="19:25">
      <c r="S8403" t="str">
        <v/>
      </c>
      <c r="U8403" t="str">
        <f t="shared" si="526"/>
        <v>編號</v>
      </c>
      <c r="V8403">
        <f t="shared" si="524"/>
        <v>0</v>
      </c>
      <c r="W8403">
        <f t="shared" si="525"/>
        <v>0</v>
      </c>
      <c r="X8403" t="str">
        <f t="shared" si="527"/>
        <v>F0:F0</v>
      </c>
      <c r="Y8403" t="e" cm="1">
        <f t="array" aca="1" ref="Y8403" ca="1">INDIRECT(X8403)</f>
        <v>#REF!</v>
      </c>
    </row>
    <row r="8404" spans="19:25">
      <c r="S8404" t="str">
        <v/>
      </c>
      <c r="U8404" t="str">
        <f t="shared" si="526"/>
        <v>編號</v>
      </c>
      <c r="V8404">
        <f t="shared" si="524"/>
        <v>0</v>
      </c>
      <c r="W8404">
        <f t="shared" si="525"/>
        <v>0</v>
      </c>
      <c r="X8404" t="str">
        <f t="shared" si="527"/>
        <v>F0:F0</v>
      </c>
      <c r="Y8404" t="e" cm="1">
        <f t="array" aca="1" ref="Y8404" ca="1">INDIRECT(X8404)</f>
        <v>#REF!</v>
      </c>
    </row>
    <row r="8405" spans="19:25">
      <c r="S8405" t="str">
        <v/>
      </c>
      <c r="U8405" t="str">
        <f t="shared" si="526"/>
        <v>編號</v>
      </c>
      <c r="V8405">
        <f t="shared" si="524"/>
        <v>0</v>
      </c>
      <c r="W8405">
        <f t="shared" si="525"/>
        <v>0</v>
      </c>
      <c r="X8405" t="str">
        <f t="shared" si="527"/>
        <v>F0:F0</v>
      </c>
      <c r="Y8405" t="e" cm="1">
        <f t="array" aca="1" ref="Y8405" ca="1">INDIRECT(X8405)</f>
        <v>#REF!</v>
      </c>
    </row>
    <row r="8406" spans="19:25">
      <c r="S8406" t="str">
        <v/>
      </c>
      <c r="U8406" t="str">
        <f t="shared" si="526"/>
        <v>編號</v>
      </c>
      <c r="V8406">
        <f t="shared" si="524"/>
        <v>0</v>
      </c>
      <c r="W8406">
        <f t="shared" si="525"/>
        <v>0</v>
      </c>
      <c r="X8406" t="str">
        <f t="shared" si="527"/>
        <v>F0:F0</v>
      </c>
      <c r="Y8406" t="e" cm="1">
        <f t="array" aca="1" ref="Y8406" ca="1">INDIRECT(X8406)</f>
        <v>#REF!</v>
      </c>
    </row>
    <row r="8407" spans="19:25">
      <c r="S8407" t="str">
        <v/>
      </c>
      <c r="U8407" t="str">
        <f t="shared" si="526"/>
        <v>編號</v>
      </c>
      <c r="V8407">
        <f t="shared" si="524"/>
        <v>0</v>
      </c>
      <c r="W8407">
        <f t="shared" si="525"/>
        <v>0</v>
      </c>
      <c r="X8407" t="str">
        <f t="shared" si="527"/>
        <v>F0:F0</v>
      </c>
      <c r="Y8407" t="e" cm="1">
        <f t="array" aca="1" ref="Y8407" ca="1">INDIRECT(X8407)</f>
        <v>#REF!</v>
      </c>
    </row>
    <row r="8408" spans="19:25">
      <c r="S8408" t="str">
        <v/>
      </c>
      <c r="U8408" t="str">
        <f t="shared" si="526"/>
        <v>編號</v>
      </c>
      <c r="V8408">
        <f t="shared" si="524"/>
        <v>0</v>
      </c>
      <c r="W8408">
        <f t="shared" si="525"/>
        <v>0</v>
      </c>
      <c r="X8408" t="str">
        <f t="shared" si="527"/>
        <v>F0:F0</v>
      </c>
      <c r="Y8408" t="e" cm="1">
        <f t="array" aca="1" ref="Y8408" ca="1">INDIRECT(X8408)</f>
        <v>#REF!</v>
      </c>
    </row>
    <row r="8409" spans="19:25">
      <c r="S8409" t="str">
        <v/>
      </c>
      <c r="U8409" t="str">
        <f t="shared" si="526"/>
        <v>編號</v>
      </c>
      <c r="V8409">
        <f t="shared" si="524"/>
        <v>0</v>
      </c>
      <c r="W8409">
        <f t="shared" si="525"/>
        <v>0</v>
      </c>
      <c r="X8409" t="str">
        <f t="shared" si="527"/>
        <v>F0:F0</v>
      </c>
      <c r="Y8409" t="e" cm="1">
        <f t="array" aca="1" ref="Y8409" ca="1">INDIRECT(X8409)</f>
        <v>#REF!</v>
      </c>
    </row>
    <row r="8410" spans="19:25">
      <c r="S8410" t="str">
        <v/>
      </c>
      <c r="U8410" t="str">
        <f t="shared" si="526"/>
        <v>編號</v>
      </c>
      <c r="V8410">
        <f t="shared" si="524"/>
        <v>0</v>
      </c>
      <c r="W8410">
        <f t="shared" si="525"/>
        <v>0</v>
      </c>
      <c r="X8410" t="str">
        <f t="shared" si="527"/>
        <v>F0:F0</v>
      </c>
      <c r="Y8410" t="e" cm="1">
        <f t="array" aca="1" ref="Y8410" ca="1">INDIRECT(X8410)</f>
        <v>#REF!</v>
      </c>
    </row>
    <row r="8411" spans="19:25">
      <c r="S8411" t="str">
        <v/>
      </c>
      <c r="U8411" t="str">
        <f t="shared" si="526"/>
        <v>編號</v>
      </c>
      <c r="V8411">
        <f t="shared" si="524"/>
        <v>0</v>
      </c>
      <c r="W8411">
        <f t="shared" si="525"/>
        <v>0</v>
      </c>
      <c r="X8411" t="str">
        <f t="shared" si="527"/>
        <v>F0:F0</v>
      </c>
      <c r="Y8411" t="e" cm="1">
        <f t="array" aca="1" ref="Y8411" ca="1">INDIRECT(X8411)</f>
        <v>#REF!</v>
      </c>
    </row>
    <row r="8412" spans="19:25">
      <c r="S8412" t="str">
        <v/>
      </c>
      <c r="U8412" t="str">
        <f t="shared" si="526"/>
        <v>編號</v>
      </c>
      <c r="V8412">
        <f t="shared" si="524"/>
        <v>0</v>
      </c>
      <c r="W8412">
        <f t="shared" si="525"/>
        <v>0</v>
      </c>
      <c r="X8412" t="str">
        <f t="shared" si="527"/>
        <v>F0:F0</v>
      </c>
      <c r="Y8412" t="e" cm="1">
        <f t="array" aca="1" ref="Y8412" ca="1">INDIRECT(X8412)</f>
        <v>#REF!</v>
      </c>
    </row>
    <row r="8413" spans="19:25">
      <c r="S8413" t="str">
        <v/>
      </c>
      <c r="U8413" t="str">
        <f t="shared" si="526"/>
        <v>編號</v>
      </c>
      <c r="V8413">
        <f t="shared" si="524"/>
        <v>0</v>
      </c>
      <c r="W8413">
        <f t="shared" si="525"/>
        <v>0</v>
      </c>
      <c r="X8413" t="str">
        <f t="shared" si="527"/>
        <v>F0:F0</v>
      </c>
      <c r="Y8413" t="e" cm="1">
        <f t="array" aca="1" ref="Y8413" ca="1">INDIRECT(X8413)</f>
        <v>#REF!</v>
      </c>
    </row>
    <row r="8414" spans="19:25">
      <c r="S8414" t="str">
        <v/>
      </c>
      <c r="U8414" t="str">
        <f t="shared" si="526"/>
        <v>編號</v>
      </c>
      <c r="V8414">
        <f t="shared" si="524"/>
        <v>0</v>
      </c>
      <c r="W8414">
        <f t="shared" si="525"/>
        <v>0</v>
      </c>
      <c r="X8414" t="str">
        <f t="shared" si="527"/>
        <v>F0:F0</v>
      </c>
      <c r="Y8414" t="e" cm="1">
        <f t="array" aca="1" ref="Y8414" ca="1">INDIRECT(X8414)</f>
        <v>#REF!</v>
      </c>
    </row>
    <row r="8415" spans="19:25">
      <c r="S8415" t="str">
        <v/>
      </c>
      <c r="U8415" t="str">
        <f t="shared" si="526"/>
        <v>編號</v>
      </c>
      <c r="V8415">
        <f t="shared" si="524"/>
        <v>0</v>
      </c>
      <c r="W8415">
        <f t="shared" si="525"/>
        <v>0</v>
      </c>
      <c r="X8415" t="str">
        <f t="shared" si="527"/>
        <v>F0:F0</v>
      </c>
      <c r="Y8415" t="e" cm="1">
        <f t="array" aca="1" ref="Y8415" ca="1">INDIRECT(X8415)</f>
        <v>#REF!</v>
      </c>
    </row>
    <row r="8416" spans="19:25">
      <c r="S8416" t="str">
        <v/>
      </c>
      <c r="U8416" t="str">
        <f t="shared" si="526"/>
        <v>編號</v>
      </c>
      <c r="V8416">
        <f t="shared" si="524"/>
        <v>0</v>
      </c>
      <c r="W8416">
        <f t="shared" si="525"/>
        <v>0</v>
      </c>
      <c r="X8416" t="str">
        <f t="shared" si="527"/>
        <v>F0:F0</v>
      </c>
      <c r="Y8416" t="e" cm="1">
        <f t="array" aca="1" ref="Y8416" ca="1">INDIRECT(X8416)</f>
        <v>#REF!</v>
      </c>
    </row>
    <row r="8417" spans="19:25">
      <c r="S8417" t="str">
        <v/>
      </c>
      <c r="U8417" t="str">
        <f t="shared" si="526"/>
        <v>編號</v>
      </c>
      <c r="V8417">
        <f t="shared" si="524"/>
        <v>0</v>
      </c>
      <c r="W8417">
        <f t="shared" si="525"/>
        <v>0</v>
      </c>
      <c r="X8417" t="str">
        <f t="shared" si="527"/>
        <v>F0:F0</v>
      </c>
      <c r="Y8417" t="e" cm="1">
        <f t="array" aca="1" ref="Y8417" ca="1">INDIRECT(X8417)</f>
        <v>#REF!</v>
      </c>
    </row>
    <row r="8418" spans="19:25">
      <c r="S8418" t="str">
        <v/>
      </c>
      <c r="U8418" t="str">
        <f t="shared" si="526"/>
        <v>編號</v>
      </c>
      <c r="V8418">
        <f t="shared" si="524"/>
        <v>0</v>
      </c>
      <c r="W8418">
        <f t="shared" si="525"/>
        <v>0</v>
      </c>
      <c r="X8418" t="str">
        <f t="shared" si="527"/>
        <v>F0:F0</v>
      </c>
      <c r="Y8418" t="e" cm="1">
        <f t="array" aca="1" ref="Y8418" ca="1">INDIRECT(X8418)</f>
        <v>#REF!</v>
      </c>
    </row>
    <row r="8419" spans="19:25">
      <c r="S8419" t="str">
        <v/>
      </c>
      <c r="U8419" t="str">
        <f t="shared" si="526"/>
        <v>編號</v>
      </c>
      <c r="V8419">
        <f t="shared" si="524"/>
        <v>0</v>
      </c>
      <c r="W8419">
        <f t="shared" si="525"/>
        <v>0</v>
      </c>
      <c r="X8419" t="str">
        <f t="shared" si="527"/>
        <v>F0:F0</v>
      </c>
      <c r="Y8419" t="e" cm="1">
        <f t="array" aca="1" ref="Y8419" ca="1">INDIRECT(X8419)</f>
        <v>#REF!</v>
      </c>
    </row>
    <row r="8420" spans="19:25">
      <c r="S8420" t="str">
        <v/>
      </c>
      <c r="U8420" t="str">
        <f t="shared" si="526"/>
        <v>編號</v>
      </c>
      <c r="V8420">
        <f t="shared" si="524"/>
        <v>0</v>
      </c>
      <c r="W8420">
        <f t="shared" si="525"/>
        <v>0</v>
      </c>
      <c r="X8420" t="str">
        <f t="shared" si="527"/>
        <v>F0:F0</v>
      </c>
      <c r="Y8420" t="e" cm="1">
        <f t="array" aca="1" ref="Y8420" ca="1">INDIRECT(X8420)</f>
        <v>#REF!</v>
      </c>
    </row>
    <row r="8421" spans="19:25">
      <c r="S8421" t="str">
        <v/>
      </c>
      <c r="U8421" t="str">
        <f t="shared" si="526"/>
        <v>編號</v>
      </c>
      <c r="V8421">
        <f t="shared" si="524"/>
        <v>0</v>
      </c>
      <c r="W8421">
        <f t="shared" si="525"/>
        <v>0</v>
      </c>
      <c r="X8421" t="str">
        <f t="shared" si="527"/>
        <v>F0:F0</v>
      </c>
      <c r="Y8421" t="e" cm="1">
        <f t="array" aca="1" ref="Y8421" ca="1">INDIRECT(X8421)</f>
        <v>#REF!</v>
      </c>
    </row>
    <row r="8422" spans="19:25">
      <c r="S8422" t="str">
        <v/>
      </c>
      <c r="U8422" t="str">
        <f t="shared" si="526"/>
        <v>編號</v>
      </c>
      <c r="V8422">
        <f t="shared" si="524"/>
        <v>0</v>
      </c>
      <c r="W8422">
        <f t="shared" si="525"/>
        <v>0</v>
      </c>
      <c r="X8422" t="str">
        <f t="shared" si="527"/>
        <v>F0:F0</v>
      </c>
      <c r="Y8422" t="e" cm="1">
        <f t="array" aca="1" ref="Y8422" ca="1">INDIRECT(X8422)</f>
        <v>#REF!</v>
      </c>
    </row>
    <row r="8423" spans="19:25">
      <c r="S8423" t="str">
        <v/>
      </c>
      <c r="U8423" t="str">
        <f t="shared" si="526"/>
        <v>編號</v>
      </c>
      <c r="V8423">
        <f t="shared" si="524"/>
        <v>0</v>
      </c>
      <c r="W8423">
        <f t="shared" si="525"/>
        <v>0</v>
      </c>
      <c r="X8423" t="str">
        <f t="shared" si="527"/>
        <v>F0:F0</v>
      </c>
      <c r="Y8423" t="e" cm="1">
        <f t="array" aca="1" ref="Y8423" ca="1">INDIRECT(X8423)</f>
        <v>#REF!</v>
      </c>
    </row>
    <row r="8424" spans="19:25">
      <c r="S8424" t="str">
        <v/>
      </c>
      <c r="U8424" t="str">
        <f t="shared" si="526"/>
        <v>編號</v>
      </c>
      <c r="V8424">
        <f t="shared" si="524"/>
        <v>0</v>
      </c>
      <c r="W8424">
        <f t="shared" si="525"/>
        <v>0</v>
      </c>
      <c r="X8424" t="str">
        <f t="shared" si="527"/>
        <v>F0:F0</v>
      </c>
      <c r="Y8424" t="e" cm="1">
        <f t="array" aca="1" ref="Y8424" ca="1">INDIRECT(X8424)</f>
        <v>#REF!</v>
      </c>
    </row>
    <row r="8425" spans="19:25">
      <c r="S8425" t="str">
        <v/>
      </c>
      <c r="U8425" t="str">
        <f t="shared" si="526"/>
        <v>編號</v>
      </c>
      <c r="V8425">
        <f t="shared" si="524"/>
        <v>0</v>
      </c>
      <c r="W8425">
        <f t="shared" si="525"/>
        <v>0</v>
      </c>
      <c r="X8425" t="str">
        <f t="shared" si="527"/>
        <v>F0:F0</v>
      </c>
      <c r="Y8425" t="e" cm="1">
        <f t="array" aca="1" ref="Y8425" ca="1">INDIRECT(X8425)</f>
        <v>#REF!</v>
      </c>
    </row>
    <row r="8426" spans="19:25">
      <c r="S8426" t="str">
        <v/>
      </c>
      <c r="U8426" t="str">
        <f t="shared" si="526"/>
        <v>編號</v>
      </c>
      <c r="V8426">
        <f t="shared" si="524"/>
        <v>0</v>
      </c>
      <c r="W8426">
        <f t="shared" si="525"/>
        <v>0</v>
      </c>
      <c r="X8426" t="str">
        <f t="shared" si="527"/>
        <v>F0:F0</v>
      </c>
      <c r="Y8426" t="e" cm="1">
        <f t="array" aca="1" ref="Y8426" ca="1">INDIRECT(X8426)</f>
        <v>#REF!</v>
      </c>
    </row>
    <row r="8427" spans="19:25">
      <c r="S8427" t="str">
        <v/>
      </c>
      <c r="U8427" t="str">
        <f t="shared" si="526"/>
        <v>編號</v>
      </c>
      <c r="V8427">
        <f t="shared" si="524"/>
        <v>0</v>
      </c>
      <c r="W8427">
        <f t="shared" si="525"/>
        <v>0</v>
      </c>
      <c r="X8427" t="str">
        <f t="shared" si="527"/>
        <v>F0:F0</v>
      </c>
      <c r="Y8427" t="e" cm="1">
        <f t="array" aca="1" ref="Y8427" ca="1">INDIRECT(X8427)</f>
        <v>#REF!</v>
      </c>
    </row>
    <row r="8428" spans="19:25">
      <c r="S8428" t="str">
        <v/>
      </c>
      <c r="U8428" t="str">
        <f t="shared" si="526"/>
        <v>編號</v>
      </c>
      <c r="V8428">
        <f t="shared" si="524"/>
        <v>0</v>
      </c>
      <c r="W8428">
        <f t="shared" si="525"/>
        <v>0</v>
      </c>
      <c r="X8428" t="str">
        <f t="shared" si="527"/>
        <v>F0:F0</v>
      </c>
      <c r="Y8428" t="e" cm="1">
        <f t="array" aca="1" ref="Y8428" ca="1">INDIRECT(X8428)</f>
        <v>#REF!</v>
      </c>
    </row>
    <row r="8429" spans="19:25">
      <c r="S8429" t="str">
        <v/>
      </c>
      <c r="U8429" t="str">
        <f t="shared" si="526"/>
        <v>編號</v>
      </c>
      <c r="V8429">
        <f t="shared" si="524"/>
        <v>0</v>
      </c>
      <c r="W8429">
        <f t="shared" si="525"/>
        <v>0</v>
      </c>
      <c r="X8429" t="str">
        <f t="shared" si="527"/>
        <v>F0:F0</v>
      </c>
      <c r="Y8429" t="e" cm="1">
        <f t="array" aca="1" ref="Y8429" ca="1">INDIRECT(X8429)</f>
        <v>#REF!</v>
      </c>
    </row>
    <row r="8430" spans="19:25">
      <c r="S8430" t="str">
        <v/>
      </c>
      <c r="U8430" t="str">
        <f t="shared" si="526"/>
        <v>編號</v>
      </c>
      <c r="V8430">
        <f t="shared" si="524"/>
        <v>0</v>
      </c>
      <c r="W8430">
        <f t="shared" si="525"/>
        <v>0</v>
      </c>
      <c r="X8430" t="str">
        <f t="shared" si="527"/>
        <v>F0:F0</v>
      </c>
      <c r="Y8430" t="e" cm="1">
        <f t="array" aca="1" ref="Y8430" ca="1">INDIRECT(X8430)</f>
        <v>#REF!</v>
      </c>
    </row>
    <row r="8431" spans="19:25">
      <c r="S8431" t="str">
        <v/>
      </c>
      <c r="U8431" t="str">
        <f t="shared" si="526"/>
        <v>編號</v>
      </c>
      <c r="V8431">
        <f t="shared" si="524"/>
        <v>0</v>
      </c>
      <c r="W8431">
        <f t="shared" si="525"/>
        <v>0</v>
      </c>
      <c r="X8431" t="str">
        <f t="shared" si="527"/>
        <v>F0:F0</v>
      </c>
      <c r="Y8431" t="e" cm="1">
        <f t="array" aca="1" ref="Y8431" ca="1">INDIRECT(X8431)</f>
        <v>#REF!</v>
      </c>
    </row>
    <row r="8432" spans="19:25">
      <c r="S8432" t="str">
        <v/>
      </c>
      <c r="U8432" t="str">
        <f t="shared" si="526"/>
        <v>編號</v>
      </c>
      <c r="V8432">
        <f t="shared" si="524"/>
        <v>0</v>
      </c>
      <c r="W8432">
        <f t="shared" si="525"/>
        <v>0</v>
      </c>
      <c r="X8432" t="str">
        <f t="shared" si="527"/>
        <v>F0:F0</v>
      </c>
      <c r="Y8432" t="e" cm="1">
        <f t="array" aca="1" ref="Y8432" ca="1">INDIRECT(X8432)</f>
        <v>#REF!</v>
      </c>
    </row>
    <row r="8433" spans="19:25">
      <c r="S8433" t="str">
        <v/>
      </c>
      <c r="U8433" t="str">
        <f t="shared" si="526"/>
        <v>編號</v>
      </c>
      <c r="V8433">
        <f t="shared" si="524"/>
        <v>0</v>
      </c>
      <c r="W8433">
        <f t="shared" si="525"/>
        <v>0</v>
      </c>
      <c r="X8433" t="str">
        <f t="shared" si="527"/>
        <v>F0:F0</v>
      </c>
      <c r="Y8433" t="e" cm="1">
        <f t="array" aca="1" ref="Y8433" ca="1">INDIRECT(X8433)</f>
        <v>#REF!</v>
      </c>
    </row>
    <row r="8434" spans="19:25">
      <c r="S8434" t="str">
        <v/>
      </c>
      <c r="U8434" t="str">
        <f t="shared" si="526"/>
        <v>編號</v>
      </c>
      <c r="V8434">
        <f t="shared" si="524"/>
        <v>0</v>
      </c>
      <c r="W8434">
        <f t="shared" si="525"/>
        <v>0</v>
      </c>
      <c r="X8434" t="str">
        <f t="shared" si="527"/>
        <v>F0:F0</v>
      </c>
      <c r="Y8434" t="e" cm="1">
        <f t="array" aca="1" ref="Y8434" ca="1">INDIRECT(X8434)</f>
        <v>#REF!</v>
      </c>
    </row>
    <row r="8435" spans="19:25">
      <c r="S8435" t="str">
        <v/>
      </c>
      <c r="U8435" t="str">
        <f t="shared" si="526"/>
        <v>編號</v>
      </c>
      <c r="V8435">
        <f t="shared" si="524"/>
        <v>0</v>
      </c>
      <c r="W8435">
        <f t="shared" si="525"/>
        <v>0</v>
      </c>
      <c r="X8435" t="str">
        <f t="shared" si="527"/>
        <v>F0:F0</v>
      </c>
      <c r="Y8435" t="e" cm="1">
        <f t="array" aca="1" ref="Y8435" ca="1">INDIRECT(X8435)</f>
        <v>#REF!</v>
      </c>
    </row>
    <row r="8436" spans="19:25">
      <c r="S8436" t="str">
        <v/>
      </c>
      <c r="U8436" t="str">
        <f t="shared" si="526"/>
        <v>編號</v>
      </c>
      <c r="V8436">
        <f t="shared" si="524"/>
        <v>0</v>
      </c>
      <c r="W8436">
        <f t="shared" si="525"/>
        <v>0</v>
      </c>
      <c r="X8436" t="str">
        <f t="shared" si="527"/>
        <v>F0:F0</v>
      </c>
      <c r="Y8436" t="e" cm="1">
        <f t="array" aca="1" ref="Y8436" ca="1">INDIRECT(X8436)</f>
        <v>#REF!</v>
      </c>
    </row>
    <row r="8437" spans="19:25">
      <c r="S8437" t="str">
        <v/>
      </c>
      <c r="U8437" t="str">
        <f t="shared" si="526"/>
        <v>編號</v>
      </c>
      <c r="V8437">
        <f t="shared" si="524"/>
        <v>0</v>
      </c>
      <c r="W8437">
        <f t="shared" si="525"/>
        <v>0</v>
      </c>
      <c r="X8437" t="str">
        <f t="shared" si="527"/>
        <v>F0:F0</v>
      </c>
      <c r="Y8437" t="e" cm="1">
        <f t="array" aca="1" ref="Y8437" ca="1">INDIRECT(X8437)</f>
        <v>#REF!</v>
      </c>
    </row>
    <row r="8438" spans="19:25">
      <c r="S8438" t="str">
        <v/>
      </c>
      <c r="U8438" t="str">
        <f t="shared" si="526"/>
        <v>編號</v>
      </c>
      <c r="V8438">
        <f t="shared" si="524"/>
        <v>0</v>
      </c>
      <c r="W8438">
        <f t="shared" si="525"/>
        <v>0</v>
      </c>
      <c r="X8438" t="str">
        <f t="shared" si="527"/>
        <v>F0:F0</v>
      </c>
      <c r="Y8438" t="e" cm="1">
        <f t="array" aca="1" ref="Y8438" ca="1">INDIRECT(X8438)</f>
        <v>#REF!</v>
      </c>
    </row>
    <row r="8439" spans="19:25">
      <c r="S8439" t="str">
        <v/>
      </c>
      <c r="U8439" t="str">
        <f t="shared" si="526"/>
        <v>編號</v>
      </c>
      <c r="V8439">
        <f t="shared" si="524"/>
        <v>0</v>
      </c>
      <c r="W8439">
        <f t="shared" si="525"/>
        <v>0</v>
      </c>
      <c r="X8439" t="str">
        <f t="shared" si="527"/>
        <v>F0:F0</v>
      </c>
      <c r="Y8439" t="e" cm="1">
        <f t="array" aca="1" ref="Y8439" ca="1">INDIRECT(X8439)</f>
        <v>#REF!</v>
      </c>
    </row>
    <row r="8440" spans="19:25">
      <c r="S8440" t="str">
        <v/>
      </c>
      <c r="U8440" t="str">
        <f t="shared" si="526"/>
        <v>編號</v>
      </c>
      <c r="V8440">
        <f t="shared" si="524"/>
        <v>0</v>
      </c>
      <c r="W8440">
        <f t="shared" si="525"/>
        <v>0</v>
      </c>
      <c r="X8440" t="str">
        <f t="shared" si="527"/>
        <v>F0:F0</v>
      </c>
      <c r="Y8440" t="e" cm="1">
        <f t="array" aca="1" ref="Y8440" ca="1">INDIRECT(X8440)</f>
        <v>#REF!</v>
      </c>
    </row>
    <row r="8441" spans="19:25">
      <c r="S8441" t="str">
        <v/>
      </c>
      <c r="U8441" t="str">
        <f t="shared" si="526"/>
        <v>編號</v>
      </c>
      <c r="V8441">
        <f t="shared" si="524"/>
        <v>0</v>
      </c>
      <c r="W8441">
        <f t="shared" si="525"/>
        <v>0</v>
      </c>
      <c r="X8441" t="str">
        <f t="shared" si="527"/>
        <v>F0:F0</v>
      </c>
      <c r="Y8441" t="e" cm="1">
        <f t="array" aca="1" ref="Y8441" ca="1">INDIRECT(X8441)</f>
        <v>#REF!</v>
      </c>
    </row>
    <row r="8442" spans="19:25">
      <c r="S8442" t="str">
        <v/>
      </c>
      <c r="U8442" t="str">
        <f t="shared" si="526"/>
        <v>編號</v>
      </c>
      <c r="V8442">
        <f t="shared" si="524"/>
        <v>0</v>
      </c>
      <c r="W8442">
        <f t="shared" si="525"/>
        <v>0</v>
      </c>
      <c r="X8442" t="str">
        <f t="shared" si="527"/>
        <v>F0:F0</v>
      </c>
      <c r="Y8442" t="e" cm="1">
        <f t="array" aca="1" ref="Y8442" ca="1">INDIRECT(X8442)</f>
        <v>#REF!</v>
      </c>
    </row>
    <row r="8443" spans="19:25">
      <c r="S8443" t="str">
        <v/>
      </c>
      <c r="U8443" t="str">
        <f t="shared" si="526"/>
        <v>編號</v>
      </c>
      <c r="V8443">
        <f t="shared" si="524"/>
        <v>0</v>
      </c>
      <c r="W8443">
        <f t="shared" si="525"/>
        <v>0</v>
      </c>
      <c r="X8443" t="str">
        <f t="shared" si="527"/>
        <v>F0:F0</v>
      </c>
      <c r="Y8443" t="e" cm="1">
        <f t="array" aca="1" ref="Y8443" ca="1">INDIRECT(X8443)</f>
        <v>#REF!</v>
      </c>
    </row>
    <row r="8444" spans="19:25">
      <c r="S8444" t="str">
        <v/>
      </c>
      <c r="U8444" t="str">
        <f t="shared" si="526"/>
        <v>編號</v>
      </c>
      <c r="V8444">
        <f t="shared" si="524"/>
        <v>0</v>
      </c>
      <c r="W8444">
        <f t="shared" si="525"/>
        <v>0</v>
      </c>
      <c r="X8444" t="str">
        <f t="shared" si="527"/>
        <v>F0:F0</v>
      </c>
      <c r="Y8444" t="e" cm="1">
        <f t="array" aca="1" ref="Y8444" ca="1">INDIRECT(X8444)</f>
        <v>#REF!</v>
      </c>
    </row>
    <row r="8445" spans="19:25">
      <c r="S8445" t="str">
        <v/>
      </c>
      <c r="U8445" t="str">
        <f t="shared" si="526"/>
        <v>編號</v>
      </c>
      <c r="V8445">
        <f t="shared" si="524"/>
        <v>0</v>
      </c>
      <c r="W8445">
        <f t="shared" si="525"/>
        <v>0</v>
      </c>
      <c r="X8445" t="str">
        <f t="shared" si="527"/>
        <v>F0:F0</v>
      </c>
      <c r="Y8445" t="e" cm="1">
        <f t="array" aca="1" ref="Y8445" ca="1">INDIRECT(X8445)</f>
        <v>#REF!</v>
      </c>
    </row>
    <row r="8446" spans="19:25">
      <c r="S8446" t="str">
        <v/>
      </c>
      <c r="U8446" t="str">
        <f t="shared" si="526"/>
        <v>編號</v>
      </c>
      <c r="V8446">
        <f t="shared" si="524"/>
        <v>0</v>
      </c>
      <c r="W8446">
        <f t="shared" si="525"/>
        <v>0</v>
      </c>
      <c r="X8446" t="str">
        <f t="shared" si="527"/>
        <v>F0:F0</v>
      </c>
      <c r="Y8446" t="e" cm="1">
        <f t="array" aca="1" ref="Y8446" ca="1">INDIRECT(X8446)</f>
        <v>#REF!</v>
      </c>
    </row>
    <row r="8447" spans="19:25">
      <c r="S8447" t="str">
        <v/>
      </c>
      <c r="U8447" t="str">
        <f t="shared" si="526"/>
        <v>編號</v>
      </c>
      <c r="V8447">
        <f t="shared" si="524"/>
        <v>0</v>
      </c>
      <c r="W8447">
        <f t="shared" si="525"/>
        <v>0</v>
      </c>
      <c r="X8447" t="str">
        <f t="shared" si="527"/>
        <v>F0:F0</v>
      </c>
      <c r="Y8447" t="e" cm="1">
        <f t="array" aca="1" ref="Y8447" ca="1">INDIRECT(X8447)</f>
        <v>#REF!</v>
      </c>
    </row>
    <row r="8448" spans="19:25">
      <c r="S8448" t="str">
        <v/>
      </c>
      <c r="U8448" t="str">
        <f t="shared" si="526"/>
        <v>編號</v>
      </c>
      <c r="V8448">
        <f t="shared" si="524"/>
        <v>0</v>
      </c>
      <c r="W8448">
        <f t="shared" si="525"/>
        <v>0</v>
      </c>
      <c r="X8448" t="str">
        <f t="shared" si="527"/>
        <v>F0:F0</v>
      </c>
      <c r="Y8448" t="e" cm="1">
        <f t="array" aca="1" ref="Y8448" ca="1">INDIRECT(X8448)</f>
        <v>#REF!</v>
      </c>
    </row>
    <row r="8449" spans="19:25">
      <c r="S8449" t="str">
        <v/>
      </c>
      <c r="U8449" t="str">
        <f t="shared" si="526"/>
        <v>編號</v>
      </c>
      <c r="V8449">
        <f t="shared" si="524"/>
        <v>0</v>
      </c>
      <c r="W8449">
        <f t="shared" si="525"/>
        <v>0</v>
      </c>
      <c r="X8449" t="str">
        <f t="shared" si="527"/>
        <v>F0:F0</v>
      </c>
      <c r="Y8449" t="e" cm="1">
        <f t="array" aca="1" ref="Y8449" ca="1">INDIRECT(X8449)</f>
        <v>#REF!</v>
      </c>
    </row>
    <row r="8450" spans="19:25">
      <c r="S8450" t="str">
        <v/>
      </c>
      <c r="U8450" t="str">
        <f t="shared" si="526"/>
        <v>編號</v>
      </c>
      <c r="V8450">
        <f t="shared" ref="V8450:V8513" si="528">_xlfn.MINIFS($S:$S,$B:$B,$T8450)</f>
        <v>0</v>
      </c>
      <c r="W8450">
        <f t="shared" ref="W8450:W8513" si="529">_xlfn.MAXIFS($S:$S,$B:$B,$T8450)</f>
        <v>0</v>
      </c>
      <c r="X8450" t="str">
        <f t="shared" si="527"/>
        <v>F0:F0</v>
      </c>
      <c r="Y8450" t="e" cm="1">
        <f t="array" aca="1" ref="Y8450" ca="1">INDIRECT(X8450)</f>
        <v>#REF!</v>
      </c>
    </row>
    <row r="8451" spans="19:25">
      <c r="S8451" t="str">
        <v/>
      </c>
      <c r="U8451" t="str">
        <f t="shared" ref="U8451:U8514" si="530">CONCATENATE("編號",$T8451)</f>
        <v>編號</v>
      </c>
      <c r="V8451">
        <f t="shared" si="528"/>
        <v>0</v>
      </c>
      <c r="W8451">
        <f t="shared" si="529"/>
        <v>0</v>
      </c>
      <c r="X8451" t="str">
        <f t="shared" ref="X8451:X8514" si="531">"F"&amp;V8451&amp;":F"&amp;W8451</f>
        <v>F0:F0</v>
      </c>
      <c r="Y8451" t="e" cm="1">
        <f t="array" aca="1" ref="Y8451" ca="1">INDIRECT(X8451)</f>
        <v>#REF!</v>
      </c>
    </row>
    <row r="8452" spans="19:25">
      <c r="S8452" t="str">
        <v/>
      </c>
      <c r="U8452" t="str">
        <f t="shared" si="530"/>
        <v>編號</v>
      </c>
      <c r="V8452">
        <f t="shared" si="528"/>
        <v>0</v>
      </c>
      <c r="W8452">
        <f t="shared" si="529"/>
        <v>0</v>
      </c>
      <c r="X8452" t="str">
        <f t="shared" si="531"/>
        <v>F0:F0</v>
      </c>
      <c r="Y8452" t="e" cm="1">
        <f t="array" aca="1" ref="Y8452" ca="1">INDIRECT(X8452)</f>
        <v>#REF!</v>
      </c>
    </row>
    <row r="8453" spans="19:25">
      <c r="S8453" t="str">
        <v/>
      </c>
      <c r="U8453" t="str">
        <f t="shared" si="530"/>
        <v>編號</v>
      </c>
      <c r="V8453">
        <f t="shared" si="528"/>
        <v>0</v>
      </c>
      <c r="W8453">
        <f t="shared" si="529"/>
        <v>0</v>
      </c>
      <c r="X8453" t="str">
        <f t="shared" si="531"/>
        <v>F0:F0</v>
      </c>
      <c r="Y8453" t="e" cm="1">
        <f t="array" aca="1" ref="Y8453" ca="1">INDIRECT(X8453)</f>
        <v>#REF!</v>
      </c>
    </row>
    <row r="8454" spans="19:25">
      <c r="S8454" t="str">
        <v/>
      </c>
      <c r="U8454" t="str">
        <f t="shared" si="530"/>
        <v>編號</v>
      </c>
      <c r="V8454">
        <f t="shared" si="528"/>
        <v>0</v>
      </c>
      <c r="W8454">
        <f t="shared" si="529"/>
        <v>0</v>
      </c>
      <c r="X8454" t="str">
        <f t="shared" si="531"/>
        <v>F0:F0</v>
      </c>
      <c r="Y8454" t="e" cm="1">
        <f t="array" aca="1" ref="Y8454" ca="1">INDIRECT(X8454)</f>
        <v>#REF!</v>
      </c>
    </row>
    <row r="8455" spans="19:25">
      <c r="S8455" t="str">
        <v/>
      </c>
      <c r="U8455" t="str">
        <f t="shared" si="530"/>
        <v>編號</v>
      </c>
      <c r="V8455">
        <f t="shared" si="528"/>
        <v>0</v>
      </c>
      <c r="W8455">
        <f t="shared" si="529"/>
        <v>0</v>
      </c>
      <c r="X8455" t="str">
        <f t="shared" si="531"/>
        <v>F0:F0</v>
      </c>
      <c r="Y8455" t="e" cm="1">
        <f t="array" aca="1" ref="Y8455" ca="1">INDIRECT(X8455)</f>
        <v>#REF!</v>
      </c>
    </row>
    <row r="8456" spans="19:25">
      <c r="S8456" t="str">
        <v/>
      </c>
      <c r="U8456" t="str">
        <f t="shared" si="530"/>
        <v>編號</v>
      </c>
      <c r="V8456">
        <f t="shared" si="528"/>
        <v>0</v>
      </c>
      <c r="W8456">
        <f t="shared" si="529"/>
        <v>0</v>
      </c>
      <c r="X8456" t="str">
        <f t="shared" si="531"/>
        <v>F0:F0</v>
      </c>
      <c r="Y8456" t="e" cm="1">
        <f t="array" aca="1" ref="Y8456" ca="1">INDIRECT(X8456)</f>
        <v>#REF!</v>
      </c>
    </row>
    <row r="8457" spans="19:25">
      <c r="S8457" t="str">
        <v/>
      </c>
      <c r="U8457" t="str">
        <f t="shared" si="530"/>
        <v>編號</v>
      </c>
      <c r="V8457">
        <f t="shared" si="528"/>
        <v>0</v>
      </c>
      <c r="W8457">
        <f t="shared" si="529"/>
        <v>0</v>
      </c>
      <c r="X8457" t="str">
        <f t="shared" si="531"/>
        <v>F0:F0</v>
      </c>
      <c r="Y8457" t="e" cm="1">
        <f t="array" aca="1" ref="Y8457" ca="1">INDIRECT(X8457)</f>
        <v>#REF!</v>
      </c>
    </row>
    <row r="8458" spans="19:25">
      <c r="S8458" t="str">
        <v/>
      </c>
      <c r="U8458" t="str">
        <f t="shared" si="530"/>
        <v>編號</v>
      </c>
      <c r="V8458">
        <f t="shared" si="528"/>
        <v>0</v>
      </c>
      <c r="W8458">
        <f t="shared" si="529"/>
        <v>0</v>
      </c>
      <c r="X8458" t="str">
        <f t="shared" si="531"/>
        <v>F0:F0</v>
      </c>
      <c r="Y8458" t="e" cm="1">
        <f t="array" aca="1" ref="Y8458" ca="1">INDIRECT(X8458)</f>
        <v>#REF!</v>
      </c>
    </row>
    <row r="8459" spans="19:25">
      <c r="S8459" t="str">
        <v/>
      </c>
      <c r="U8459" t="str">
        <f t="shared" si="530"/>
        <v>編號</v>
      </c>
      <c r="V8459">
        <f t="shared" si="528"/>
        <v>0</v>
      </c>
      <c r="W8459">
        <f t="shared" si="529"/>
        <v>0</v>
      </c>
      <c r="X8459" t="str">
        <f t="shared" si="531"/>
        <v>F0:F0</v>
      </c>
      <c r="Y8459" t="e" cm="1">
        <f t="array" aca="1" ref="Y8459" ca="1">INDIRECT(X8459)</f>
        <v>#REF!</v>
      </c>
    </row>
    <row r="8460" spans="19:25">
      <c r="S8460" t="str">
        <v/>
      </c>
      <c r="U8460" t="str">
        <f t="shared" si="530"/>
        <v>編號</v>
      </c>
      <c r="V8460">
        <f t="shared" si="528"/>
        <v>0</v>
      </c>
      <c r="W8460">
        <f t="shared" si="529"/>
        <v>0</v>
      </c>
      <c r="X8460" t="str">
        <f t="shared" si="531"/>
        <v>F0:F0</v>
      </c>
      <c r="Y8460" t="e" cm="1">
        <f t="array" aca="1" ref="Y8460" ca="1">INDIRECT(X8460)</f>
        <v>#REF!</v>
      </c>
    </row>
    <row r="8461" spans="19:25">
      <c r="S8461" t="str">
        <v/>
      </c>
      <c r="U8461" t="str">
        <f t="shared" si="530"/>
        <v>編號</v>
      </c>
      <c r="V8461">
        <f t="shared" si="528"/>
        <v>0</v>
      </c>
      <c r="W8461">
        <f t="shared" si="529"/>
        <v>0</v>
      </c>
      <c r="X8461" t="str">
        <f t="shared" si="531"/>
        <v>F0:F0</v>
      </c>
      <c r="Y8461" t="e" cm="1">
        <f t="array" aca="1" ref="Y8461" ca="1">INDIRECT(X8461)</f>
        <v>#REF!</v>
      </c>
    </row>
    <row r="8462" spans="19:25">
      <c r="S8462" t="str">
        <v/>
      </c>
      <c r="U8462" t="str">
        <f t="shared" si="530"/>
        <v>編號</v>
      </c>
      <c r="V8462">
        <f t="shared" si="528"/>
        <v>0</v>
      </c>
      <c r="W8462">
        <f t="shared" si="529"/>
        <v>0</v>
      </c>
      <c r="X8462" t="str">
        <f t="shared" si="531"/>
        <v>F0:F0</v>
      </c>
      <c r="Y8462" t="e" cm="1">
        <f t="array" aca="1" ref="Y8462" ca="1">INDIRECT(X8462)</f>
        <v>#REF!</v>
      </c>
    </row>
    <row r="8463" spans="19:25">
      <c r="S8463" t="str">
        <v/>
      </c>
      <c r="U8463" t="str">
        <f t="shared" si="530"/>
        <v>編號</v>
      </c>
      <c r="V8463">
        <f t="shared" si="528"/>
        <v>0</v>
      </c>
      <c r="W8463">
        <f t="shared" si="529"/>
        <v>0</v>
      </c>
      <c r="X8463" t="str">
        <f t="shared" si="531"/>
        <v>F0:F0</v>
      </c>
      <c r="Y8463" t="e" cm="1">
        <f t="array" aca="1" ref="Y8463" ca="1">INDIRECT(X8463)</f>
        <v>#REF!</v>
      </c>
    </row>
    <row r="8464" spans="19:25">
      <c r="S8464" t="str">
        <v/>
      </c>
      <c r="U8464" t="str">
        <f t="shared" si="530"/>
        <v>編號</v>
      </c>
      <c r="V8464">
        <f t="shared" si="528"/>
        <v>0</v>
      </c>
      <c r="W8464">
        <f t="shared" si="529"/>
        <v>0</v>
      </c>
      <c r="X8464" t="str">
        <f t="shared" si="531"/>
        <v>F0:F0</v>
      </c>
      <c r="Y8464" t="e" cm="1">
        <f t="array" aca="1" ref="Y8464" ca="1">INDIRECT(X8464)</f>
        <v>#REF!</v>
      </c>
    </row>
    <row r="8465" spans="19:25">
      <c r="S8465" t="str">
        <v/>
      </c>
      <c r="U8465" t="str">
        <f t="shared" si="530"/>
        <v>編號</v>
      </c>
      <c r="V8465">
        <f t="shared" si="528"/>
        <v>0</v>
      </c>
      <c r="W8465">
        <f t="shared" si="529"/>
        <v>0</v>
      </c>
      <c r="X8465" t="str">
        <f t="shared" si="531"/>
        <v>F0:F0</v>
      </c>
      <c r="Y8465" t="e" cm="1">
        <f t="array" aca="1" ref="Y8465" ca="1">INDIRECT(X8465)</f>
        <v>#REF!</v>
      </c>
    </row>
    <row r="8466" spans="19:25">
      <c r="S8466" t="str">
        <v/>
      </c>
      <c r="U8466" t="str">
        <f t="shared" si="530"/>
        <v>編號</v>
      </c>
      <c r="V8466">
        <f t="shared" si="528"/>
        <v>0</v>
      </c>
      <c r="W8466">
        <f t="shared" si="529"/>
        <v>0</v>
      </c>
      <c r="X8466" t="str">
        <f t="shared" si="531"/>
        <v>F0:F0</v>
      </c>
      <c r="Y8466" t="e" cm="1">
        <f t="array" aca="1" ref="Y8466" ca="1">INDIRECT(X8466)</f>
        <v>#REF!</v>
      </c>
    </row>
    <row r="8467" spans="19:25">
      <c r="S8467" t="str">
        <v/>
      </c>
      <c r="U8467" t="str">
        <f t="shared" si="530"/>
        <v>編號</v>
      </c>
      <c r="V8467">
        <f t="shared" si="528"/>
        <v>0</v>
      </c>
      <c r="W8467">
        <f t="shared" si="529"/>
        <v>0</v>
      </c>
      <c r="X8467" t="str">
        <f t="shared" si="531"/>
        <v>F0:F0</v>
      </c>
      <c r="Y8467" t="e" cm="1">
        <f t="array" aca="1" ref="Y8467" ca="1">INDIRECT(X8467)</f>
        <v>#REF!</v>
      </c>
    </row>
    <row r="8468" spans="19:25">
      <c r="S8468" t="str">
        <v/>
      </c>
      <c r="U8468" t="str">
        <f t="shared" si="530"/>
        <v>編號</v>
      </c>
      <c r="V8468">
        <f t="shared" si="528"/>
        <v>0</v>
      </c>
      <c r="W8468">
        <f t="shared" si="529"/>
        <v>0</v>
      </c>
      <c r="X8468" t="str">
        <f t="shared" si="531"/>
        <v>F0:F0</v>
      </c>
      <c r="Y8468" t="e" cm="1">
        <f t="array" aca="1" ref="Y8468" ca="1">INDIRECT(X8468)</f>
        <v>#REF!</v>
      </c>
    </row>
    <row r="8469" spans="19:25">
      <c r="S8469" t="str">
        <v/>
      </c>
      <c r="U8469" t="str">
        <f t="shared" si="530"/>
        <v>編號</v>
      </c>
      <c r="V8469">
        <f t="shared" si="528"/>
        <v>0</v>
      </c>
      <c r="W8469">
        <f t="shared" si="529"/>
        <v>0</v>
      </c>
      <c r="X8469" t="str">
        <f t="shared" si="531"/>
        <v>F0:F0</v>
      </c>
      <c r="Y8469" t="e" cm="1">
        <f t="array" aca="1" ref="Y8469" ca="1">INDIRECT(X8469)</f>
        <v>#REF!</v>
      </c>
    </row>
    <row r="8470" spans="19:25">
      <c r="S8470" t="str">
        <v/>
      </c>
      <c r="U8470" t="str">
        <f t="shared" si="530"/>
        <v>編號</v>
      </c>
      <c r="V8470">
        <f t="shared" si="528"/>
        <v>0</v>
      </c>
      <c r="W8470">
        <f t="shared" si="529"/>
        <v>0</v>
      </c>
      <c r="X8470" t="str">
        <f t="shared" si="531"/>
        <v>F0:F0</v>
      </c>
      <c r="Y8470" t="e" cm="1">
        <f t="array" aca="1" ref="Y8470" ca="1">INDIRECT(X8470)</f>
        <v>#REF!</v>
      </c>
    </row>
    <row r="8471" spans="19:25">
      <c r="S8471" t="str">
        <v/>
      </c>
      <c r="U8471" t="str">
        <f t="shared" si="530"/>
        <v>編號</v>
      </c>
      <c r="V8471">
        <f t="shared" si="528"/>
        <v>0</v>
      </c>
      <c r="W8471">
        <f t="shared" si="529"/>
        <v>0</v>
      </c>
      <c r="X8471" t="str">
        <f t="shared" si="531"/>
        <v>F0:F0</v>
      </c>
      <c r="Y8471" t="e" cm="1">
        <f t="array" aca="1" ref="Y8471" ca="1">INDIRECT(X8471)</f>
        <v>#REF!</v>
      </c>
    </row>
    <row r="8472" spans="19:25">
      <c r="S8472" t="str">
        <v/>
      </c>
      <c r="U8472" t="str">
        <f t="shared" si="530"/>
        <v>編號</v>
      </c>
      <c r="V8472">
        <f t="shared" si="528"/>
        <v>0</v>
      </c>
      <c r="W8472">
        <f t="shared" si="529"/>
        <v>0</v>
      </c>
      <c r="X8472" t="str">
        <f t="shared" si="531"/>
        <v>F0:F0</v>
      </c>
      <c r="Y8472" t="e" cm="1">
        <f t="array" aca="1" ref="Y8472" ca="1">INDIRECT(X8472)</f>
        <v>#REF!</v>
      </c>
    </row>
    <row r="8473" spans="19:25">
      <c r="S8473" t="str">
        <v/>
      </c>
      <c r="U8473" t="str">
        <f t="shared" si="530"/>
        <v>編號</v>
      </c>
      <c r="V8473">
        <f t="shared" si="528"/>
        <v>0</v>
      </c>
      <c r="W8473">
        <f t="shared" si="529"/>
        <v>0</v>
      </c>
      <c r="X8473" t="str">
        <f t="shared" si="531"/>
        <v>F0:F0</v>
      </c>
      <c r="Y8473" t="e" cm="1">
        <f t="array" aca="1" ref="Y8473" ca="1">INDIRECT(X8473)</f>
        <v>#REF!</v>
      </c>
    </row>
    <row r="8474" spans="19:25">
      <c r="S8474" t="str">
        <v/>
      </c>
      <c r="U8474" t="str">
        <f t="shared" si="530"/>
        <v>編號</v>
      </c>
      <c r="V8474">
        <f t="shared" si="528"/>
        <v>0</v>
      </c>
      <c r="W8474">
        <f t="shared" si="529"/>
        <v>0</v>
      </c>
      <c r="X8474" t="str">
        <f t="shared" si="531"/>
        <v>F0:F0</v>
      </c>
      <c r="Y8474" t="e" cm="1">
        <f t="array" aca="1" ref="Y8474" ca="1">INDIRECT(X8474)</f>
        <v>#REF!</v>
      </c>
    </row>
    <row r="8475" spans="19:25">
      <c r="S8475" t="str">
        <v/>
      </c>
      <c r="U8475" t="str">
        <f t="shared" si="530"/>
        <v>編號</v>
      </c>
      <c r="V8475">
        <f t="shared" si="528"/>
        <v>0</v>
      </c>
      <c r="W8475">
        <f t="shared" si="529"/>
        <v>0</v>
      </c>
      <c r="X8475" t="str">
        <f t="shared" si="531"/>
        <v>F0:F0</v>
      </c>
      <c r="Y8475" t="e" cm="1">
        <f t="array" aca="1" ref="Y8475" ca="1">INDIRECT(X8475)</f>
        <v>#REF!</v>
      </c>
    </row>
    <row r="8476" spans="19:25">
      <c r="S8476" t="str">
        <v/>
      </c>
      <c r="U8476" t="str">
        <f t="shared" si="530"/>
        <v>編號</v>
      </c>
      <c r="V8476">
        <f t="shared" si="528"/>
        <v>0</v>
      </c>
      <c r="W8476">
        <f t="shared" si="529"/>
        <v>0</v>
      </c>
      <c r="X8476" t="str">
        <f t="shared" si="531"/>
        <v>F0:F0</v>
      </c>
      <c r="Y8476" t="e" cm="1">
        <f t="array" aca="1" ref="Y8476" ca="1">INDIRECT(X8476)</f>
        <v>#REF!</v>
      </c>
    </row>
    <row r="8477" spans="19:25">
      <c r="S8477" t="str">
        <v/>
      </c>
      <c r="U8477" t="str">
        <f t="shared" si="530"/>
        <v>編號</v>
      </c>
      <c r="V8477">
        <f t="shared" si="528"/>
        <v>0</v>
      </c>
      <c r="W8477">
        <f t="shared" si="529"/>
        <v>0</v>
      </c>
      <c r="X8477" t="str">
        <f t="shared" si="531"/>
        <v>F0:F0</v>
      </c>
      <c r="Y8477" t="e" cm="1">
        <f t="array" aca="1" ref="Y8477" ca="1">INDIRECT(X8477)</f>
        <v>#REF!</v>
      </c>
    </row>
    <row r="8478" spans="19:25">
      <c r="S8478" t="str">
        <v/>
      </c>
      <c r="U8478" t="str">
        <f t="shared" si="530"/>
        <v>編號</v>
      </c>
      <c r="V8478">
        <f t="shared" si="528"/>
        <v>0</v>
      </c>
      <c r="W8478">
        <f t="shared" si="529"/>
        <v>0</v>
      </c>
      <c r="X8478" t="str">
        <f t="shared" si="531"/>
        <v>F0:F0</v>
      </c>
      <c r="Y8478" t="e" cm="1">
        <f t="array" aca="1" ref="Y8478" ca="1">INDIRECT(X8478)</f>
        <v>#REF!</v>
      </c>
    </row>
    <row r="8479" spans="19:25">
      <c r="S8479" t="str">
        <v/>
      </c>
      <c r="U8479" t="str">
        <f t="shared" si="530"/>
        <v>編號</v>
      </c>
      <c r="V8479">
        <f t="shared" si="528"/>
        <v>0</v>
      </c>
      <c r="W8479">
        <f t="shared" si="529"/>
        <v>0</v>
      </c>
      <c r="X8479" t="str">
        <f t="shared" si="531"/>
        <v>F0:F0</v>
      </c>
      <c r="Y8479" t="e" cm="1">
        <f t="array" aca="1" ref="Y8479" ca="1">INDIRECT(X8479)</f>
        <v>#REF!</v>
      </c>
    </row>
    <row r="8480" spans="19:25">
      <c r="S8480" t="str">
        <v/>
      </c>
      <c r="U8480" t="str">
        <f t="shared" si="530"/>
        <v>編號</v>
      </c>
      <c r="V8480">
        <f t="shared" si="528"/>
        <v>0</v>
      </c>
      <c r="W8480">
        <f t="shared" si="529"/>
        <v>0</v>
      </c>
      <c r="X8480" t="str">
        <f t="shared" si="531"/>
        <v>F0:F0</v>
      </c>
      <c r="Y8480" t="e" cm="1">
        <f t="array" aca="1" ref="Y8480" ca="1">INDIRECT(X8480)</f>
        <v>#REF!</v>
      </c>
    </row>
    <row r="8481" spans="19:25">
      <c r="S8481" t="str">
        <v/>
      </c>
      <c r="U8481" t="str">
        <f t="shared" si="530"/>
        <v>編號</v>
      </c>
      <c r="V8481">
        <f t="shared" si="528"/>
        <v>0</v>
      </c>
      <c r="W8481">
        <f t="shared" si="529"/>
        <v>0</v>
      </c>
      <c r="X8481" t="str">
        <f t="shared" si="531"/>
        <v>F0:F0</v>
      </c>
      <c r="Y8481" t="e" cm="1">
        <f t="array" aca="1" ref="Y8481" ca="1">INDIRECT(X8481)</f>
        <v>#REF!</v>
      </c>
    </row>
    <row r="8482" spans="19:25">
      <c r="S8482" t="str">
        <v/>
      </c>
      <c r="U8482" t="str">
        <f t="shared" si="530"/>
        <v>編號</v>
      </c>
      <c r="V8482">
        <f t="shared" si="528"/>
        <v>0</v>
      </c>
      <c r="W8482">
        <f t="shared" si="529"/>
        <v>0</v>
      </c>
      <c r="X8482" t="str">
        <f t="shared" si="531"/>
        <v>F0:F0</v>
      </c>
      <c r="Y8482" t="e" cm="1">
        <f t="array" aca="1" ref="Y8482" ca="1">INDIRECT(X8482)</f>
        <v>#REF!</v>
      </c>
    </row>
    <row r="8483" spans="19:25">
      <c r="S8483" t="str">
        <v/>
      </c>
      <c r="U8483" t="str">
        <f t="shared" si="530"/>
        <v>編號</v>
      </c>
      <c r="V8483">
        <f t="shared" si="528"/>
        <v>0</v>
      </c>
      <c r="W8483">
        <f t="shared" si="529"/>
        <v>0</v>
      </c>
      <c r="X8483" t="str">
        <f t="shared" si="531"/>
        <v>F0:F0</v>
      </c>
      <c r="Y8483" t="e" cm="1">
        <f t="array" aca="1" ref="Y8483" ca="1">INDIRECT(X8483)</f>
        <v>#REF!</v>
      </c>
    </row>
    <row r="8484" spans="19:25">
      <c r="S8484" t="str">
        <v/>
      </c>
      <c r="U8484" t="str">
        <f t="shared" si="530"/>
        <v>編號</v>
      </c>
      <c r="V8484">
        <f t="shared" si="528"/>
        <v>0</v>
      </c>
      <c r="W8484">
        <f t="shared" si="529"/>
        <v>0</v>
      </c>
      <c r="X8484" t="str">
        <f t="shared" si="531"/>
        <v>F0:F0</v>
      </c>
      <c r="Y8484" t="e" cm="1">
        <f t="array" aca="1" ref="Y8484" ca="1">INDIRECT(X8484)</f>
        <v>#REF!</v>
      </c>
    </row>
    <row r="8485" spans="19:25">
      <c r="S8485" t="str">
        <v/>
      </c>
      <c r="U8485" t="str">
        <f t="shared" si="530"/>
        <v>編號</v>
      </c>
      <c r="V8485">
        <f t="shared" si="528"/>
        <v>0</v>
      </c>
      <c r="W8485">
        <f t="shared" si="529"/>
        <v>0</v>
      </c>
      <c r="X8485" t="str">
        <f t="shared" si="531"/>
        <v>F0:F0</v>
      </c>
      <c r="Y8485" t="e" cm="1">
        <f t="array" aca="1" ref="Y8485" ca="1">INDIRECT(X8485)</f>
        <v>#REF!</v>
      </c>
    </row>
    <row r="8486" spans="19:25">
      <c r="S8486" t="str">
        <v/>
      </c>
      <c r="U8486" t="str">
        <f t="shared" si="530"/>
        <v>編號</v>
      </c>
      <c r="V8486">
        <f t="shared" si="528"/>
        <v>0</v>
      </c>
      <c r="W8486">
        <f t="shared" si="529"/>
        <v>0</v>
      </c>
      <c r="X8486" t="str">
        <f t="shared" si="531"/>
        <v>F0:F0</v>
      </c>
      <c r="Y8486" t="e" cm="1">
        <f t="array" aca="1" ref="Y8486" ca="1">INDIRECT(X8486)</f>
        <v>#REF!</v>
      </c>
    </row>
    <row r="8487" spans="19:25">
      <c r="S8487" t="str">
        <v/>
      </c>
      <c r="U8487" t="str">
        <f t="shared" si="530"/>
        <v>編號</v>
      </c>
      <c r="V8487">
        <f t="shared" si="528"/>
        <v>0</v>
      </c>
      <c r="W8487">
        <f t="shared" si="529"/>
        <v>0</v>
      </c>
      <c r="X8487" t="str">
        <f t="shared" si="531"/>
        <v>F0:F0</v>
      </c>
      <c r="Y8487" t="e" cm="1">
        <f t="array" aca="1" ref="Y8487" ca="1">INDIRECT(X8487)</f>
        <v>#REF!</v>
      </c>
    </row>
    <row r="8488" spans="19:25">
      <c r="S8488" t="str">
        <v/>
      </c>
      <c r="U8488" t="str">
        <f t="shared" si="530"/>
        <v>編號</v>
      </c>
      <c r="V8488">
        <f t="shared" si="528"/>
        <v>0</v>
      </c>
      <c r="W8488">
        <f t="shared" si="529"/>
        <v>0</v>
      </c>
      <c r="X8488" t="str">
        <f t="shared" si="531"/>
        <v>F0:F0</v>
      </c>
      <c r="Y8488" t="e" cm="1">
        <f t="array" aca="1" ref="Y8488" ca="1">INDIRECT(X8488)</f>
        <v>#REF!</v>
      </c>
    </row>
    <row r="8489" spans="19:25">
      <c r="S8489" t="str">
        <v/>
      </c>
      <c r="U8489" t="str">
        <f t="shared" si="530"/>
        <v>編號</v>
      </c>
      <c r="V8489">
        <f t="shared" si="528"/>
        <v>0</v>
      </c>
      <c r="W8489">
        <f t="shared" si="529"/>
        <v>0</v>
      </c>
      <c r="X8489" t="str">
        <f t="shared" si="531"/>
        <v>F0:F0</v>
      </c>
      <c r="Y8489" t="e" cm="1">
        <f t="array" aca="1" ref="Y8489" ca="1">INDIRECT(X8489)</f>
        <v>#REF!</v>
      </c>
    </row>
    <row r="8490" spans="19:25">
      <c r="S8490" t="str">
        <v/>
      </c>
      <c r="U8490" t="str">
        <f t="shared" si="530"/>
        <v>編號</v>
      </c>
      <c r="V8490">
        <f t="shared" si="528"/>
        <v>0</v>
      </c>
      <c r="W8490">
        <f t="shared" si="529"/>
        <v>0</v>
      </c>
      <c r="X8490" t="str">
        <f t="shared" si="531"/>
        <v>F0:F0</v>
      </c>
      <c r="Y8490" t="e" cm="1">
        <f t="array" aca="1" ref="Y8490" ca="1">INDIRECT(X8490)</f>
        <v>#REF!</v>
      </c>
    </row>
    <row r="8491" spans="19:25">
      <c r="S8491" t="str">
        <v/>
      </c>
      <c r="U8491" t="str">
        <f t="shared" si="530"/>
        <v>編號</v>
      </c>
      <c r="V8491">
        <f t="shared" si="528"/>
        <v>0</v>
      </c>
      <c r="W8491">
        <f t="shared" si="529"/>
        <v>0</v>
      </c>
      <c r="X8491" t="str">
        <f t="shared" si="531"/>
        <v>F0:F0</v>
      </c>
      <c r="Y8491" t="e" cm="1">
        <f t="array" aca="1" ref="Y8491" ca="1">INDIRECT(X8491)</f>
        <v>#REF!</v>
      </c>
    </row>
    <row r="8492" spans="19:25">
      <c r="S8492" t="str">
        <v/>
      </c>
      <c r="U8492" t="str">
        <f t="shared" si="530"/>
        <v>編號</v>
      </c>
      <c r="V8492">
        <f t="shared" si="528"/>
        <v>0</v>
      </c>
      <c r="W8492">
        <f t="shared" si="529"/>
        <v>0</v>
      </c>
      <c r="X8492" t="str">
        <f t="shared" si="531"/>
        <v>F0:F0</v>
      </c>
      <c r="Y8492" t="e" cm="1">
        <f t="array" aca="1" ref="Y8492" ca="1">INDIRECT(X8492)</f>
        <v>#REF!</v>
      </c>
    </row>
    <row r="8493" spans="19:25">
      <c r="S8493" t="str">
        <v/>
      </c>
      <c r="U8493" t="str">
        <f t="shared" si="530"/>
        <v>編號</v>
      </c>
      <c r="V8493">
        <f t="shared" si="528"/>
        <v>0</v>
      </c>
      <c r="W8493">
        <f t="shared" si="529"/>
        <v>0</v>
      </c>
      <c r="X8493" t="str">
        <f t="shared" si="531"/>
        <v>F0:F0</v>
      </c>
      <c r="Y8493" t="e" cm="1">
        <f t="array" aca="1" ref="Y8493" ca="1">INDIRECT(X8493)</f>
        <v>#REF!</v>
      </c>
    </row>
    <row r="8494" spans="19:25">
      <c r="S8494" t="str">
        <v/>
      </c>
      <c r="U8494" t="str">
        <f t="shared" si="530"/>
        <v>編號</v>
      </c>
      <c r="V8494">
        <f t="shared" si="528"/>
        <v>0</v>
      </c>
      <c r="W8494">
        <f t="shared" si="529"/>
        <v>0</v>
      </c>
      <c r="X8494" t="str">
        <f t="shared" si="531"/>
        <v>F0:F0</v>
      </c>
      <c r="Y8494" t="e" cm="1">
        <f t="array" aca="1" ref="Y8494" ca="1">INDIRECT(X8494)</f>
        <v>#REF!</v>
      </c>
    </row>
    <row r="8495" spans="19:25">
      <c r="S8495" t="str">
        <v/>
      </c>
      <c r="U8495" t="str">
        <f t="shared" si="530"/>
        <v>編號</v>
      </c>
      <c r="V8495">
        <f t="shared" si="528"/>
        <v>0</v>
      </c>
      <c r="W8495">
        <f t="shared" si="529"/>
        <v>0</v>
      </c>
      <c r="X8495" t="str">
        <f t="shared" si="531"/>
        <v>F0:F0</v>
      </c>
      <c r="Y8495" t="e" cm="1">
        <f t="array" aca="1" ref="Y8495" ca="1">INDIRECT(X8495)</f>
        <v>#REF!</v>
      </c>
    </row>
    <row r="8496" spans="19:25">
      <c r="S8496" t="str">
        <v/>
      </c>
      <c r="U8496" t="str">
        <f t="shared" si="530"/>
        <v>編號</v>
      </c>
      <c r="V8496">
        <f t="shared" si="528"/>
        <v>0</v>
      </c>
      <c r="W8496">
        <f t="shared" si="529"/>
        <v>0</v>
      </c>
      <c r="X8496" t="str">
        <f t="shared" si="531"/>
        <v>F0:F0</v>
      </c>
      <c r="Y8496" t="e" cm="1">
        <f t="array" aca="1" ref="Y8496" ca="1">INDIRECT(X8496)</f>
        <v>#REF!</v>
      </c>
    </row>
    <row r="8497" spans="19:25">
      <c r="S8497" t="str">
        <v/>
      </c>
      <c r="U8497" t="str">
        <f t="shared" si="530"/>
        <v>編號</v>
      </c>
      <c r="V8497">
        <f t="shared" si="528"/>
        <v>0</v>
      </c>
      <c r="W8497">
        <f t="shared" si="529"/>
        <v>0</v>
      </c>
      <c r="X8497" t="str">
        <f t="shared" si="531"/>
        <v>F0:F0</v>
      </c>
      <c r="Y8497" t="e" cm="1">
        <f t="array" aca="1" ref="Y8497" ca="1">INDIRECT(X8497)</f>
        <v>#REF!</v>
      </c>
    </row>
    <row r="8498" spans="19:25">
      <c r="S8498" t="str">
        <v/>
      </c>
      <c r="U8498" t="str">
        <f t="shared" si="530"/>
        <v>編號</v>
      </c>
      <c r="V8498">
        <f t="shared" si="528"/>
        <v>0</v>
      </c>
      <c r="W8498">
        <f t="shared" si="529"/>
        <v>0</v>
      </c>
      <c r="X8498" t="str">
        <f t="shared" si="531"/>
        <v>F0:F0</v>
      </c>
      <c r="Y8498" t="e" cm="1">
        <f t="array" aca="1" ref="Y8498" ca="1">INDIRECT(X8498)</f>
        <v>#REF!</v>
      </c>
    </row>
    <row r="8499" spans="19:25">
      <c r="S8499" t="str">
        <v/>
      </c>
      <c r="U8499" t="str">
        <f t="shared" si="530"/>
        <v>編號</v>
      </c>
      <c r="V8499">
        <f t="shared" si="528"/>
        <v>0</v>
      </c>
      <c r="W8499">
        <f t="shared" si="529"/>
        <v>0</v>
      </c>
      <c r="X8499" t="str">
        <f t="shared" si="531"/>
        <v>F0:F0</v>
      </c>
      <c r="Y8499" t="e" cm="1">
        <f t="array" aca="1" ref="Y8499" ca="1">INDIRECT(X8499)</f>
        <v>#REF!</v>
      </c>
    </row>
    <row r="8500" spans="19:25">
      <c r="S8500" t="str">
        <v/>
      </c>
      <c r="U8500" t="str">
        <f t="shared" si="530"/>
        <v>編號</v>
      </c>
      <c r="V8500">
        <f t="shared" si="528"/>
        <v>0</v>
      </c>
      <c r="W8500">
        <f t="shared" si="529"/>
        <v>0</v>
      </c>
      <c r="X8500" t="str">
        <f t="shared" si="531"/>
        <v>F0:F0</v>
      </c>
      <c r="Y8500" t="e" cm="1">
        <f t="array" aca="1" ref="Y8500" ca="1">INDIRECT(X8500)</f>
        <v>#REF!</v>
      </c>
    </row>
    <row r="8501" spans="19:25">
      <c r="S8501" t="str">
        <v/>
      </c>
      <c r="U8501" t="str">
        <f t="shared" si="530"/>
        <v>編號</v>
      </c>
      <c r="V8501">
        <f t="shared" si="528"/>
        <v>0</v>
      </c>
      <c r="W8501">
        <f t="shared" si="529"/>
        <v>0</v>
      </c>
      <c r="X8501" t="str">
        <f t="shared" si="531"/>
        <v>F0:F0</v>
      </c>
      <c r="Y8501" t="e" cm="1">
        <f t="array" aca="1" ref="Y8501" ca="1">INDIRECT(X8501)</f>
        <v>#REF!</v>
      </c>
    </row>
    <row r="8502" spans="19:25">
      <c r="S8502" t="str">
        <v/>
      </c>
      <c r="U8502" t="str">
        <f t="shared" si="530"/>
        <v>編號</v>
      </c>
      <c r="V8502">
        <f t="shared" si="528"/>
        <v>0</v>
      </c>
      <c r="W8502">
        <f t="shared" si="529"/>
        <v>0</v>
      </c>
      <c r="X8502" t="str">
        <f t="shared" si="531"/>
        <v>F0:F0</v>
      </c>
      <c r="Y8502" t="e" cm="1">
        <f t="array" aca="1" ref="Y8502" ca="1">INDIRECT(X8502)</f>
        <v>#REF!</v>
      </c>
    </row>
    <row r="8503" spans="19:25">
      <c r="S8503" t="str">
        <v/>
      </c>
      <c r="U8503" t="str">
        <f t="shared" si="530"/>
        <v>編號</v>
      </c>
      <c r="V8503">
        <f t="shared" si="528"/>
        <v>0</v>
      </c>
      <c r="W8503">
        <f t="shared" si="529"/>
        <v>0</v>
      </c>
      <c r="X8503" t="str">
        <f t="shared" si="531"/>
        <v>F0:F0</v>
      </c>
      <c r="Y8503" t="e" cm="1">
        <f t="array" aca="1" ref="Y8503" ca="1">INDIRECT(X8503)</f>
        <v>#REF!</v>
      </c>
    </row>
    <row r="8504" spans="19:25">
      <c r="S8504" t="str">
        <v/>
      </c>
      <c r="U8504" t="str">
        <f t="shared" si="530"/>
        <v>編號</v>
      </c>
      <c r="V8504">
        <f t="shared" si="528"/>
        <v>0</v>
      </c>
      <c r="W8504">
        <f t="shared" si="529"/>
        <v>0</v>
      </c>
      <c r="X8504" t="str">
        <f t="shared" si="531"/>
        <v>F0:F0</v>
      </c>
      <c r="Y8504" t="e" cm="1">
        <f t="array" aca="1" ref="Y8504" ca="1">INDIRECT(X8504)</f>
        <v>#REF!</v>
      </c>
    </row>
    <row r="8505" spans="19:25">
      <c r="S8505" t="str">
        <v/>
      </c>
      <c r="U8505" t="str">
        <f t="shared" si="530"/>
        <v>編號</v>
      </c>
      <c r="V8505">
        <f t="shared" si="528"/>
        <v>0</v>
      </c>
      <c r="W8505">
        <f t="shared" si="529"/>
        <v>0</v>
      </c>
      <c r="X8505" t="str">
        <f t="shared" si="531"/>
        <v>F0:F0</v>
      </c>
      <c r="Y8505" t="e" cm="1">
        <f t="array" aca="1" ref="Y8505" ca="1">INDIRECT(X8505)</f>
        <v>#REF!</v>
      </c>
    </row>
    <row r="8506" spans="19:25">
      <c r="S8506" t="str">
        <v/>
      </c>
      <c r="U8506" t="str">
        <f t="shared" si="530"/>
        <v>編號</v>
      </c>
      <c r="V8506">
        <f t="shared" si="528"/>
        <v>0</v>
      </c>
      <c r="W8506">
        <f t="shared" si="529"/>
        <v>0</v>
      </c>
      <c r="X8506" t="str">
        <f t="shared" si="531"/>
        <v>F0:F0</v>
      </c>
      <c r="Y8506" t="e" cm="1">
        <f t="array" aca="1" ref="Y8506" ca="1">INDIRECT(X8506)</f>
        <v>#REF!</v>
      </c>
    </row>
    <row r="8507" spans="19:25">
      <c r="S8507" t="str">
        <v/>
      </c>
      <c r="U8507" t="str">
        <f t="shared" si="530"/>
        <v>編號</v>
      </c>
      <c r="V8507">
        <f t="shared" si="528"/>
        <v>0</v>
      </c>
      <c r="W8507">
        <f t="shared" si="529"/>
        <v>0</v>
      </c>
      <c r="X8507" t="str">
        <f t="shared" si="531"/>
        <v>F0:F0</v>
      </c>
      <c r="Y8507" t="e" cm="1">
        <f t="array" aca="1" ref="Y8507" ca="1">INDIRECT(X8507)</f>
        <v>#REF!</v>
      </c>
    </row>
    <row r="8508" spans="19:25">
      <c r="S8508" t="str">
        <v/>
      </c>
      <c r="U8508" t="str">
        <f t="shared" si="530"/>
        <v>編號</v>
      </c>
      <c r="V8508">
        <f t="shared" si="528"/>
        <v>0</v>
      </c>
      <c r="W8508">
        <f t="shared" si="529"/>
        <v>0</v>
      </c>
      <c r="X8508" t="str">
        <f t="shared" si="531"/>
        <v>F0:F0</v>
      </c>
      <c r="Y8508" t="e" cm="1">
        <f t="array" aca="1" ref="Y8508" ca="1">INDIRECT(X8508)</f>
        <v>#REF!</v>
      </c>
    </row>
    <row r="8509" spans="19:25">
      <c r="S8509" t="str">
        <v/>
      </c>
      <c r="U8509" t="str">
        <f t="shared" si="530"/>
        <v>編號</v>
      </c>
      <c r="V8509">
        <f t="shared" si="528"/>
        <v>0</v>
      </c>
      <c r="W8509">
        <f t="shared" si="529"/>
        <v>0</v>
      </c>
      <c r="X8509" t="str">
        <f t="shared" si="531"/>
        <v>F0:F0</v>
      </c>
      <c r="Y8509" t="e" cm="1">
        <f t="array" aca="1" ref="Y8509" ca="1">INDIRECT(X8509)</f>
        <v>#REF!</v>
      </c>
    </row>
    <row r="8510" spans="19:25">
      <c r="S8510" t="str">
        <v/>
      </c>
      <c r="U8510" t="str">
        <f t="shared" si="530"/>
        <v>編號</v>
      </c>
      <c r="V8510">
        <f t="shared" si="528"/>
        <v>0</v>
      </c>
      <c r="W8510">
        <f t="shared" si="529"/>
        <v>0</v>
      </c>
      <c r="X8510" t="str">
        <f t="shared" si="531"/>
        <v>F0:F0</v>
      </c>
      <c r="Y8510" t="e" cm="1">
        <f t="array" aca="1" ref="Y8510" ca="1">INDIRECT(X8510)</f>
        <v>#REF!</v>
      </c>
    </row>
    <row r="8511" spans="19:25">
      <c r="S8511" t="str">
        <v/>
      </c>
      <c r="U8511" t="str">
        <f t="shared" si="530"/>
        <v>編號</v>
      </c>
      <c r="V8511">
        <f t="shared" si="528"/>
        <v>0</v>
      </c>
      <c r="W8511">
        <f t="shared" si="529"/>
        <v>0</v>
      </c>
      <c r="X8511" t="str">
        <f t="shared" si="531"/>
        <v>F0:F0</v>
      </c>
      <c r="Y8511" t="e" cm="1">
        <f t="array" aca="1" ref="Y8511" ca="1">INDIRECT(X8511)</f>
        <v>#REF!</v>
      </c>
    </row>
    <row r="8512" spans="19:25">
      <c r="S8512" t="str">
        <v/>
      </c>
      <c r="U8512" t="str">
        <f t="shared" si="530"/>
        <v>編號</v>
      </c>
      <c r="V8512">
        <f t="shared" si="528"/>
        <v>0</v>
      </c>
      <c r="W8512">
        <f t="shared" si="529"/>
        <v>0</v>
      </c>
      <c r="X8512" t="str">
        <f t="shared" si="531"/>
        <v>F0:F0</v>
      </c>
      <c r="Y8512" t="e" cm="1">
        <f t="array" aca="1" ref="Y8512" ca="1">INDIRECT(X8512)</f>
        <v>#REF!</v>
      </c>
    </row>
    <row r="8513" spans="19:25">
      <c r="S8513" t="str">
        <v/>
      </c>
      <c r="U8513" t="str">
        <f t="shared" si="530"/>
        <v>編號</v>
      </c>
      <c r="V8513">
        <f t="shared" si="528"/>
        <v>0</v>
      </c>
      <c r="W8513">
        <f t="shared" si="529"/>
        <v>0</v>
      </c>
      <c r="X8513" t="str">
        <f t="shared" si="531"/>
        <v>F0:F0</v>
      </c>
      <c r="Y8513" t="e" cm="1">
        <f t="array" aca="1" ref="Y8513" ca="1">INDIRECT(X8513)</f>
        <v>#REF!</v>
      </c>
    </row>
    <row r="8514" spans="19:25">
      <c r="S8514" t="str">
        <v/>
      </c>
      <c r="U8514" t="str">
        <f t="shared" si="530"/>
        <v>編號</v>
      </c>
      <c r="V8514">
        <f t="shared" ref="V8514:V8577" si="532">_xlfn.MINIFS($S:$S,$B:$B,$T8514)</f>
        <v>0</v>
      </c>
      <c r="W8514">
        <f t="shared" ref="W8514:W8577" si="533">_xlfn.MAXIFS($S:$S,$B:$B,$T8514)</f>
        <v>0</v>
      </c>
      <c r="X8514" t="str">
        <f t="shared" si="531"/>
        <v>F0:F0</v>
      </c>
      <c r="Y8514" t="e" cm="1">
        <f t="array" aca="1" ref="Y8514" ca="1">INDIRECT(X8514)</f>
        <v>#REF!</v>
      </c>
    </row>
    <row r="8515" spans="19:25">
      <c r="S8515" t="str">
        <v/>
      </c>
      <c r="U8515" t="str">
        <f t="shared" ref="U8515:U8578" si="534">CONCATENATE("編號",$T8515)</f>
        <v>編號</v>
      </c>
      <c r="V8515">
        <f t="shared" si="532"/>
        <v>0</v>
      </c>
      <c r="W8515">
        <f t="shared" si="533"/>
        <v>0</v>
      </c>
      <c r="X8515" t="str">
        <f t="shared" ref="X8515:X8578" si="535">"F"&amp;V8515&amp;":F"&amp;W8515</f>
        <v>F0:F0</v>
      </c>
      <c r="Y8515" t="e" cm="1">
        <f t="array" aca="1" ref="Y8515" ca="1">INDIRECT(X8515)</f>
        <v>#REF!</v>
      </c>
    </row>
    <row r="8516" spans="19:25">
      <c r="S8516" t="str">
        <v/>
      </c>
      <c r="U8516" t="str">
        <f t="shared" si="534"/>
        <v>編號</v>
      </c>
      <c r="V8516">
        <f t="shared" si="532"/>
        <v>0</v>
      </c>
      <c r="W8516">
        <f t="shared" si="533"/>
        <v>0</v>
      </c>
      <c r="X8516" t="str">
        <f t="shared" si="535"/>
        <v>F0:F0</v>
      </c>
      <c r="Y8516" t="e" cm="1">
        <f t="array" aca="1" ref="Y8516" ca="1">INDIRECT(X8516)</f>
        <v>#REF!</v>
      </c>
    </row>
    <row r="8517" spans="19:25">
      <c r="S8517" t="str">
        <v/>
      </c>
      <c r="U8517" t="str">
        <f t="shared" si="534"/>
        <v>編號</v>
      </c>
      <c r="V8517">
        <f t="shared" si="532"/>
        <v>0</v>
      </c>
      <c r="W8517">
        <f t="shared" si="533"/>
        <v>0</v>
      </c>
      <c r="X8517" t="str">
        <f t="shared" si="535"/>
        <v>F0:F0</v>
      </c>
      <c r="Y8517" t="e" cm="1">
        <f t="array" aca="1" ref="Y8517" ca="1">INDIRECT(X8517)</f>
        <v>#REF!</v>
      </c>
    </row>
    <row r="8518" spans="19:25">
      <c r="S8518" t="str">
        <v/>
      </c>
      <c r="U8518" t="str">
        <f t="shared" si="534"/>
        <v>編號</v>
      </c>
      <c r="V8518">
        <f t="shared" si="532"/>
        <v>0</v>
      </c>
      <c r="W8518">
        <f t="shared" si="533"/>
        <v>0</v>
      </c>
      <c r="X8518" t="str">
        <f t="shared" si="535"/>
        <v>F0:F0</v>
      </c>
      <c r="Y8518" t="e" cm="1">
        <f t="array" aca="1" ref="Y8518" ca="1">INDIRECT(X8518)</f>
        <v>#REF!</v>
      </c>
    </row>
    <row r="8519" spans="19:25">
      <c r="S8519" t="str">
        <v/>
      </c>
      <c r="U8519" t="str">
        <f t="shared" si="534"/>
        <v>編號</v>
      </c>
      <c r="V8519">
        <f t="shared" si="532"/>
        <v>0</v>
      </c>
      <c r="W8519">
        <f t="shared" si="533"/>
        <v>0</v>
      </c>
      <c r="X8519" t="str">
        <f t="shared" si="535"/>
        <v>F0:F0</v>
      </c>
      <c r="Y8519" t="e" cm="1">
        <f t="array" aca="1" ref="Y8519" ca="1">INDIRECT(X8519)</f>
        <v>#REF!</v>
      </c>
    </row>
    <row r="8520" spans="19:25">
      <c r="S8520" t="str">
        <v/>
      </c>
      <c r="U8520" t="str">
        <f t="shared" si="534"/>
        <v>編號</v>
      </c>
      <c r="V8520">
        <f t="shared" si="532"/>
        <v>0</v>
      </c>
      <c r="W8520">
        <f t="shared" si="533"/>
        <v>0</v>
      </c>
      <c r="X8520" t="str">
        <f t="shared" si="535"/>
        <v>F0:F0</v>
      </c>
      <c r="Y8520" t="e" cm="1">
        <f t="array" aca="1" ref="Y8520" ca="1">INDIRECT(X8520)</f>
        <v>#REF!</v>
      </c>
    </row>
    <row r="8521" spans="19:25">
      <c r="S8521" t="str">
        <v/>
      </c>
      <c r="U8521" t="str">
        <f t="shared" si="534"/>
        <v>編號</v>
      </c>
      <c r="V8521">
        <f t="shared" si="532"/>
        <v>0</v>
      </c>
      <c r="W8521">
        <f t="shared" si="533"/>
        <v>0</v>
      </c>
      <c r="X8521" t="str">
        <f t="shared" si="535"/>
        <v>F0:F0</v>
      </c>
      <c r="Y8521" t="e" cm="1">
        <f t="array" aca="1" ref="Y8521" ca="1">INDIRECT(X8521)</f>
        <v>#REF!</v>
      </c>
    </row>
    <row r="8522" spans="19:25">
      <c r="S8522" t="str">
        <v/>
      </c>
      <c r="U8522" t="str">
        <f t="shared" si="534"/>
        <v>編號</v>
      </c>
      <c r="V8522">
        <f t="shared" si="532"/>
        <v>0</v>
      </c>
      <c r="W8522">
        <f t="shared" si="533"/>
        <v>0</v>
      </c>
      <c r="X8522" t="str">
        <f t="shared" si="535"/>
        <v>F0:F0</v>
      </c>
      <c r="Y8522" t="e" cm="1">
        <f t="array" aca="1" ref="Y8522" ca="1">INDIRECT(X8522)</f>
        <v>#REF!</v>
      </c>
    </row>
    <row r="8523" spans="19:25">
      <c r="S8523" t="str">
        <v/>
      </c>
      <c r="U8523" t="str">
        <f t="shared" si="534"/>
        <v>編號</v>
      </c>
      <c r="V8523">
        <f t="shared" si="532"/>
        <v>0</v>
      </c>
      <c r="W8523">
        <f t="shared" si="533"/>
        <v>0</v>
      </c>
      <c r="X8523" t="str">
        <f t="shared" si="535"/>
        <v>F0:F0</v>
      </c>
      <c r="Y8523" t="e" cm="1">
        <f t="array" aca="1" ref="Y8523" ca="1">INDIRECT(X8523)</f>
        <v>#REF!</v>
      </c>
    </row>
    <row r="8524" spans="19:25">
      <c r="S8524" t="str">
        <v/>
      </c>
      <c r="U8524" t="str">
        <f t="shared" si="534"/>
        <v>編號</v>
      </c>
      <c r="V8524">
        <f t="shared" si="532"/>
        <v>0</v>
      </c>
      <c r="W8524">
        <f t="shared" si="533"/>
        <v>0</v>
      </c>
      <c r="X8524" t="str">
        <f t="shared" si="535"/>
        <v>F0:F0</v>
      </c>
      <c r="Y8524" t="e" cm="1">
        <f t="array" aca="1" ref="Y8524" ca="1">INDIRECT(X8524)</f>
        <v>#REF!</v>
      </c>
    </row>
    <row r="8525" spans="19:25">
      <c r="S8525" t="str">
        <v/>
      </c>
      <c r="U8525" t="str">
        <f t="shared" si="534"/>
        <v>編號</v>
      </c>
      <c r="V8525">
        <f t="shared" si="532"/>
        <v>0</v>
      </c>
      <c r="W8525">
        <f t="shared" si="533"/>
        <v>0</v>
      </c>
      <c r="X8525" t="str">
        <f t="shared" si="535"/>
        <v>F0:F0</v>
      </c>
      <c r="Y8525" t="e" cm="1">
        <f t="array" aca="1" ref="Y8525" ca="1">INDIRECT(X8525)</f>
        <v>#REF!</v>
      </c>
    </row>
    <row r="8526" spans="19:25">
      <c r="S8526" t="str">
        <v/>
      </c>
      <c r="U8526" t="str">
        <f t="shared" si="534"/>
        <v>編號</v>
      </c>
      <c r="V8526">
        <f t="shared" si="532"/>
        <v>0</v>
      </c>
      <c r="W8526">
        <f t="shared" si="533"/>
        <v>0</v>
      </c>
      <c r="X8526" t="str">
        <f t="shared" si="535"/>
        <v>F0:F0</v>
      </c>
      <c r="Y8526" t="e" cm="1">
        <f t="array" aca="1" ref="Y8526" ca="1">INDIRECT(X8526)</f>
        <v>#REF!</v>
      </c>
    </row>
    <row r="8527" spans="19:25">
      <c r="S8527" t="str">
        <v/>
      </c>
      <c r="U8527" t="str">
        <f t="shared" si="534"/>
        <v>編號</v>
      </c>
      <c r="V8527">
        <f t="shared" si="532"/>
        <v>0</v>
      </c>
      <c r="W8527">
        <f t="shared" si="533"/>
        <v>0</v>
      </c>
      <c r="X8527" t="str">
        <f t="shared" si="535"/>
        <v>F0:F0</v>
      </c>
      <c r="Y8527" t="e" cm="1">
        <f t="array" aca="1" ref="Y8527" ca="1">INDIRECT(X8527)</f>
        <v>#REF!</v>
      </c>
    </row>
    <row r="8528" spans="19:25">
      <c r="S8528" t="str">
        <v/>
      </c>
      <c r="U8528" t="str">
        <f t="shared" si="534"/>
        <v>編號</v>
      </c>
      <c r="V8528">
        <f t="shared" si="532"/>
        <v>0</v>
      </c>
      <c r="W8528">
        <f t="shared" si="533"/>
        <v>0</v>
      </c>
      <c r="X8528" t="str">
        <f t="shared" si="535"/>
        <v>F0:F0</v>
      </c>
      <c r="Y8528" t="e" cm="1">
        <f t="array" aca="1" ref="Y8528" ca="1">INDIRECT(X8528)</f>
        <v>#REF!</v>
      </c>
    </row>
    <row r="8529" spans="19:25">
      <c r="S8529" t="str">
        <v/>
      </c>
      <c r="U8529" t="str">
        <f t="shared" si="534"/>
        <v>編號</v>
      </c>
      <c r="V8529">
        <f t="shared" si="532"/>
        <v>0</v>
      </c>
      <c r="W8529">
        <f t="shared" si="533"/>
        <v>0</v>
      </c>
      <c r="X8529" t="str">
        <f t="shared" si="535"/>
        <v>F0:F0</v>
      </c>
      <c r="Y8529" t="e" cm="1">
        <f t="array" aca="1" ref="Y8529" ca="1">INDIRECT(X8529)</f>
        <v>#REF!</v>
      </c>
    </row>
    <row r="8530" spans="19:25">
      <c r="S8530" t="str">
        <v/>
      </c>
      <c r="U8530" t="str">
        <f t="shared" si="534"/>
        <v>編號</v>
      </c>
      <c r="V8530">
        <f t="shared" si="532"/>
        <v>0</v>
      </c>
      <c r="W8530">
        <f t="shared" si="533"/>
        <v>0</v>
      </c>
      <c r="X8530" t="str">
        <f t="shared" si="535"/>
        <v>F0:F0</v>
      </c>
      <c r="Y8530" t="e" cm="1">
        <f t="array" aca="1" ref="Y8530" ca="1">INDIRECT(X8530)</f>
        <v>#REF!</v>
      </c>
    </row>
    <row r="8531" spans="19:25">
      <c r="S8531" t="str">
        <v/>
      </c>
      <c r="U8531" t="str">
        <f t="shared" si="534"/>
        <v>編號</v>
      </c>
      <c r="V8531">
        <f t="shared" si="532"/>
        <v>0</v>
      </c>
      <c r="W8531">
        <f t="shared" si="533"/>
        <v>0</v>
      </c>
      <c r="X8531" t="str">
        <f t="shared" si="535"/>
        <v>F0:F0</v>
      </c>
      <c r="Y8531" t="e" cm="1">
        <f t="array" aca="1" ref="Y8531" ca="1">INDIRECT(X8531)</f>
        <v>#REF!</v>
      </c>
    </row>
    <row r="8532" spans="19:25">
      <c r="S8532" t="str">
        <v/>
      </c>
      <c r="U8532" t="str">
        <f t="shared" si="534"/>
        <v>編號</v>
      </c>
      <c r="V8532">
        <f t="shared" si="532"/>
        <v>0</v>
      </c>
      <c r="W8532">
        <f t="shared" si="533"/>
        <v>0</v>
      </c>
      <c r="X8532" t="str">
        <f t="shared" si="535"/>
        <v>F0:F0</v>
      </c>
      <c r="Y8532" t="e" cm="1">
        <f t="array" aca="1" ref="Y8532" ca="1">INDIRECT(X8532)</f>
        <v>#REF!</v>
      </c>
    </row>
    <row r="8533" spans="19:25">
      <c r="S8533" t="str">
        <v/>
      </c>
      <c r="U8533" t="str">
        <f t="shared" si="534"/>
        <v>編號</v>
      </c>
      <c r="V8533">
        <f t="shared" si="532"/>
        <v>0</v>
      </c>
      <c r="W8533">
        <f t="shared" si="533"/>
        <v>0</v>
      </c>
      <c r="X8533" t="str">
        <f t="shared" si="535"/>
        <v>F0:F0</v>
      </c>
      <c r="Y8533" t="e" cm="1">
        <f t="array" aca="1" ref="Y8533" ca="1">INDIRECT(X8533)</f>
        <v>#REF!</v>
      </c>
    </row>
    <row r="8534" spans="19:25">
      <c r="S8534" t="str">
        <v/>
      </c>
      <c r="U8534" t="str">
        <f t="shared" si="534"/>
        <v>編號</v>
      </c>
      <c r="V8534">
        <f t="shared" si="532"/>
        <v>0</v>
      </c>
      <c r="W8534">
        <f t="shared" si="533"/>
        <v>0</v>
      </c>
      <c r="X8534" t="str">
        <f t="shared" si="535"/>
        <v>F0:F0</v>
      </c>
      <c r="Y8534" t="e" cm="1">
        <f t="array" aca="1" ref="Y8534" ca="1">INDIRECT(X8534)</f>
        <v>#REF!</v>
      </c>
    </row>
    <row r="8535" spans="19:25">
      <c r="S8535" t="str">
        <v/>
      </c>
      <c r="U8535" t="str">
        <f t="shared" si="534"/>
        <v>編號</v>
      </c>
      <c r="V8535">
        <f t="shared" si="532"/>
        <v>0</v>
      </c>
      <c r="W8535">
        <f t="shared" si="533"/>
        <v>0</v>
      </c>
      <c r="X8535" t="str">
        <f t="shared" si="535"/>
        <v>F0:F0</v>
      </c>
      <c r="Y8535" t="e" cm="1">
        <f t="array" aca="1" ref="Y8535" ca="1">INDIRECT(X8535)</f>
        <v>#REF!</v>
      </c>
    </row>
    <row r="8536" spans="19:25">
      <c r="S8536" t="str">
        <v/>
      </c>
      <c r="U8536" t="str">
        <f t="shared" si="534"/>
        <v>編號</v>
      </c>
      <c r="V8536">
        <f t="shared" si="532"/>
        <v>0</v>
      </c>
      <c r="W8536">
        <f t="shared" si="533"/>
        <v>0</v>
      </c>
      <c r="X8536" t="str">
        <f t="shared" si="535"/>
        <v>F0:F0</v>
      </c>
      <c r="Y8536" t="e" cm="1">
        <f t="array" aca="1" ref="Y8536" ca="1">INDIRECT(X8536)</f>
        <v>#REF!</v>
      </c>
    </row>
    <row r="8537" spans="19:25">
      <c r="S8537" t="str">
        <v/>
      </c>
      <c r="U8537" t="str">
        <f t="shared" si="534"/>
        <v>編號</v>
      </c>
      <c r="V8537">
        <f t="shared" si="532"/>
        <v>0</v>
      </c>
      <c r="W8537">
        <f t="shared" si="533"/>
        <v>0</v>
      </c>
      <c r="X8537" t="str">
        <f t="shared" si="535"/>
        <v>F0:F0</v>
      </c>
      <c r="Y8537" t="e" cm="1">
        <f t="array" aca="1" ref="Y8537" ca="1">INDIRECT(X8537)</f>
        <v>#REF!</v>
      </c>
    </row>
    <row r="8538" spans="19:25">
      <c r="S8538" t="str">
        <v/>
      </c>
      <c r="U8538" t="str">
        <f t="shared" si="534"/>
        <v>編號</v>
      </c>
      <c r="V8538">
        <f t="shared" si="532"/>
        <v>0</v>
      </c>
      <c r="W8538">
        <f t="shared" si="533"/>
        <v>0</v>
      </c>
      <c r="X8538" t="str">
        <f t="shared" si="535"/>
        <v>F0:F0</v>
      </c>
      <c r="Y8538" t="e" cm="1">
        <f t="array" aca="1" ref="Y8538" ca="1">INDIRECT(X8538)</f>
        <v>#REF!</v>
      </c>
    </row>
    <row r="8539" spans="19:25">
      <c r="S8539" t="str">
        <v/>
      </c>
      <c r="U8539" t="str">
        <f t="shared" si="534"/>
        <v>編號</v>
      </c>
      <c r="V8539">
        <f t="shared" si="532"/>
        <v>0</v>
      </c>
      <c r="W8539">
        <f t="shared" si="533"/>
        <v>0</v>
      </c>
      <c r="X8539" t="str">
        <f t="shared" si="535"/>
        <v>F0:F0</v>
      </c>
      <c r="Y8539" t="e" cm="1">
        <f t="array" aca="1" ref="Y8539" ca="1">INDIRECT(X8539)</f>
        <v>#REF!</v>
      </c>
    </row>
    <row r="8540" spans="19:25">
      <c r="S8540" t="str">
        <v/>
      </c>
      <c r="U8540" t="str">
        <f t="shared" si="534"/>
        <v>編號</v>
      </c>
      <c r="V8540">
        <f t="shared" si="532"/>
        <v>0</v>
      </c>
      <c r="W8540">
        <f t="shared" si="533"/>
        <v>0</v>
      </c>
      <c r="X8540" t="str">
        <f t="shared" si="535"/>
        <v>F0:F0</v>
      </c>
      <c r="Y8540" t="e" cm="1">
        <f t="array" aca="1" ref="Y8540" ca="1">INDIRECT(X8540)</f>
        <v>#REF!</v>
      </c>
    </row>
    <row r="8541" spans="19:25">
      <c r="S8541" t="str">
        <v/>
      </c>
      <c r="U8541" t="str">
        <f t="shared" si="534"/>
        <v>編號</v>
      </c>
      <c r="V8541">
        <f t="shared" si="532"/>
        <v>0</v>
      </c>
      <c r="W8541">
        <f t="shared" si="533"/>
        <v>0</v>
      </c>
      <c r="X8541" t="str">
        <f t="shared" si="535"/>
        <v>F0:F0</v>
      </c>
      <c r="Y8541" t="e" cm="1">
        <f t="array" aca="1" ref="Y8541" ca="1">INDIRECT(X8541)</f>
        <v>#REF!</v>
      </c>
    </row>
    <row r="8542" spans="19:25">
      <c r="S8542" t="str">
        <v/>
      </c>
      <c r="U8542" t="str">
        <f t="shared" si="534"/>
        <v>編號</v>
      </c>
      <c r="V8542">
        <f t="shared" si="532"/>
        <v>0</v>
      </c>
      <c r="W8542">
        <f t="shared" si="533"/>
        <v>0</v>
      </c>
      <c r="X8542" t="str">
        <f t="shared" si="535"/>
        <v>F0:F0</v>
      </c>
      <c r="Y8542" t="e" cm="1">
        <f t="array" aca="1" ref="Y8542" ca="1">INDIRECT(X8542)</f>
        <v>#REF!</v>
      </c>
    </row>
    <row r="8543" spans="19:25">
      <c r="S8543" t="str">
        <v/>
      </c>
      <c r="U8543" t="str">
        <f t="shared" si="534"/>
        <v>編號</v>
      </c>
      <c r="V8543">
        <f t="shared" si="532"/>
        <v>0</v>
      </c>
      <c r="W8543">
        <f t="shared" si="533"/>
        <v>0</v>
      </c>
      <c r="X8543" t="str">
        <f t="shared" si="535"/>
        <v>F0:F0</v>
      </c>
      <c r="Y8543" t="e" cm="1">
        <f t="array" aca="1" ref="Y8543" ca="1">INDIRECT(X8543)</f>
        <v>#REF!</v>
      </c>
    </row>
    <row r="8544" spans="19:25">
      <c r="S8544" t="str">
        <v/>
      </c>
      <c r="U8544" t="str">
        <f t="shared" si="534"/>
        <v>編號</v>
      </c>
      <c r="V8544">
        <f t="shared" si="532"/>
        <v>0</v>
      </c>
      <c r="W8544">
        <f t="shared" si="533"/>
        <v>0</v>
      </c>
      <c r="X8544" t="str">
        <f t="shared" si="535"/>
        <v>F0:F0</v>
      </c>
      <c r="Y8544" t="e" cm="1">
        <f t="array" aca="1" ref="Y8544" ca="1">INDIRECT(X8544)</f>
        <v>#REF!</v>
      </c>
    </row>
    <row r="8545" spans="19:25">
      <c r="S8545" t="str">
        <v/>
      </c>
      <c r="U8545" t="str">
        <f t="shared" si="534"/>
        <v>編號</v>
      </c>
      <c r="V8545">
        <f t="shared" si="532"/>
        <v>0</v>
      </c>
      <c r="W8545">
        <f t="shared" si="533"/>
        <v>0</v>
      </c>
      <c r="X8545" t="str">
        <f t="shared" si="535"/>
        <v>F0:F0</v>
      </c>
      <c r="Y8545" t="e" cm="1">
        <f t="array" aca="1" ref="Y8545" ca="1">INDIRECT(X8545)</f>
        <v>#REF!</v>
      </c>
    </row>
    <row r="8546" spans="19:25">
      <c r="S8546" t="str">
        <v/>
      </c>
      <c r="U8546" t="str">
        <f t="shared" si="534"/>
        <v>編號</v>
      </c>
      <c r="V8546">
        <f t="shared" si="532"/>
        <v>0</v>
      </c>
      <c r="W8546">
        <f t="shared" si="533"/>
        <v>0</v>
      </c>
      <c r="X8546" t="str">
        <f t="shared" si="535"/>
        <v>F0:F0</v>
      </c>
      <c r="Y8546" t="e" cm="1">
        <f t="array" aca="1" ref="Y8546" ca="1">INDIRECT(X8546)</f>
        <v>#REF!</v>
      </c>
    </row>
    <row r="8547" spans="19:25">
      <c r="S8547" t="str">
        <v/>
      </c>
      <c r="U8547" t="str">
        <f t="shared" si="534"/>
        <v>編號</v>
      </c>
      <c r="V8547">
        <f t="shared" si="532"/>
        <v>0</v>
      </c>
      <c r="W8547">
        <f t="shared" si="533"/>
        <v>0</v>
      </c>
      <c r="X8547" t="str">
        <f t="shared" si="535"/>
        <v>F0:F0</v>
      </c>
      <c r="Y8547" t="e" cm="1">
        <f t="array" aca="1" ref="Y8547" ca="1">INDIRECT(X8547)</f>
        <v>#REF!</v>
      </c>
    </row>
    <row r="8548" spans="19:25">
      <c r="S8548" t="str">
        <v/>
      </c>
      <c r="U8548" t="str">
        <f t="shared" si="534"/>
        <v>編號</v>
      </c>
      <c r="V8548">
        <f t="shared" si="532"/>
        <v>0</v>
      </c>
      <c r="W8548">
        <f t="shared" si="533"/>
        <v>0</v>
      </c>
      <c r="X8548" t="str">
        <f t="shared" si="535"/>
        <v>F0:F0</v>
      </c>
      <c r="Y8548" t="e" cm="1">
        <f t="array" aca="1" ref="Y8548" ca="1">INDIRECT(X8548)</f>
        <v>#REF!</v>
      </c>
    </row>
    <row r="8549" spans="19:25">
      <c r="S8549" t="str">
        <v/>
      </c>
      <c r="U8549" t="str">
        <f t="shared" si="534"/>
        <v>編號</v>
      </c>
      <c r="V8549">
        <f t="shared" si="532"/>
        <v>0</v>
      </c>
      <c r="W8549">
        <f t="shared" si="533"/>
        <v>0</v>
      </c>
      <c r="X8549" t="str">
        <f t="shared" si="535"/>
        <v>F0:F0</v>
      </c>
      <c r="Y8549" t="e" cm="1">
        <f t="array" aca="1" ref="Y8549" ca="1">INDIRECT(X8549)</f>
        <v>#REF!</v>
      </c>
    </row>
    <row r="8550" spans="19:25">
      <c r="S8550" t="str">
        <v/>
      </c>
      <c r="U8550" t="str">
        <f t="shared" si="534"/>
        <v>編號</v>
      </c>
      <c r="V8550">
        <f t="shared" si="532"/>
        <v>0</v>
      </c>
      <c r="W8550">
        <f t="shared" si="533"/>
        <v>0</v>
      </c>
      <c r="X8550" t="str">
        <f t="shared" si="535"/>
        <v>F0:F0</v>
      </c>
      <c r="Y8550" t="e" cm="1">
        <f t="array" aca="1" ref="Y8550" ca="1">INDIRECT(X8550)</f>
        <v>#REF!</v>
      </c>
    </row>
    <row r="8551" spans="19:25">
      <c r="S8551" t="str">
        <v/>
      </c>
      <c r="U8551" t="str">
        <f t="shared" si="534"/>
        <v>編號</v>
      </c>
      <c r="V8551">
        <f t="shared" si="532"/>
        <v>0</v>
      </c>
      <c r="W8551">
        <f t="shared" si="533"/>
        <v>0</v>
      </c>
      <c r="X8551" t="str">
        <f t="shared" si="535"/>
        <v>F0:F0</v>
      </c>
      <c r="Y8551" t="e" cm="1">
        <f t="array" aca="1" ref="Y8551" ca="1">INDIRECT(X8551)</f>
        <v>#REF!</v>
      </c>
    </row>
    <row r="8552" spans="19:25">
      <c r="S8552" t="str">
        <v/>
      </c>
      <c r="U8552" t="str">
        <f t="shared" si="534"/>
        <v>編號</v>
      </c>
      <c r="V8552">
        <f t="shared" si="532"/>
        <v>0</v>
      </c>
      <c r="W8552">
        <f t="shared" si="533"/>
        <v>0</v>
      </c>
      <c r="X8552" t="str">
        <f t="shared" si="535"/>
        <v>F0:F0</v>
      </c>
      <c r="Y8552" t="e" cm="1">
        <f t="array" aca="1" ref="Y8552" ca="1">INDIRECT(X8552)</f>
        <v>#REF!</v>
      </c>
    </row>
    <row r="8553" spans="19:25">
      <c r="S8553" t="str">
        <v/>
      </c>
      <c r="U8553" t="str">
        <f t="shared" si="534"/>
        <v>編號</v>
      </c>
      <c r="V8553">
        <f t="shared" si="532"/>
        <v>0</v>
      </c>
      <c r="W8553">
        <f t="shared" si="533"/>
        <v>0</v>
      </c>
      <c r="X8553" t="str">
        <f t="shared" si="535"/>
        <v>F0:F0</v>
      </c>
      <c r="Y8553" t="e" cm="1">
        <f t="array" aca="1" ref="Y8553" ca="1">INDIRECT(X8553)</f>
        <v>#REF!</v>
      </c>
    </row>
    <row r="8554" spans="19:25">
      <c r="S8554" t="str">
        <v/>
      </c>
      <c r="U8554" t="str">
        <f t="shared" si="534"/>
        <v>編號</v>
      </c>
      <c r="V8554">
        <f t="shared" si="532"/>
        <v>0</v>
      </c>
      <c r="W8554">
        <f t="shared" si="533"/>
        <v>0</v>
      </c>
      <c r="X8554" t="str">
        <f t="shared" si="535"/>
        <v>F0:F0</v>
      </c>
      <c r="Y8554" t="e" cm="1">
        <f t="array" aca="1" ref="Y8554" ca="1">INDIRECT(X8554)</f>
        <v>#REF!</v>
      </c>
    </row>
    <row r="8555" spans="19:25">
      <c r="S8555" t="str">
        <v/>
      </c>
      <c r="U8555" t="str">
        <f t="shared" si="534"/>
        <v>編號</v>
      </c>
      <c r="V8555">
        <f t="shared" si="532"/>
        <v>0</v>
      </c>
      <c r="W8555">
        <f t="shared" si="533"/>
        <v>0</v>
      </c>
      <c r="X8555" t="str">
        <f t="shared" si="535"/>
        <v>F0:F0</v>
      </c>
      <c r="Y8555" t="e" cm="1">
        <f t="array" aca="1" ref="Y8555" ca="1">INDIRECT(X8555)</f>
        <v>#REF!</v>
      </c>
    </row>
    <row r="8556" spans="19:25">
      <c r="S8556" t="str">
        <v/>
      </c>
      <c r="U8556" t="str">
        <f t="shared" si="534"/>
        <v>編號</v>
      </c>
      <c r="V8556">
        <f t="shared" si="532"/>
        <v>0</v>
      </c>
      <c r="W8556">
        <f t="shared" si="533"/>
        <v>0</v>
      </c>
      <c r="X8556" t="str">
        <f t="shared" si="535"/>
        <v>F0:F0</v>
      </c>
      <c r="Y8556" t="e" cm="1">
        <f t="array" aca="1" ref="Y8556" ca="1">INDIRECT(X8556)</f>
        <v>#REF!</v>
      </c>
    </row>
    <row r="8557" spans="19:25">
      <c r="S8557" t="str">
        <v/>
      </c>
      <c r="U8557" t="str">
        <f t="shared" si="534"/>
        <v>編號</v>
      </c>
      <c r="V8557">
        <f t="shared" si="532"/>
        <v>0</v>
      </c>
      <c r="W8557">
        <f t="shared" si="533"/>
        <v>0</v>
      </c>
      <c r="X8557" t="str">
        <f t="shared" si="535"/>
        <v>F0:F0</v>
      </c>
      <c r="Y8557" t="e" cm="1">
        <f t="array" aca="1" ref="Y8557" ca="1">INDIRECT(X8557)</f>
        <v>#REF!</v>
      </c>
    </row>
    <row r="8558" spans="19:25">
      <c r="S8558" t="str">
        <v/>
      </c>
      <c r="U8558" t="str">
        <f t="shared" si="534"/>
        <v>編號</v>
      </c>
      <c r="V8558">
        <f t="shared" si="532"/>
        <v>0</v>
      </c>
      <c r="W8558">
        <f t="shared" si="533"/>
        <v>0</v>
      </c>
      <c r="X8558" t="str">
        <f t="shared" si="535"/>
        <v>F0:F0</v>
      </c>
      <c r="Y8558" t="e" cm="1">
        <f t="array" aca="1" ref="Y8558" ca="1">INDIRECT(X8558)</f>
        <v>#REF!</v>
      </c>
    </row>
    <row r="8559" spans="19:25">
      <c r="S8559" t="str">
        <v/>
      </c>
      <c r="U8559" t="str">
        <f t="shared" si="534"/>
        <v>編號</v>
      </c>
      <c r="V8559">
        <f t="shared" si="532"/>
        <v>0</v>
      </c>
      <c r="W8559">
        <f t="shared" si="533"/>
        <v>0</v>
      </c>
      <c r="X8559" t="str">
        <f t="shared" si="535"/>
        <v>F0:F0</v>
      </c>
      <c r="Y8559" t="e" cm="1">
        <f t="array" aca="1" ref="Y8559" ca="1">INDIRECT(X8559)</f>
        <v>#REF!</v>
      </c>
    </row>
    <row r="8560" spans="19:25">
      <c r="S8560" t="str">
        <v/>
      </c>
      <c r="U8560" t="str">
        <f t="shared" si="534"/>
        <v>編號</v>
      </c>
      <c r="V8560">
        <f t="shared" si="532"/>
        <v>0</v>
      </c>
      <c r="W8560">
        <f t="shared" si="533"/>
        <v>0</v>
      </c>
      <c r="X8560" t="str">
        <f t="shared" si="535"/>
        <v>F0:F0</v>
      </c>
      <c r="Y8560" t="e" cm="1">
        <f t="array" aca="1" ref="Y8560" ca="1">INDIRECT(X8560)</f>
        <v>#REF!</v>
      </c>
    </row>
    <row r="8561" spans="19:25">
      <c r="S8561" t="str">
        <v/>
      </c>
      <c r="U8561" t="str">
        <f t="shared" si="534"/>
        <v>編號</v>
      </c>
      <c r="V8561">
        <f t="shared" si="532"/>
        <v>0</v>
      </c>
      <c r="W8561">
        <f t="shared" si="533"/>
        <v>0</v>
      </c>
      <c r="X8561" t="str">
        <f t="shared" si="535"/>
        <v>F0:F0</v>
      </c>
      <c r="Y8561" t="e" cm="1">
        <f t="array" aca="1" ref="Y8561" ca="1">INDIRECT(X8561)</f>
        <v>#REF!</v>
      </c>
    </row>
    <row r="8562" spans="19:25">
      <c r="S8562" t="str">
        <v/>
      </c>
      <c r="U8562" t="str">
        <f t="shared" si="534"/>
        <v>編號</v>
      </c>
      <c r="V8562">
        <f t="shared" si="532"/>
        <v>0</v>
      </c>
      <c r="W8562">
        <f t="shared" si="533"/>
        <v>0</v>
      </c>
      <c r="X8562" t="str">
        <f t="shared" si="535"/>
        <v>F0:F0</v>
      </c>
      <c r="Y8562" t="e" cm="1">
        <f t="array" aca="1" ref="Y8562" ca="1">INDIRECT(X8562)</f>
        <v>#REF!</v>
      </c>
    </row>
    <row r="8563" spans="19:25">
      <c r="S8563" t="str">
        <v/>
      </c>
      <c r="U8563" t="str">
        <f t="shared" si="534"/>
        <v>編號</v>
      </c>
      <c r="V8563">
        <f t="shared" si="532"/>
        <v>0</v>
      </c>
      <c r="W8563">
        <f t="shared" si="533"/>
        <v>0</v>
      </c>
      <c r="X8563" t="str">
        <f t="shared" si="535"/>
        <v>F0:F0</v>
      </c>
      <c r="Y8563" t="e" cm="1">
        <f t="array" aca="1" ref="Y8563" ca="1">INDIRECT(X8563)</f>
        <v>#REF!</v>
      </c>
    </row>
    <row r="8564" spans="19:25">
      <c r="S8564" t="str">
        <v/>
      </c>
      <c r="U8564" t="str">
        <f t="shared" si="534"/>
        <v>編號</v>
      </c>
      <c r="V8564">
        <f t="shared" si="532"/>
        <v>0</v>
      </c>
      <c r="W8564">
        <f t="shared" si="533"/>
        <v>0</v>
      </c>
      <c r="X8564" t="str">
        <f t="shared" si="535"/>
        <v>F0:F0</v>
      </c>
      <c r="Y8564" t="e" cm="1">
        <f t="array" aca="1" ref="Y8564" ca="1">INDIRECT(X8564)</f>
        <v>#REF!</v>
      </c>
    </row>
    <row r="8565" spans="19:25">
      <c r="S8565" t="str">
        <v/>
      </c>
      <c r="U8565" t="str">
        <f t="shared" si="534"/>
        <v>編號</v>
      </c>
      <c r="V8565">
        <f t="shared" si="532"/>
        <v>0</v>
      </c>
      <c r="W8565">
        <f t="shared" si="533"/>
        <v>0</v>
      </c>
      <c r="X8565" t="str">
        <f t="shared" si="535"/>
        <v>F0:F0</v>
      </c>
      <c r="Y8565" t="e" cm="1">
        <f t="array" aca="1" ref="Y8565" ca="1">INDIRECT(X8565)</f>
        <v>#REF!</v>
      </c>
    </row>
    <row r="8566" spans="19:25">
      <c r="S8566" t="str">
        <v/>
      </c>
      <c r="U8566" t="str">
        <f t="shared" si="534"/>
        <v>編號</v>
      </c>
      <c r="V8566">
        <f t="shared" si="532"/>
        <v>0</v>
      </c>
      <c r="W8566">
        <f t="shared" si="533"/>
        <v>0</v>
      </c>
      <c r="X8566" t="str">
        <f t="shared" si="535"/>
        <v>F0:F0</v>
      </c>
      <c r="Y8566" t="e" cm="1">
        <f t="array" aca="1" ref="Y8566" ca="1">INDIRECT(X8566)</f>
        <v>#REF!</v>
      </c>
    </row>
    <row r="8567" spans="19:25">
      <c r="S8567" t="str">
        <v/>
      </c>
      <c r="U8567" t="str">
        <f t="shared" si="534"/>
        <v>編號</v>
      </c>
      <c r="V8567">
        <f t="shared" si="532"/>
        <v>0</v>
      </c>
      <c r="W8567">
        <f t="shared" si="533"/>
        <v>0</v>
      </c>
      <c r="X8567" t="str">
        <f t="shared" si="535"/>
        <v>F0:F0</v>
      </c>
      <c r="Y8567" t="e" cm="1">
        <f t="array" aca="1" ref="Y8567" ca="1">INDIRECT(X8567)</f>
        <v>#REF!</v>
      </c>
    </row>
    <row r="8568" spans="19:25">
      <c r="S8568" t="str">
        <v/>
      </c>
      <c r="U8568" t="str">
        <f t="shared" si="534"/>
        <v>編號</v>
      </c>
      <c r="V8568">
        <f t="shared" si="532"/>
        <v>0</v>
      </c>
      <c r="W8568">
        <f t="shared" si="533"/>
        <v>0</v>
      </c>
      <c r="X8568" t="str">
        <f t="shared" si="535"/>
        <v>F0:F0</v>
      </c>
      <c r="Y8568" t="e" cm="1">
        <f t="array" aca="1" ref="Y8568" ca="1">INDIRECT(X8568)</f>
        <v>#REF!</v>
      </c>
    </row>
    <row r="8569" spans="19:25">
      <c r="S8569" t="str">
        <v/>
      </c>
      <c r="U8569" t="str">
        <f t="shared" si="534"/>
        <v>編號</v>
      </c>
      <c r="V8569">
        <f t="shared" si="532"/>
        <v>0</v>
      </c>
      <c r="W8569">
        <f t="shared" si="533"/>
        <v>0</v>
      </c>
      <c r="X8569" t="str">
        <f t="shared" si="535"/>
        <v>F0:F0</v>
      </c>
      <c r="Y8569" t="e" cm="1">
        <f t="array" aca="1" ref="Y8569" ca="1">INDIRECT(X8569)</f>
        <v>#REF!</v>
      </c>
    </row>
    <row r="8570" spans="19:25">
      <c r="S8570" t="str">
        <v/>
      </c>
      <c r="U8570" t="str">
        <f t="shared" si="534"/>
        <v>編號</v>
      </c>
      <c r="V8570">
        <f t="shared" si="532"/>
        <v>0</v>
      </c>
      <c r="W8570">
        <f t="shared" si="533"/>
        <v>0</v>
      </c>
      <c r="X8570" t="str">
        <f t="shared" si="535"/>
        <v>F0:F0</v>
      </c>
      <c r="Y8570" t="e" cm="1">
        <f t="array" aca="1" ref="Y8570" ca="1">INDIRECT(X8570)</f>
        <v>#REF!</v>
      </c>
    </row>
    <row r="8571" spans="19:25">
      <c r="S8571" t="str">
        <v/>
      </c>
      <c r="U8571" t="str">
        <f t="shared" si="534"/>
        <v>編號</v>
      </c>
      <c r="V8571">
        <f t="shared" si="532"/>
        <v>0</v>
      </c>
      <c r="W8571">
        <f t="shared" si="533"/>
        <v>0</v>
      </c>
      <c r="X8571" t="str">
        <f t="shared" si="535"/>
        <v>F0:F0</v>
      </c>
      <c r="Y8571" t="e" cm="1">
        <f t="array" aca="1" ref="Y8571" ca="1">INDIRECT(X8571)</f>
        <v>#REF!</v>
      </c>
    </row>
    <row r="8572" spans="19:25">
      <c r="S8572" t="str">
        <v/>
      </c>
      <c r="U8572" t="str">
        <f t="shared" si="534"/>
        <v>編號</v>
      </c>
      <c r="V8572">
        <f t="shared" si="532"/>
        <v>0</v>
      </c>
      <c r="W8572">
        <f t="shared" si="533"/>
        <v>0</v>
      </c>
      <c r="X8572" t="str">
        <f t="shared" si="535"/>
        <v>F0:F0</v>
      </c>
      <c r="Y8572" t="e" cm="1">
        <f t="array" aca="1" ref="Y8572" ca="1">INDIRECT(X8572)</f>
        <v>#REF!</v>
      </c>
    </row>
    <row r="8573" spans="19:25">
      <c r="S8573" t="str">
        <v/>
      </c>
      <c r="U8573" t="str">
        <f t="shared" si="534"/>
        <v>編號</v>
      </c>
      <c r="V8573">
        <f t="shared" si="532"/>
        <v>0</v>
      </c>
      <c r="W8573">
        <f t="shared" si="533"/>
        <v>0</v>
      </c>
      <c r="X8573" t="str">
        <f t="shared" si="535"/>
        <v>F0:F0</v>
      </c>
      <c r="Y8573" t="e" cm="1">
        <f t="array" aca="1" ref="Y8573" ca="1">INDIRECT(X8573)</f>
        <v>#REF!</v>
      </c>
    </row>
    <row r="8574" spans="19:25">
      <c r="S8574" t="str">
        <v/>
      </c>
      <c r="U8574" t="str">
        <f t="shared" si="534"/>
        <v>編號</v>
      </c>
      <c r="V8574">
        <f t="shared" si="532"/>
        <v>0</v>
      </c>
      <c r="W8574">
        <f t="shared" si="533"/>
        <v>0</v>
      </c>
      <c r="X8574" t="str">
        <f t="shared" si="535"/>
        <v>F0:F0</v>
      </c>
      <c r="Y8574" t="e" cm="1">
        <f t="array" aca="1" ref="Y8574" ca="1">INDIRECT(X8574)</f>
        <v>#REF!</v>
      </c>
    </row>
    <row r="8575" spans="19:25">
      <c r="S8575" t="str">
        <v/>
      </c>
      <c r="U8575" t="str">
        <f t="shared" si="534"/>
        <v>編號</v>
      </c>
      <c r="V8575">
        <f t="shared" si="532"/>
        <v>0</v>
      </c>
      <c r="W8575">
        <f t="shared" si="533"/>
        <v>0</v>
      </c>
      <c r="X8575" t="str">
        <f t="shared" si="535"/>
        <v>F0:F0</v>
      </c>
      <c r="Y8575" t="e" cm="1">
        <f t="array" aca="1" ref="Y8575" ca="1">INDIRECT(X8575)</f>
        <v>#REF!</v>
      </c>
    </row>
    <row r="8576" spans="19:25">
      <c r="S8576" t="str">
        <v/>
      </c>
      <c r="U8576" t="str">
        <f t="shared" si="534"/>
        <v>編號</v>
      </c>
      <c r="V8576">
        <f t="shared" si="532"/>
        <v>0</v>
      </c>
      <c r="W8576">
        <f t="shared" si="533"/>
        <v>0</v>
      </c>
      <c r="X8576" t="str">
        <f t="shared" si="535"/>
        <v>F0:F0</v>
      </c>
      <c r="Y8576" t="e" cm="1">
        <f t="array" aca="1" ref="Y8576" ca="1">INDIRECT(X8576)</f>
        <v>#REF!</v>
      </c>
    </row>
    <row r="8577" spans="19:25">
      <c r="S8577" t="str">
        <v/>
      </c>
      <c r="U8577" t="str">
        <f t="shared" si="534"/>
        <v>編號</v>
      </c>
      <c r="V8577">
        <f t="shared" si="532"/>
        <v>0</v>
      </c>
      <c r="W8577">
        <f t="shared" si="533"/>
        <v>0</v>
      </c>
      <c r="X8577" t="str">
        <f t="shared" si="535"/>
        <v>F0:F0</v>
      </c>
      <c r="Y8577" t="e" cm="1">
        <f t="array" aca="1" ref="Y8577" ca="1">INDIRECT(X8577)</f>
        <v>#REF!</v>
      </c>
    </row>
    <row r="8578" spans="19:25">
      <c r="S8578" t="str">
        <v/>
      </c>
      <c r="U8578" t="str">
        <f t="shared" si="534"/>
        <v>編號</v>
      </c>
      <c r="V8578">
        <f t="shared" ref="V8578:V8641" si="536">_xlfn.MINIFS($S:$S,$B:$B,$T8578)</f>
        <v>0</v>
      </c>
      <c r="W8578">
        <f t="shared" ref="W8578:W8641" si="537">_xlfn.MAXIFS($S:$S,$B:$B,$T8578)</f>
        <v>0</v>
      </c>
      <c r="X8578" t="str">
        <f t="shared" si="535"/>
        <v>F0:F0</v>
      </c>
      <c r="Y8578" t="e" cm="1">
        <f t="array" aca="1" ref="Y8578" ca="1">INDIRECT(X8578)</f>
        <v>#REF!</v>
      </c>
    </row>
    <row r="8579" spans="19:25">
      <c r="S8579" t="str">
        <v/>
      </c>
      <c r="U8579" t="str">
        <f t="shared" ref="U8579:U8642" si="538">CONCATENATE("編號",$T8579)</f>
        <v>編號</v>
      </c>
      <c r="V8579">
        <f t="shared" si="536"/>
        <v>0</v>
      </c>
      <c r="W8579">
        <f t="shared" si="537"/>
        <v>0</v>
      </c>
      <c r="X8579" t="str">
        <f t="shared" ref="X8579:X8642" si="539">"F"&amp;V8579&amp;":F"&amp;W8579</f>
        <v>F0:F0</v>
      </c>
      <c r="Y8579" t="e" cm="1">
        <f t="array" aca="1" ref="Y8579" ca="1">INDIRECT(X8579)</f>
        <v>#REF!</v>
      </c>
    </row>
    <row r="8580" spans="19:25">
      <c r="S8580" t="str">
        <v/>
      </c>
      <c r="U8580" t="str">
        <f t="shared" si="538"/>
        <v>編號</v>
      </c>
      <c r="V8580">
        <f t="shared" si="536"/>
        <v>0</v>
      </c>
      <c r="W8580">
        <f t="shared" si="537"/>
        <v>0</v>
      </c>
      <c r="X8580" t="str">
        <f t="shared" si="539"/>
        <v>F0:F0</v>
      </c>
      <c r="Y8580" t="e" cm="1">
        <f t="array" aca="1" ref="Y8580" ca="1">INDIRECT(X8580)</f>
        <v>#REF!</v>
      </c>
    </row>
    <row r="8581" spans="19:25">
      <c r="S8581" t="str">
        <v/>
      </c>
      <c r="U8581" t="str">
        <f t="shared" si="538"/>
        <v>編號</v>
      </c>
      <c r="V8581">
        <f t="shared" si="536"/>
        <v>0</v>
      </c>
      <c r="W8581">
        <f t="shared" si="537"/>
        <v>0</v>
      </c>
      <c r="X8581" t="str">
        <f t="shared" si="539"/>
        <v>F0:F0</v>
      </c>
      <c r="Y8581" t="e" cm="1">
        <f t="array" aca="1" ref="Y8581" ca="1">INDIRECT(X8581)</f>
        <v>#REF!</v>
      </c>
    </row>
    <row r="8582" spans="19:25">
      <c r="S8582" t="str">
        <v/>
      </c>
      <c r="U8582" t="str">
        <f t="shared" si="538"/>
        <v>編號</v>
      </c>
      <c r="V8582">
        <f t="shared" si="536"/>
        <v>0</v>
      </c>
      <c r="W8582">
        <f t="shared" si="537"/>
        <v>0</v>
      </c>
      <c r="X8582" t="str">
        <f t="shared" si="539"/>
        <v>F0:F0</v>
      </c>
      <c r="Y8582" t="e" cm="1">
        <f t="array" aca="1" ref="Y8582" ca="1">INDIRECT(X8582)</f>
        <v>#REF!</v>
      </c>
    </row>
    <row r="8583" spans="19:25">
      <c r="S8583" t="str">
        <v/>
      </c>
      <c r="U8583" t="str">
        <f t="shared" si="538"/>
        <v>編號</v>
      </c>
      <c r="V8583">
        <f t="shared" si="536"/>
        <v>0</v>
      </c>
      <c r="W8583">
        <f t="shared" si="537"/>
        <v>0</v>
      </c>
      <c r="X8583" t="str">
        <f t="shared" si="539"/>
        <v>F0:F0</v>
      </c>
      <c r="Y8583" t="e" cm="1">
        <f t="array" aca="1" ref="Y8583" ca="1">INDIRECT(X8583)</f>
        <v>#REF!</v>
      </c>
    </row>
    <row r="8584" spans="19:25">
      <c r="S8584" t="str">
        <v/>
      </c>
      <c r="U8584" t="str">
        <f t="shared" si="538"/>
        <v>編號</v>
      </c>
      <c r="V8584">
        <f t="shared" si="536"/>
        <v>0</v>
      </c>
      <c r="W8584">
        <f t="shared" si="537"/>
        <v>0</v>
      </c>
      <c r="X8584" t="str">
        <f t="shared" si="539"/>
        <v>F0:F0</v>
      </c>
      <c r="Y8584" t="e" cm="1">
        <f t="array" aca="1" ref="Y8584" ca="1">INDIRECT(X8584)</f>
        <v>#REF!</v>
      </c>
    </row>
    <row r="8585" spans="19:25">
      <c r="S8585" t="str">
        <v/>
      </c>
      <c r="U8585" t="str">
        <f t="shared" si="538"/>
        <v>編號</v>
      </c>
      <c r="V8585">
        <f t="shared" si="536"/>
        <v>0</v>
      </c>
      <c r="W8585">
        <f t="shared" si="537"/>
        <v>0</v>
      </c>
      <c r="X8585" t="str">
        <f t="shared" si="539"/>
        <v>F0:F0</v>
      </c>
      <c r="Y8585" t="e" cm="1">
        <f t="array" aca="1" ref="Y8585" ca="1">INDIRECT(X8585)</f>
        <v>#REF!</v>
      </c>
    </row>
    <row r="8586" spans="19:25">
      <c r="S8586" t="str">
        <v/>
      </c>
      <c r="U8586" t="str">
        <f t="shared" si="538"/>
        <v>編號</v>
      </c>
      <c r="V8586">
        <f t="shared" si="536"/>
        <v>0</v>
      </c>
      <c r="W8586">
        <f t="shared" si="537"/>
        <v>0</v>
      </c>
      <c r="X8586" t="str">
        <f t="shared" si="539"/>
        <v>F0:F0</v>
      </c>
      <c r="Y8586" t="e" cm="1">
        <f t="array" aca="1" ref="Y8586" ca="1">INDIRECT(X8586)</f>
        <v>#REF!</v>
      </c>
    </row>
    <row r="8587" spans="19:25">
      <c r="S8587" t="str">
        <v/>
      </c>
      <c r="U8587" t="str">
        <f t="shared" si="538"/>
        <v>編號</v>
      </c>
      <c r="V8587">
        <f t="shared" si="536"/>
        <v>0</v>
      </c>
      <c r="W8587">
        <f t="shared" si="537"/>
        <v>0</v>
      </c>
      <c r="X8587" t="str">
        <f t="shared" si="539"/>
        <v>F0:F0</v>
      </c>
      <c r="Y8587" t="e" cm="1">
        <f t="array" aca="1" ref="Y8587" ca="1">INDIRECT(X8587)</f>
        <v>#REF!</v>
      </c>
    </row>
    <row r="8588" spans="19:25">
      <c r="S8588" t="str">
        <v/>
      </c>
      <c r="U8588" t="str">
        <f t="shared" si="538"/>
        <v>編號</v>
      </c>
      <c r="V8588">
        <f t="shared" si="536"/>
        <v>0</v>
      </c>
      <c r="W8588">
        <f t="shared" si="537"/>
        <v>0</v>
      </c>
      <c r="X8588" t="str">
        <f t="shared" si="539"/>
        <v>F0:F0</v>
      </c>
      <c r="Y8588" t="e" cm="1">
        <f t="array" aca="1" ref="Y8588" ca="1">INDIRECT(X8588)</f>
        <v>#REF!</v>
      </c>
    </row>
    <row r="8589" spans="19:25">
      <c r="S8589" t="str">
        <v/>
      </c>
      <c r="U8589" t="str">
        <f t="shared" si="538"/>
        <v>編號</v>
      </c>
      <c r="V8589">
        <f t="shared" si="536"/>
        <v>0</v>
      </c>
      <c r="W8589">
        <f t="shared" si="537"/>
        <v>0</v>
      </c>
      <c r="X8589" t="str">
        <f t="shared" si="539"/>
        <v>F0:F0</v>
      </c>
      <c r="Y8589" t="e" cm="1">
        <f t="array" aca="1" ref="Y8589" ca="1">INDIRECT(X8589)</f>
        <v>#REF!</v>
      </c>
    </row>
    <row r="8590" spans="19:25">
      <c r="S8590" t="str">
        <v/>
      </c>
      <c r="U8590" t="str">
        <f t="shared" si="538"/>
        <v>編號</v>
      </c>
      <c r="V8590">
        <f t="shared" si="536"/>
        <v>0</v>
      </c>
      <c r="W8590">
        <f t="shared" si="537"/>
        <v>0</v>
      </c>
      <c r="X8590" t="str">
        <f t="shared" si="539"/>
        <v>F0:F0</v>
      </c>
      <c r="Y8590" t="e" cm="1">
        <f t="array" aca="1" ref="Y8590" ca="1">INDIRECT(X8590)</f>
        <v>#REF!</v>
      </c>
    </row>
    <row r="8591" spans="19:25">
      <c r="S8591" t="str">
        <v/>
      </c>
      <c r="U8591" t="str">
        <f t="shared" si="538"/>
        <v>編號</v>
      </c>
      <c r="V8591">
        <f t="shared" si="536"/>
        <v>0</v>
      </c>
      <c r="W8591">
        <f t="shared" si="537"/>
        <v>0</v>
      </c>
      <c r="X8591" t="str">
        <f t="shared" si="539"/>
        <v>F0:F0</v>
      </c>
      <c r="Y8591" t="e" cm="1">
        <f t="array" aca="1" ref="Y8591" ca="1">INDIRECT(X8591)</f>
        <v>#REF!</v>
      </c>
    </row>
    <row r="8592" spans="19:25">
      <c r="S8592" t="str">
        <v/>
      </c>
      <c r="U8592" t="str">
        <f t="shared" si="538"/>
        <v>編號</v>
      </c>
      <c r="V8592">
        <f t="shared" si="536"/>
        <v>0</v>
      </c>
      <c r="W8592">
        <f t="shared" si="537"/>
        <v>0</v>
      </c>
      <c r="X8592" t="str">
        <f t="shared" si="539"/>
        <v>F0:F0</v>
      </c>
      <c r="Y8592" t="e" cm="1">
        <f t="array" aca="1" ref="Y8592" ca="1">INDIRECT(X8592)</f>
        <v>#REF!</v>
      </c>
    </row>
    <row r="8593" spans="19:25">
      <c r="S8593" t="str">
        <v/>
      </c>
      <c r="U8593" t="str">
        <f t="shared" si="538"/>
        <v>編號</v>
      </c>
      <c r="V8593">
        <f t="shared" si="536"/>
        <v>0</v>
      </c>
      <c r="W8593">
        <f t="shared" si="537"/>
        <v>0</v>
      </c>
      <c r="X8593" t="str">
        <f t="shared" si="539"/>
        <v>F0:F0</v>
      </c>
      <c r="Y8593" t="e" cm="1">
        <f t="array" aca="1" ref="Y8593" ca="1">INDIRECT(X8593)</f>
        <v>#REF!</v>
      </c>
    </row>
    <row r="8594" spans="19:25">
      <c r="S8594" t="str">
        <v/>
      </c>
      <c r="U8594" t="str">
        <f t="shared" si="538"/>
        <v>編號</v>
      </c>
      <c r="V8594">
        <f t="shared" si="536"/>
        <v>0</v>
      </c>
      <c r="W8594">
        <f t="shared" si="537"/>
        <v>0</v>
      </c>
      <c r="X8594" t="str">
        <f t="shared" si="539"/>
        <v>F0:F0</v>
      </c>
      <c r="Y8594" t="e" cm="1">
        <f t="array" aca="1" ref="Y8594" ca="1">INDIRECT(X8594)</f>
        <v>#REF!</v>
      </c>
    </row>
    <row r="8595" spans="19:25">
      <c r="S8595" t="str">
        <v/>
      </c>
      <c r="U8595" t="str">
        <f t="shared" si="538"/>
        <v>編號</v>
      </c>
      <c r="V8595">
        <f t="shared" si="536"/>
        <v>0</v>
      </c>
      <c r="W8595">
        <f t="shared" si="537"/>
        <v>0</v>
      </c>
      <c r="X8595" t="str">
        <f t="shared" si="539"/>
        <v>F0:F0</v>
      </c>
      <c r="Y8595" t="e" cm="1">
        <f t="array" aca="1" ref="Y8595" ca="1">INDIRECT(X8595)</f>
        <v>#REF!</v>
      </c>
    </row>
    <row r="8596" spans="19:25">
      <c r="S8596" t="str">
        <v/>
      </c>
      <c r="U8596" t="str">
        <f t="shared" si="538"/>
        <v>編號</v>
      </c>
      <c r="V8596">
        <f t="shared" si="536"/>
        <v>0</v>
      </c>
      <c r="W8596">
        <f t="shared" si="537"/>
        <v>0</v>
      </c>
      <c r="X8596" t="str">
        <f t="shared" si="539"/>
        <v>F0:F0</v>
      </c>
      <c r="Y8596" t="e" cm="1">
        <f t="array" aca="1" ref="Y8596" ca="1">INDIRECT(X8596)</f>
        <v>#REF!</v>
      </c>
    </row>
    <row r="8597" spans="19:25">
      <c r="S8597" t="str">
        <v/>
      </c>
      <c r="U8597" t="str">
        <f t="shared" si="538"/>
        <v>編號</v>
      </c>
      <c r="V8597">
        <f t="shared" si="536"/>
        <v>0</v>
      </c>
      <c r="W8597">
        <f t="shared" si="537"/>
        <v>0</v>
      </c>
      <c r="X8597" t="str">
        <f t="shared" si="539"/>
        <v>F0:F0</v>
      </c>
      <c r="Y8597" t="e" cm="1">
        <f t="array" aca="1" ref="Y8597" ca="1">INDIRECT(X8597)</f>
        <v>#REF!</v>
      </c>
    </row>
    <row r="8598" spans="19:25">
      <c r="S8598" t="str">
        <v/>
      </c>
      <c r="U8598" t="str">
        <f t="shared" si="538"/>
        <v>編號</v>
      </c>
      <c r="V8598">
        <f t="shared" si="536"/>
        <v>0</v>
      </c>
      <c r="W8598">
        <f t="shared" si="537"/>
        <v>0</v>
      </c>
      <c r="X8598" t="str">
        <f t="shared" si="539"/>
        <v>F0:F0</v>
      </c>
      <c r="Y8598" t="e" cm="1">
        <f t="array" aca="1" ref="Y8598" ca="1">INDIRECT(X8598)</f>
        <v>#REF!</v>
      </c>
    </row>
    <row r="8599" spans="19:25">
      <c r="S8599" t="str">
        <v/>
      </c>
      <c r="U8599" t="str">
        <f t="shared" si="538"/>
        <v>編號</v>
      </c>
      <c r="V8599">
        <f t="shared" si="536"/>
        <v>0</v>
      </c>
      <c r="W8599">
        <f t="shared" si="537"/>
        <v>0</v>
      </c>
      <c r="X8599" t="str">
        <f t="shared" si="539"/>
        <v>F0:F0</v>
      </c>
      <c r="Y8599" t="e" cm="1">
        <f t="array" aca="1" ref="Y8599" ca="1">INDIRECT(X8599)</f>
        <v>#REF!</v>
      </c>
    </row>
    <row r="8600" spans="19:25">
      <c r="S8600" t="str">
        <v/>
      </c>
      <c r="U8600" t="str">
        <f t="shared" si="538"/>
        <v>編號</v>
      </c>
      <c r="V8600">
        <f t="shared" si="536"/>
        <v>0</v>
      </c>
      <c r="W8600">
        <f t="shared" si="537"/>
        <v>0</v>
      </c>
      <c r="X8600" t="str">
        <f t="shared" si="539"/>
        <v>F0:F0</v>
      </c>
      <c r="Y8600" t="e" cm="1">
        <f t="array" aca="1" ref="Y8600" ca="1">INDIRECT(X8600)</f>
        <v>#REF!</v>
      </c>
    </row>
    <row r="8601" spans="19:25">
      <c r="S8601" t="str">
        <v/>
      </c>
      <c r="U8601" t="str">
        <f t="shared" si="538"/>
        <v>編號</v>
      </c>
      <c r="V8601">
        <f t="shared" si="536"/>
        <v>0</v>
      </c>
      <c r="W8601">
        <f t="shared" si="537"/>
        <v>0</v>
      </c>
      <c r="X8601" t="str">
        <f t="shared" si="539"/>
        <v>F0:F0</v>
      </c>
      <c r="Y8601" t="e" cm="1">
        <f t="array" aca="1" ref="Y8601" ca="1">INDIRECT(X8601)</f>
        <v>#REF!</v>
      </c>
    </row>
    <row r="8602" spans="19:25">
      <c r="S8602" t="str">
        <v/>
      </c>
      <c r="U8602" t="str">
        <f t="shared" si="538"/>
        <v>編號</v>
      </c>
      <c r="V8602">
        <f t="shared" si="536"/>
        <v>0</v>
      </c>
      <c r="W8602">
        <f t="shared" si="537"/>
        <v>0</v>
      </c>
      <c r="X8602" t="str">
        <f t="shared" si="539"/>
        <v>F0:F0</v>
      </c>
      <c r="Y8602" t="e" cm="1">
        <f t="array" aca="1" ref="Y8602" ca="1">INDIRECT(X8602)</f>
        <v>#REF!</v>
      </c>
    </row>
    <row r="8603" spans="19:25">
      <c r="S8603" t="str">
        <v/>
      </c>
      <c r="U8603" t="str">
        <f t="shared" si="538"/>
        <v>編號</v>
      </c>
      <c r="V8603">
        <f t="shared" si="536"/>
        <v>0</v>
      </c>
      <c r="W8603">
        <f t="shared" si="537"/>
        <v>0</v>
      </c>
      <c r="X8603" t="str">
        <f t="shared" si="539"/>
        <v>F0:F0</v>
      </c>
      <c r="Y8603" t="e" cm="1">
        <f t="array" aca="1" ref="Y8603" ca="1">INDIRECT(X8603)</f>
        <v>#REF!</v>
      </c>
    </row>
    <row r="8604" spans="19:25">
      <c r="S8604" t="str">
        <v/>
      </c>
      <c r="U8604" t="str">
        <f t="shared" si="538"/>
        <v>編號</v>
      </c>
      <c r="V8604">
        <f t="shared" si="536"/>
        <v>0</v>
      </c>
      <c r="W8604">
        <f t="shared" si="537"/>
        <v>0</v>
      </c>
      <c r="X8604" t="str">
        <f t="shared" si="539"/>
        <v>F0:F0</v>
      </c>
      <c r="Y8604" t="e" cm="1">
        <f t="array" aca="1" ref="Y8604" ca="1">INDIRECT(X8604)</f>
        <v>#REF!</v>
      </c>
    </row>
    <row r="8605" spans="19:25">
      <c r="S8605" t="str">
        <v/>
      </c>
      <c r="U8605" t="str">
        <f t="shared" si="538"/>
        <v>編號</v>
      </c>
      <c r="V8605">
        <f t="shared" si="536"/>
        <v>0</v>
      </c>
      <c r="W8605">
        <f t="shared" si="537"/>
        <v>0</v>
      </c>
      <c r="X8605" t="str">
        <f t="shared" si="539"/>
        <v>F0:F0</v>
      </c>
      <c r="Y8605" t="e" cm="1">
        <f t="array" aca="1" ref="Y8605" ca="1">INDIRECT(X8605)</f>
        <v>#REF!</v>
      </c>
    </row>
    <row r="8606" spans="19:25">
      <c r="S8606" t="str">
        <v/>
      </c>
      <c r="U8606" t="str">
        <f t="shared" si="538"/>
        <v>編號</v>
      </c>
      <c r="V8606">
        <f t="shared" si="536"/>
        <v>0</v>
      </c>
      <c r="W8606">
        <f t="shared" si="537"/>
        <v>0</v>
      </c>
      <c r="X8606" t="str">
        <f t="shared" si="539"/>
        <v>F0:F0</v>
      </c>
      <c r="Y8606" t="e" cm="1">
        <f t="array" aca="1" ref="Y8606" ca="1">INDIRECT(X8606)</f>
        <v>#REF!</v>
      </c>
    </row>
    <row r="8607" spans="19:25">
      <c r="S8607" t="str">
        <v/>
      </c>
      <c r="U8607" t="str">
        <f t="shared" si="538"/>
        <v>編號</v>
      </c>
      <c r="V8607">
        <f t="shared" si="536"/>
        <v>0</v>
      </c>
      <c r="W8607">
        <f t="shared" si="537"/>
        <v>0</v>
      </c>
      <c r="X8607" t="str">
        <f t="shared" si="539"/>
        <v>F0:F0</v>
      </c>
      <c r="Y8607" t="e" cm="1">
        <f t="array" aca="1" ref="Y8607" ca="1">INDIRECT(X8607)</f>
        <v>#REF!</v>
      </c>
    </row>
    <row r="8608" spans="19:25">
      <c r="S8608" t="str">
        <v/>
      </c>
      <c r="U8608" t="str">
        <f t="shared" si="538"/>
        <v>編號</v>
      </c>
      <c r="V8608">
        <f t="shared" si="536"/>
        <v>0</v>
      </c>
      <c r="W8608">
        <f t="shared" si="537"/>
        <v>0</v>
      </c>
      <c r="X8608" t="str">
        <f t="shared" si="539"/>
        <v>F0:F0</v>
      </c>
      <c r="Y8608" t="e" cm="1">
        <f t="array" aca="1" ref="Y8608" ca="1">INDIRECT(X8608)</f>
        <v>#REF!</v>
      </c>
    </row>
    <row r="8609" spans="19:25">
      <c r="S8609" t="str">
        <v/>
      </c>
      <c r="U8609" t="str">
        <f t="shared" si="538"/>
        <v>編號</v>
      </c>
      <c r="V8609">
        <f t="shared" si="536"/>
        <v>0</v>
      </c>
      <c r="W8609">
        <f t="shared" si="537"/>
        <v>0</v>
      </c>
      <c r="X8609" t="str">
        <f t="shared" si="539"/>
        <v>F0:F0</v>
      </c>
      <c r="Y8609" t="e" cm="1">
        <f t="array" aca="1" ref="Y8609" ca="1">INDIRECT(X8609)</f>
        <v>#REF!</v>
      </c>
    </row>
    <row r="8610" spans="19:25">
      <c r="S8610" t="str">
        <v/>
      </c>
      <c r="U8610" t="str">
        <f t="shared" si="538"/>
        <v>編號</v>
      </c>
      <c r="V8610">
        <f t="shared" si="536"/>
        <v>0</v>
      </c>
      <c r="W8610">
        <f t="shared" si="537"/>
        <v>0</v>
      </c>
      <c r="X8610" t="str">
        <f t="shared" si="539"/>
        <v>F0:F0</v>
      </c>
      <c r="Y8610" t="e" cm="1">
        <f t="array" aca="1" ref="Y8610" ca="1">INDIRECT(X8610)</f>
        <v>#REF!</v>
      </c>
    </row>
    <row r="8611" spans="19:25">
      <c r="S8611" t="str">
        <v/>
      </c>
      <c r="U8611" t="str">
        <f t="shared" si="538"/>
        <v>編號</v>
      </c>
      <c r="V8611">
        <f t="shared" si="536"/>
        <v>0</v>
      </c>
      <c r="W8611">
        <f t="shared" si="537"/>
        <v>0</v>
      </c>
      <c r="X8611" t="str">
        <f t="shared" si="539"/>
        <v>F0:F0</v>
      </c>
      <c r="Y8611" t="e" cm="1">
        <f t="array" aca="1" ref="Y8611" ca="1">INDIRECT(X8611)</f>
        <v>#REF!</v>
      </c>
    </row>
    <row r="8612" spans="19:25">
      <c r="S8612" t="str">
        <v/>
      </c>
      <c r="U8612" t="str">
        <f t="shared" si="538"/>
        <v>編號</v>
      </c>
      <c r="V8612">
        <f t="shared" si="536"/>
        <v>0</v>
      </c>
      <c r="W8612">
        <f t="shared" si="537"/>
        <v>0</v>
      </c>
      <c r="X8612" t="str">
        <f t="shared" si="539"/>
        <v>F0:F0</v>
      </c>
      <c r="Y8612" t="e" cm="1">
        <f t="array" aca="1" ref="Y8612" ca="1">INDIRECT(X8612)</f>
        <v>#REF!</v>
      </c>
    </row>
    <row r="8613" spans="19:25">
      <c r="S8613" t="str">
        <v/>
      </c>
      <c r="U8613" t="str">
        <f t="shared" si="538"/>
        <v>編號</v>
      </c>
      <c r="V8613">
        <f t="shared" si="536"/>
        <v>0</v>
      </c>
      <c r="W8613">
        <f t="shared" si="537"/>
        <v>0</v>
      </c>
      <c r="X8613" t="str">
        <f t="shared" si="539"/>
        <v>F0:F0</v>
      </c>
      <c r="Y8613" t="e" cm="1">
        <f t="array" aca="1" ref="Y8613" ca="1">INDIRECT(X8613)</f>
        <v>#REF!</v>
      </c>
    </row>
    <row r="8614" spans="19:25">
      <c r="S8614" t="str">
        <v/>
      </c>
      <c r="U8614" t="str">
        <f t="shared" si="538"/>
        <v>編號</v>
      </c>
      <c r="V8614">
        <f t="shared" si="536"/>
        <v>0</v>
      </c>
      <c r="W8614">
        <f t="shared" si="537"/>
        <v>0</v>
      </c>
      <c r="X8614" t="str">
        <f t="shared" si="539"/>
        <v>F0:F0</v>
      </c>
      <c r="Y8614" t="e" cm="1">
        <f t="array" aca="1" ref="Y8614" ca="1">INDIRECT(X8614)</f>
        <v>#REF!</v>
      </c>
    </row>
    <row r="8615" spans="19:25">
      <c r="S8615" t="str">
        <v/>
      </c>
      <c r="U8615" t="str">
        <f t="shared" si="538"/>
        <v>編號</v>
      </c>
      <c r="V8615">
        <f t="shared" si="536"/>
        <v>0</v>
      </c>
      <c r="W8615">
        <f t="shared" si="537"/>
        <v>0</v>
      </c>
      <c r="X8615" t="str">
        <f t="shared" si="539"/>
        <v>F0:F0</v>
      </c>
      <c r="Y8615" t="e" cm="1">
        <f t="array" aca="1" ref="Y8615" ca="1">INDIRECT(X8615)</f>
        <v>#REF!</v>
      </c>
    </row>
    <row r="8616" spans="19:25">
      <c r="S8616" t="str">
        <v/>
      </c>
      <c r="U8616" t="str">
        <f t="shared" si="538"/>
        <v>編號</v>
      </c>
      <c r="V8616">
        <f t="shared" si="536"/>
        <v>0</v>
      </c>
      <c r="W8616">
        <f t="shared" si="537"/>
        <v>0</v>
      </c>
      <c r="X8616" t="str">
        <f t="shared" si="539"/>
        <v>F0:F0</v>
      </c>
      <c r="Y8616" t="e" cm="1">
        <f t="array" aca="1" ref="Y8616" ca="1">INDIRECT(X8616)</f>
        <v>#REF!</v>
      </c>
    </row>
    <row r="8617" spans="19:25">
      <c r="S8617" t="str">
        <v/>
      </c>
      <c r="U8617" t="str">
        <f t="shared" si="538"/>
        <v>編號</v>
      </c>
      <c r="V8617">
        <f t="shared" si="536"/>
        <v>0</v>
      </c>
      <c r="W8617">
        <f t="shared" si="537"/>
        <v>0</v>
      </c>
      <c r="X8617" t="str">
        <f t="shared" si="539"/>
        <v>F0:F0</v>
      </c>
      <c r="Y8617" t="e" cm="1">
        <f t="array" aca="1" ref="Y8617" ca="1">INDIRECT(X8617)</f>
        <v>#REF!</v>
      </c>
    </row>
    <row r="8618" spans="19:25">
      <c r="S8618" t="str">
        <v/>
      </c>
      <c r="U8618" t="str">
        <f t="shared" si="538"/>
        <v>編號</v>
      </c>
      <c r="V8618">
        <f t="shared" si="536"/>
        <v>0</v>
      </c>
      <c r="W8618">
        <f t="shared" si="537"/>
        <v>0</v>
      </c>
      <c r="X8618" t="str">
        <f t="shared" si="539"/>
        <v>F0:F0</v>
      </c>
      <c r="Y8618" t="e" cm="1">
        <f t="array" aca="1" ref="Y8618" ca="1">INDIRECT(X8618)</f>
        <v>#REF!</v>
      </c>
    </row>
    <row r="8619" spans="19:25">
      <c r="S8619" t="str">
        <v/>
      </c>
      <c r="U8619" t="str">
        <f t="shared" si="538"/>
        <v>編號</v>
      </c>
      <c r="V8619">
        <f t="shared" si="536"/>
        <v>0</v>
      </c>
      <c r="W8619">
        <f t="shared" si="537"/>
        <v>0</v>
      </c>
      <c r="X8619" t="str">
        <f t="shared" si="539"/>
        <v>F0:F0</v>
      </c>
      <c r="Y8619" t="e" cm="1">
        <f t="array" aca="1" ref="Y8619" ca="1">INDIRECT(X8619)</f>
        <v>#REF!</v>
      </c>
    </row>
    <row r="8620" spans="19:25">
      <c r="S8620" t="str">
        <v/>
      </c>
      <c r="U8620" t="str">
        <f t="shared" si="538"/>
        <v>編號</v>
      </c>
      <c r="V8620">
        <f t="shared" si="536"/>
        <v>0</v>
      </c>
      <c r="W8620">
        <f t="shared" si="537"/>
        <v>0</v>
      </c>
      <c r="X8620" t="str">
        <f t="shared" si="539"/>
        <v>F0:F0</v>
      </c>
      <c r="Y8620" t="e" cm="1">
        <f t="array" aca="1" ref="Y8620" ca="1">INDIRECT(X8620)</f>
        <v>#REF!</v>
      </c>
    </row>
    <row r="8621" spans="19:25">
      <c r="S8621" t="str">
        <v/>
      </c>
      <c r="U8621" t="str">
        <f t="shared" si="538"/>
        <v>編號</v>
      </c>
      <c r="V8621">
        <f t="shared" si="536"/>
        <v>0</v>
      </c>
      <c r="W8621">
        <f t="shared" si="537"/>
        <v>0</v>
      </c>
      <c r="X8621" t="str">
        <f t="shared" si="539"/>
        <v>F0:F0</v>
      </c>
      <c r="Y8621" t="e" cm="1">
        <f t="array" aca="1" ref="Y8621" ca="1">INDIRECT(X8621)</f>
        <v>#REF!</v>
      </c>
    </row>
    <row r="8622" spans="19:25">
      <c r="S8622" t="str">
        <v/>
      </c>
      <c r="U8622" t="str">
        <f t="shared" si="538"/>
        <v>編號</v>
      </c>
      <c r="V8622">
        <f t="shared" si="536"/>
        <v>0</v>
      </c>
      <c r="W8622">
        <f t="shared" si="537"/>
        <v>0</v>
      </c>
      <c r="X8622" t="str">
        <f t="shared" si="539"/>
        <v>F0:F0</v>
      </c>
      <c r="Y8622" t="e" cm="1">
        <f t="array" aca="1" ref="Y8622" ca="1">INDIRECT(X8622)</f>
        <v>#REF!</v>
      </c>
    </row>
    <row r="8623" spans="19:25">
      <c r="S8623" t="str">
        <v/>
      </c>
      <c r="U8623" t="str">
        <f t="shared" si="538"/>
        <v>編號</v>
      </c>
      <c r="V8623">
        <f t="shared" si="536"/>
        <v>0</v>
      </c>
      <c r="W8623">
        <f t="shared" si="537"/>
        <v>0</v>
      </c>
      <c r="X8623" t="str">
        <f t="shared" si="539"/>
        <v>F0:F0</v>
      </c>
      <c r="Y8623" t="e" cm="1">
        <f t="array" aca="1" ref="Y8623" ca="1">INDIRECT(X8623)</f>
        <v>#REF!</v>
      </c>
    </row>
    <row r="8624" spans="19:25">
      <c r="S8624" t="str">
        <v/>
      </c>
      <c r="U8624" t="str">
        <f t="shared" si="538"/>
        <v>編號</v>
      </c>
      <c r="V8624">
        <f t="shared" si="536"/>
        <v>0</v>
      </c>
      <c r="W8624">
        <f t="shared" si="537"/>
        <v>0</v>
      </c>
      <c r="X8624" t="str">
        <f t="shared" si="539"/>
        <v>F0:F0</v>
      </c>
      <c r="Y8624" t="e" cm="1">
        <f t="array" aca="1" ref="Y8624" ca="1">INDIRECT(X8624)</f>
        <v>#REF!</v>
      </c>
    </row>
    <row r="8625" spans="19:25">
      <c r="S8625" t="str">
        <v/>
      </c>
      <c r="U8625" t="str">
        <f t="shared" si="538"/>
        <v>編號</v>
      </c>
      <c r="V8625">
        <f t="shared" si="536"/>
        <v>0</v>
      </c>
      <c r="W8625">
        <f t="shared" si="537"/>
        <v>0</v>
      </c>
      <c r="X8625" t="str">
        <f t="shared" si="539"/>
        <v>F0:F0</v>
      </c>
      <c r="Y8625" t="e" cm="1">
        <f t="array" aca="1" ref="Y8625" ca="1">INDIRECT(X8625)</f>
        <v>#REF!</v>
      </c>
    </row>
    <row r="8626" spans="19:25">
      <c r="S8626" t="str">
        <v/>
      </c>
      <c r="U8626" t="str">
        <f t="shared" si="538"/>
        <v>編號</v>
      </c>
      <c r="V8626">
        <f t="shared" si="536"/>
        <v>0</v>
      </c>
      <c r="W8626">
        <f t="shared" si="537"/>
        <v>0</v>
      </c>
      <c r="X8626" t="str">
        <f t="shared" si="539"/>
        <v>F0:F0</v>
      </c>
      <c r="Y8626" t="e" cm="1">
        <f t="array" aca="1" ref="Y8626" ca="1">INDIRECT(X8626)</f>
        <v>#REF!</v>
      </c>
    </row>
    <row r="8627" spans="19:25">
      <c r="S8627" t="str">
        <v/>
      </c>
      <c r="U8627" t="str">
        <f t="shared" si="538"/>
        <v>編號</v>
      </c>
      <c r="V8627">
        <f t="shared" si="536"/>
        <v>0</v>
      </c>
      <c r="W8627">
        <f t="shared" si="537"/>
        <v>0</v>
      </c>
      <c r="X8627" t="str">
        <f t="shared" si="539"/>
        <v>F0:F0</v>
      </c>
      <c r="Y8627" t="e" cm="1">
        <f t="array" aca="1" ref="Y8627" ca="1">INDIRECT(X8627)</f>
        <v>#REF!</v>
      </c>
    </row>
    <row r="8628" spans="19:25">
      <c r="S8628" t="str">
        <v/>
      </c>
      <c r="U8628" t="str">
        <f t="shared" si="538"/>
        <v>編號</v>
      </c>
      <c r="V8628">
        <f t="shared" si="536"/>
        <v>0</v>
      </c>
      <c r="W8628">
        <f t="shared" si="537"/>
        <v>0</v>
      </c>
      <c r="X8628" t="str">
        <f t="shared" si="539"/>
        <v>F0:F0</v>
      </c>
      <c r="Y8628" t="e" cm="1">
        <f t="array" aca="1" ref="Y8628" ca="1">INDIRECT(X8628)</f>
        <v>#REF!</v>
      </c>
    </row>
    <row r="8629" spans="19:25">
      <c r="S8629" t="str">
        <v/>
      </c>
      <c r="U8629" t="str">
        <f t="shared" si="538"/>
        <v>編號</v>
      </c>
      <c r="V8629">
        <f t="shared" si="536"/>
        <v>0</v>
      </c>
      <c r="W8629">
        <f t="shared" si="537"/>
        <v>0</v>
      </c>
      <c r="X8629" t="str">
        <f t="shared" si="539"/>
        <v>F0:F0</v>
      </c>
      <c r="Y8629" t="e" cm="1">
        <f t="array" aca="1" ref="Y8629" ca="1">INDIRECT(X8629)</f>
        <v>#REF!</v>
      </c>
    </row>
    <row r="8630" spans="19:25">
      <c r="S8630" t="str">
        <v/>
      </c>
      <c r="U8630" t="str">
        <f t="shared" si="538"/>
        <v>編號</v>
      </c>
      <c r="V8630">
        <f t="shared" si="536"/>
        <v>0</v>
      </c>
      <c r="W8630">
        <f t="shared" si="537"/>
        <v>0</v>
      </c>
      <c r="X8630" t="str">
        <f t="shared" si="539"/>
        <v>F0:F0</v>
      </c>
      <c r="Y8630" t="e" cm="1">
        <f t="array" aca="1" ref="Y8630" ca="1">INDIRECT(X8630)</f>
        <v>#REF!</v>
      </c>
    </row>
    <row r="8631" spans="19:25">
      <c r="S8631" t="str">
        <v/>
      </c>
      <c r="U8631" t="str">
        <f t="shared" si="538"/>
        <v>編號</v>
      </c>
      <c r="V8631">
        <f t="shared" si="536"/>
        <v>0</v>
      </c>
      <c r="W8631">
        <f t="shared" si="537"/>
        <v>0</v>
      </c>
      <c r="X8631" t="str">
        <f t="shared" si="539"/>
        <v>F0:F0</v>
      </c>
      <c r="Y8631" t="e" cm="1">
        <f t="array" aca="1" ref="Y8631" ca="1">INDIRECT(X8631)</f>
        <v>#REF!</v>
      </c>
    </row>
    <row r="8632" spans="19:25">
      <c r="S8632" t="str">
        <v/>
      </c>
      <c r="U8632" t="str">
        <f t="shared" si="538"/>
        <v>編號</v>
      </c>
      <c r="V8632">
        <f t="shared" si="536"/>
        <v>0</v>
      </c>
      <c r="W8632">
        <f t="shared" si="537"/>
        <v>0</v>
      </c>
      <c r="X8632" t="str">
        <f t="shared" si="539"/>
        <v>F0:F0</v>
      </c>
      <c r="Y8632" t="e" cm="1">
        <f t="array" aca="1" ref="Y8632" ca="1">INDIRECT(X8632)</f>
        <v>#REF!</v>
      </c>
    </row>
    <row r="8633" spans="19:25">
      <c r="S8633" t="str">
        <v/>
      </c>
      <c r="U8633" t="str">
        <f t="shared" si="538"/>
        <v>編號</v>
      </c>
      <c r="V8633">
        <f t="shared" si="536"/>
        <v>0</v>
      </c>
      <c r="W8633">
        <f t="shared" si="537"/>
        <v>0</v>
      </c>
      <c r="X8633" t="str">
        <f t="shared" si="539"/>
        <v>F0:F0</v>
      </c>
      <c r="Y8633" t="e" cm="1">
        <f t="array" aca="1" ref="Y8633" ca="1">INDIRECT(X8633)</f>
        <v>#REF!</v>
      </c>
    </row>
    <row r="8634" spans="19:25">
      <c r="S8634" t="str">
        <v/>
      </c>
      <c r="U8634" t="str">
        <f t="shared" si="538"/>
        <v>編號</v>
      </c>
      <c r="V8634">
        <f t="shared" si="536"/>
        <v>0</v>
      </c>
      <c r="W8634">
        <f t="shared" si="537"/>
        <v>0</v>
      </c>
      <c r="X8634" t="str">
        <f t="shared" si="539"/>
        <v>F0:F0</v>
      </c>
      <c r="Y8634" t="e" cm="1">
        <f t="array" aca="1" ref="Y8634" ca="1">INDIRECT(X8634)</f>
        <v>#REF!</v>
      </c>
    </row>
    <row r="8635" spans="19:25">
      <c r="S8635" t="str">
        <v/>
      </c>
      <c r="U8635" t="str">
        <f t="shared" si="538"/>
        <v>編號</v>
      </c>
      <c r="V8635">
        <f t="shared" si="536"/>
        <v>0</v>
      </c>
      <c r="W8635">
        <f t="shared" si="537"/>
        <v>0</v>
      </c>
      <c r="X8635" t="str">
        <f t="shared" si="539"/>
        <v>F0:F0</v>
      </c>
      <c r="Y8635" t="e" cm="1">
        <f t="array" aca="1" ref="Y8635" ca="1">INDIRECT(X8635)</f>
        <v>#REF!</v>
      </c>
    </row>
    <row r="8636" spans="19:25">
      <c r="S8636" t="str">
        <v/>
      </c>
      <c r="U8636" t="str">
        <f t="shared" si="538"/>
        <v>編號</v>
      </c>
      <c r="V8636">
        <f t="shared" si="536"/>
        <v>0</v>
      </c>
      <c r="W8636">
        <f t="shared" si="537"/>
        <v>0</v>
      </c>
      <c r="X8636" t="str">
        <f t="shared" si="539"/>
        <v>F0:F0</v>
      </c>
      <c r="Y8636" t="e" cm="1">
        <f t="array" aca="1" ref="Y8636" ca="1">INDIRECT(X8636)</f>
        <v>#REF!</v>
      </c>
    </row>
    <row r="8637" spans="19:25">
      <c r="S8637" t="str">
        <v/>
      </c>
      <c r="U8637" t="str">
        <f t="shared" si="538"/>
        <v>編號</v>
      </c>
      <c r="V8637">
        <f t="shared" si="536"/>
        <v>0</v>
      </c>
      <c r="W8637">
        <f t="shared" si="537"/>
        <v>0</v>
      </c>
      <c r="X8637" t="str">
        <f t="shared" si="539"/>
        <v>F0:F0</v>
      </c>
      <c r="Y8637" t="e" cm="1">
        <f t="array" aca="1" ref="Y8637" ca="1">INDIRECT(X8637)</f>
        <v>#REF!</v>
      </c>
    </row>
    <row r="8638" spans="19:25">
      <c r="S8638" t="str">
        <v/>
      </c>
      <c r="U8638" t="str">
        <f t="shared" si="538"/>
        <v>編號</v>
      </c>
      <c r="V8638">
        <f t="shared" si="536"/>
        <v>0</v>
      </c>
      <c r="W8638">
        <f t="shared" si="537"/>
        <v>0</v>
      </c>
      <c r="X8638" t="str">
        <f t="shared" si="539"/>
        <v>F0:F0</v>
      </c>
      <c r="Y8638" t="e" cm="1">
        <f t="array" aca="1" ref="Y8638" ca="1">INDIRECT(X8638)</f>
        <v>#REF!</v>
      </c>
    </row>
    <row r="8639" spans="19:25">
      <c r="S8639" t="str">
        <v/>
      </c>
      <c r="U8639" t="str">
        <f t="shared" si="538"/>
        <v>編號</v>
      </c>
      <c r="V8639">
        <f t="shared" si="536"/>
        <v>0</v>
      </c>
      <c r="W8639">
        <f t="shared" si="537"/>
        <v>0</v>
      </c>
      <c r="X8639" t="str">
        <f t="shared" si="539"/>
        <v>F0:F0</v>
      </c>
      <c r="Y8639" t="e" cm="1">
        <f t="array" aca="1" ref="Y8639" ca="1">INDIRECT(X8639)</f>
        <v>#REF!</v>
      </c>
    </row>
    <row r="8640" spans="19:25">
      <c r="S8640" t="str">
        <v/>
      </c>
      <c r="U8640" t="str">
        <f t="shared" si="538"/>
        <v>編號</v>
      </c>
      <c r="V8640">
        <f t="shared" si="536"/>
        <v>0</v>
      </c>
      <c r="W8640">
        <f t="shared" si="537"/>
        <v>0</v>
      </c>
      <c r="X8640" t="str">
        <f t="shared" si="539"/>
        <v>F0:F0</v>
      </c>
      <c r="Y8640" t="e" cm="1">
        <f t="array" aca="1" ref="Y8640" ca="1">INDIRECT(X8640)</f>
        <v>#REF!</v>
      </c>
    </row>
    <row r="8641" spans="19:25">
      <c r="S8641" t="str">
        <v/>
      </c>
      <c r="U8641" t="str">
        <f t="shared" si="538"/>
        <v>編號</v>
      </c>
      <c r="V8641">
        <f t="shared" si="536"/>
        <v>0</v>
      </c>
      <c r="W8641">
        <f t="shared" si="537"/>
        <v>0</v>
      </c>
      <c r="X8641" t="str">
        <f t="shared" si="539"/>
        <v>F0:F0</v>
      </c>
      <c r="Y8641" t="e" cm="1">
        <f t="array" aca="1" ref="Y8641" ca="1">INDIRECT(X8641)</f>
        <v>#REF!</v>
      </c>
    </row>
    <row r="8642" spans="19:25">
      <c r="S8642" t="str">
        <v/>
      </c>
      <c r="U8642" t="str">
        <f t="shared" si="538"/>
        <v>編號</v>
      </c>
      <c r="V8642">
        <f t="shared" ref="V8642:V8705" si="540">_xlfn.MINIFS($S:$S,$B:$B,$T8642)</f>
        <v>0</v>
      </c>
      <c r="W8642">
        <f t="shared" ref="W8642:W8705" si="541">_xlfn.MAXIFS($S:$S,$B:$B,$T8642)</f>
        <v>0</v>
      </c>
      <c r="X8642" t="str">
        <f t="shared" si="539"/>
        <v>F0:F0</v>
      </c>
      <c r="Y8642" t="e" cm="1">
        <f t="array" aca="1" ref="Y8642" ca="1">INDIRECT(X8642)</f>
        <v>#REF!</v>
      </c>
    </row>
    <row r="8643" spans="19:25">
      <c r="S8643" t="str">
        <v/>
      </c>
      <c r="U8643" t="str">
        <f t="shared" ref="U8643:U8706" si="542">CONCATENATE("編號",$T8643)</f>
        <v>編號</v>
      </c>
      <c r="V8643">
        <f t="shared" si="540"/>
        <v>0</v>
      </c>
      <c r="W8643">
        <f t="shared" si="541"/>
        <v>0</v>
      </c>
      <c r="X8643" t="str">
        <f t="shared" ref="X8643:X8706" si="543">"F"&amp;V8643&amp;":F"&amp;W8643</f>
        <v>F0:F0</v>
      </c>
      <c r="Y8643" t="e" cm="1">
        <f t="array" aca="1" ref="Y8643" ca="1">INDIRECT(X8643)</f>
        <v>#REF!</v>
      </c>
    </row>
    <row r="8644" spans="19:25">
      <c r="S8644" t="str">
        <v/>
      </c>
      <c r="U8644" t="str">
        <f t="shared" si="542"/>
        <v>編號</v>
      </c>
      <c r="V8644">
        <f t="shared" si="540"/>
        <v>0</v>
      </c>
      <c r="W8644">
        <f t="shared" si="541"/>
        <v>0</v>
      </c>
      <c r="X8644" t="str">
        <f t="shared" si="543"/>
        <v>F0:F0</v>
      </c>
      <c r="Y8644" t="e" cm="1">
        <f t="array" aca="1" ref="Y8644" ca="1">INDIRECT(X8644)</f>
        <v>#REF!</v>
      </c>
    </row>
    <row r="8645" spans="19:25">
      <c r="S8645" t="str">
        <v/>
      </c>
      <c r="U8645" t="str">
        <f t="shared" si="542"/>
        <v>編號</v>
      </c>
      <c r="V8645">
        <f t="shared" si="540"/>
        <v>0</v>
      </c>
      <c r="W8645">
        <f t="shared" si="541"/>
        <v>0</v>
      </c>
      <c r="X8645" t="str">
        <f t="shared" si="543"/>
        <v>F0:F0</v>
      </c>
      <c r="Y8645" t="e" cm="1">
        <f t="array" aca="1" ref="Y8645" ca="1">INDIRECT(X8645)</f>
        <v>#REF!</v>
      </c>
    </row>
    <row r="8646" spans="19:25">
      <c r="S8646" t="str">
        <v/>
      </c>
      <c r="U8646" t="str">
        <f t="shared" si="542"/>
        <v>編號</v>
      </c>
      <c r="V8646">
        <f t="shared" si="540"/>
        <v>0</v>
      </c>
      <c r="W8646">
        <f t="shared" si="541"/>
        <v>0</v>
      </c>
      <c r="X8646" t="str">
        <f t="shared" si="543"/>
        <v>F0:F0</v>
      </c>
      <c r="Y8646" t="e" cm="1">
        <f t="array" aca="1" ref="Y8646" ca="1">INDIRECT(X8646)</f>
        <v>#REF!</v>
      </c>
    </row>
    <row r="8647" spans="19:25">
      <c r="S8647" t="str">
        <v/>
      </c>
      <c r="U8647" t="str">
        <f t="shared" si="542"/>
        <v>編號</v>
      </c>
      <c r="V8647">
        <f t="shared" si="540"/>
        <v>0</v>
      </c>
      <c r="W8647">
        <f t="shared" si="541"/>
        <v>0</v>
      </c>
      <c r="X8647" t="str">
        <f t="shared" si="543"/>
        <v>F0:F0</v>
      </c>
      <c r="Y8647" t="e" cm="1">
        <f t="array" aca="1" ref="Y8647" ca="1">INDIRECT(X8647)</f>
        <v>#REF!</v>
      </c>
    </row>
    <row r="8648" spans="19:25">
      <c r="S8648" t="str">
        <v/>
      </c>
      <c r="U8648" t="str">
        <f t="shared" si="542"/>
        <v>編號</v>
      </c>
      <c r="V8648">
        <f t="shared" si="540"/>
        <v>0</v>
      </c>
      <c r="W8648">
        <f t="shared" si="541"/>
        <v>0</v>
      </c>
      <c r="X8648" t="str">
        <f t="shared" si="543"/>
        <v>F0:F0</v>
      </c>
      <c r="Y8648" t="e" cm="1">
        <f t="array" aca="1" ref="Y8648" ca="1">INDIRECT(X8648)</f>
        <v>#REF!</v>
      </c>
    </row>
    <row r="8649" spans="19:25">
      <c r="S8649" t="str">
        <v/>
      </c>
      <c r="U8649" t="str">
        <f t="shared" si="542"/>
        <v>編號</v>
      </c>
      <c r="V8649">
        <f t="shared" si="540"/>
        <v>0</v>
      </c>
      <c r="W8649">
        <f t="shared" si="541"/>
        <v>0</v>
      </c>
      <c r="X8649" t="str">
        <f t="shared" si="543"/>
        <v>F0:F0</v>
      </c>
      <c r="Y8649" t="e" cm="1">
        <f t="array" aca="1" ref="Y8649" ca="1">INDIRECT(X8649)</f>
        <v>#REF!</v>
      </c>
    </row>
    <row r="8650" spans="19:25">
      <c r="S8650" t="str">
        <v/>
      </c>
      <c r="U8650" t="str">
        <f t="shared" si="542"/>
        <v>編號</v>
      </c>
      <c r="V8650">
        <f t="shared" si="540"/>
        <v>0</v>
      </c>
      <c r="W8650">
        <f t="shared" si="541"/>
        <v>0</v>
      </c>
      <c r="X8650" t="str">
        <f t="shared" si="543"/>
        <v>F0:F0</v>
      </c>
      <c r="Y8650" t="e" cm="1">
        <f t="array" aca="1" ref="Y8650" ca="1">INDIRECT(X8650)</f>
        <v>#REF!</v>
      </c>
    </row>
    <row r="8651" spans="19:25">
      <c r="S8651" t="str">
        <v/>
      </c>
      <c r="U8651" t="str">
        <f t="shared" si="542"/>
        <v>編號</v>
      </c>
      <c r="V8651">
        <f t="shared" si="540"/>
        <v>0</v>
      </c>
      <c r="W8651">
        <f t="shared" si="541"/>
        <v>0</v>
      </c>
      <c r="X8651" t="str">
        <f t="shared" si="543"/>
        <v>F0:F0</v>
      </c>
      <c r="Y8651" t="e" cm="1">
        <f t="array" aca="1" ref="Y8651" ca="1">INDIRECT(X8651)</f>
        <v>#REF!</v>
      </c>
    </row>
    <row r="8652" spans="19:25">
      <c r="S8652" t="str">
        <v/>
      </c>
      <c r="U8652" t="str">
        <f t="shared" si="542"/>
        <v>編號</v>
      </c>
      <c r="V8652">
        <f t="shared" si="540"/>
        <v>0</v>
      </c>
      <c r="W8652">
        <f t="shared" si="541"/>
        <v>0</v>
      </c>
      <c r="X8652" t="str">
        <f t="shared" si="543"/>
        <v>F0:F0</v>
      </c>
      <c r="Y8652" t="e" cm="1">
        <f t="array" aca="1" ref="Y8652" ca="1">INDIRECT(X8652)</f>
        <v>#REF!</v>
      </c>
    </row>
    <row r="8653" spans="19:25">
      <c r="S8653" t="str">
        <v/>
      </c>
      <c r="U8653" t="str">
        <f t="shared" si="542"/>
        <v>編號</v>
      </c>
      <c r="V8653">
        <f t="shared" si="540"/>
        <v>0</v>
      </c>
      <c r="W8653">
        <f t="shared" si="541"/>
        <v>0</v>
      </c>
      <c r="X8653" t="str">
        <f t="shared" si="543"/>
        <v>F0:F0</v>
      </c>
      <c r="Y8653" t="e" cm="1">
        <f t="array" aca="1" ref="Y8653" ca="1">INDIRECT(X8653)</f>
        <v>#REF!</v>
      </c>
    </row>
    <row r="8654" spans="19:25">
      <c r="S8654" t="str">
        <v/>
      </c>
      <c r="U8654" t="str">
        <f t="shared" si="542"/>
        <v>編號</v>
      </c>
      <c r="V8654">
        <f t="shared" si="540"/>
        <v>0</v>
      </c>
      <c r="W8654">
        <f t="shared" si="541"/>
        <v>0</v>
      </c>
      <c r="X8654" t="str">
        <f t="shared" si="543"/>
        <v>F0:F0</v>
      </c>
      <c r="Y8654" t="e" cm="1">
        <f t="array" aca="1" ref="Y8654" ca="1">INDIRECT(X8654)</f>
        <v>#REF!</v>
      </c>
    </row>
    <row r="8655" spans="19:25">
      <c r="S8655" t="str">
        <v/>
      </c>
      <c r="U8655" t="str">
        <f t="shared" si="542"/>
        <v>編號</v>
      </c>
      <c r="V8655">
        <f t="shared" si="540"/>
        <v>0</v>
      </c>
      <c r="W8655">
        <f t="shared" si="541"/>
        <v>0</v>
      </c>
      <c r="X8655" t="str">
        <f t="shared" si="543"/>
        <v>F0:F0</v>
      </c>
      <c r="Y8655" t="e" cm="1">
        <f t="array" aca="1" ref="Y8655" ca="1">INDIRECT(X8655)</f>
        <v>#REF!</v>
      </c>
    </row>
    <row r="8656" spans="19:25">
      <c r="S8656" t="str">
        <v/>
      </c>
      <c r="U8656" t="str">
        <f t="shared" si="542"/>
        <v>編號</v>
      </c>
      <c r="V8656">
        <f t="shared" si="540"/>
        <v>0</v>
      </c>
      <c r="W8656">
        <f t="shared" si="541"/>
        <v>0</v>
      </c>
      <c r="X8656" t="str">
        <f t="shared" si="543"/>
        <v>F0:F0</v>
      </c>
      <c r="Y8656" t="e" cm="1">
        <f t="array" aca="1" ref="Y8656" ca="1">INDIRECT(X8656)</f>
        <v>#REF!</v>
      </c>
    </row>
    <row r="8657" spans="19:25">
      <c r="S8657" t="str">
        <v/>
      </c>
      <c r="U8657" t="str">
        <f t="shared" si="542"/>
        <v>編號</v>
      </c>
      <c r="V8657">
        <f t="shared" si="540"/>
        <v>0</v>
      </c>
      <c r="W8657">
        <f t="shared" si="541"/>
        <v>0</v>
      </c>
      <c r="X8657" t="str">
        <f t="shared" si="543"/>
        <v>F0:F0</v>
      </c>
      <c r="Y8657" t="e" cm="1">
        <f t="array" aca="1" ref="Y8657" ca="1">INDIRECT(X8657)</f>
        <v>#REF!</v>
      </c>
    </row>
    <row r="8658" spans="19:25">
      <c r="S8658" t="str">
        <v/>
      </c>
      <c r="U8658" t="str">
        <f t="shared" si="542"/>
        <v>編號</v>
      </c>
      <c r="V8658">
        <f t="shared" si="540"/>
        <v>0</v>
      </c>
      <c r="W8658">
        <f t="shared" si="541"/>
        <v>0</v>
      </c>
      <c r="X8658" t="str">
        <f t="shared" si="543"/>
        <v>F0:F0</v>
      </c>
      <c r="Y8658" t="e" cm="1">
        <f t="array" aca="1" ref="Y8658" ca="1">INDIRECT(X8658)</f>
        <v>#REF!</v>
      </c>
    </row>
    <row r="8659" spans="19:25">
      <c r="S8659" t="str">
        <v/>
      </c>
      <c r="U8659" t="str">
        <f t="shared" si="542"/>
        <v>編號</v>
      </c>
      <c r="V8659">
        <f t="shared" si="540"/>
        <v>0</v>
      </c>
      <c r="W8659">
        <f t="shared" si="541"/>
        <v>0</v>
      </c>
      <c r="X8659" t="str">
        <f t="shared" si="543"/>
        <v>F0:F0</v>
      </c>
      <c r="Y8659" t="e" cm="1">
        <f t="array" aca="1" ref="Y8659" ca="1">INDIRECT(X8659)</f>
        <v>#REF!</v>
      </c>
    </row>
    <row r="8660" spans="19:25">
      <c r="S8660" t="str">
        <v/>
      </c>
      <c r="U8660" t="str">
        <f t="shared" si="542"/>
        <v>編號</v>
      </c>
      <c r="V8660">
        <f t="shared" si="540"/>
        <v>0</v>
      </c>
      <c r="W8660">
        <f t="shared" si="541"/>
        <v>0</v>
      </c>
      <c r="X8660" t="str">
        <f t="shared" si="543"/>
        <v>F0:F0</v>
      </c>
      <c r="Y8660" t="e" cm="1">
        <f t="array" aca="1" ref="Y8660" ca="1">INDIRECT(X8660)</f>
        <v>#REF!</v>
      </c>
    </row>
    <row r="8661" spans="19:25">
      <c r="S8661" t="str">
        <v/>
      </c>
      <c r="U8661" t="str">
        <f t="shared" si="542"/>
        <v>編號</v>
      </c>
      <c r="V8661">
        <f t="shared" si="540"/>
        <v>0</v>
      </c>
      <c r="W8661">
        <f t="shared" si="541"/>
        <v>0</v>
      </c>
      <c r="X8661" t="str">
        <f t="shared" si="543"/>
        <v>F0:F0</v>
      </c>
      <c r="Y8661" t="e" cm="1">
        <f t="array" aca="1" ref="Y8661" ca="1">INDIRECT(X8661)</f>
        <v>#REF!</v>
      </c>
    </row>
    <row r="8662" spans="19:25">
      <c r="S8662" t="str">
        <v/>
      </c>
      <c r="U8662" t="str">
        <f t="shared" si="542"/>
        <v>編號</v>
      </c>
      <c r="V8662">
        <f t="shared" si="540"/>
        <v>0</v>
      </c>
      <c r="W8662">
        <f t="shared" si="541"/>
        <v>0</v>
      </c>
      <c r="X8662" t="str">
        <f t="shared" si="543"/>
        <v>F0:F0</v>
      </c>
      <c r="Y8662" t="e" cm="1">
        <f t="array" aca="1" ref="Y8662" ca="1">INDIRECT(X8662)</f>
        <v>#REF!</v>
      </c>
    </row>
    <row r="8663" spans="19:25">
      <c r="S8663" t="str">
        <v/>
      </c>
      <c r="U8663" t="str">
        <f t="shared" si="542"/>
        <v>編號</v>
      </c>
      <c r="V8663">
        <f t="shared" si="540"/>
        <v>0</v>
      </c>
      <c r="W8663">
        <f t="shared" si="541"/>
        <v>0</v>
      </c>
      <c r="X8663" t="str">
        <f t="shared" si="543"/>
        <v>F0:F0</v>
      </c>
      <c r="Y8663" t="e" cm="1">
        <f t="array" aca="1" ref="Y8663" ca="1">INDIRECT(X8663)</f>
        <v>#REF!</v>
      </c>
    </row>
    <row r="8664" spans="19:25">
      <c r="S8664" t="str">
        <v/>
      </c>
      <c r="U8664" t="str">
        <f t="shared" si="542"/>
        <v>編號</v>
      </c>
      <c r="V8664">
        <f t="shared" si="540"/>
        <v>0</v>
      </c>
      <c r="W8664">
        <f t="shared" si="541"/>
        <v>0</v>
      </c>
      <c r="X8664" t="str">
        <f t="shared" si="543"/>
        <v>F0:F0</v>
      </c>
      <c r="Y8664" t="e" cm="1">
        <f t="array" aca="1" ref="Y8664" ca="1">INDIRECT(X8664)</f>
        <v>#REF!</v>
      </c>
    </row>
    <row r="8665" spans="19:25">
      <c r="S8665" t="str">
        <v/>
      </c>
      <c r="U8665" t="str">
        <f t="shared" si="542"/>
        <v>編號</v>
      </c>
      <c r="V8665">
        <f t="shared" si="540"/>
        <v>0</v>
      </c>
      <c r="W8665">
        <f t="shared" si="541"/>
        <v>0</v>
      </c>
      <c r="X8665" t="str">
        <f t="shared" si="543"/>
        <v>F0:F0</v>
      </c>
      <c r="Y8665" t="e" cm="1">
        <f t="array" aca="1" ref="Y8665" ca="1">INDIRECT(X8665)</f>
        <v>#REF!</v>
      </c>
    </row>
    <row r="8666" spans="19:25">
      <c r="S8666" t="str">
        <v/>
      </c>
      <c r="U8666" t="str">
        <f t="shared" si="542"/>
        <v>編號</v>
      </c>
      <c r="V8666">
        <f t="shared" si="540"/>
        <v>0</v>
      </c>
      <c r="W8666">
        <f t="shared" si="541"/>
        <v>0</v>
      </c>
      <c r="X8666" t="str">
        <f t="shared" si="543"/>
        <v>F0:F0</v>
      </c>
      <c r="Y8666" t="e" cm="1">
        <f t="array" aca="1" ref="Y8666" ca="1">INDIRECT(X8666)</f>
        <v>#REF!</v>
      </c>
    </row>
    <row r="8667" spans="19:25">
      <c r="S8667" t="str">
        <v/>
      </c>
      <c r="U8667" t="str">
        <f t="shared" si="542"/>
        <v>編號</v>
      </c>
      <c r="V8667">
        <f t="shared" si="540"/>
        <v>0</v>
      </c>
      <c r="W8667">
        <f t="shared" si="541"/>
        <v>0</v>
      </c>
      <c r="X8667" t="str">
        <f t="shared" si="543"/>
        <v>F0:F0</v>
      </c>
      <c r="Y8667" t="e" cm="1">
        <f t="array" aca="1" ref="Y8667" ca="1">INDIRECT(X8667)</f>
        <v>#REF!</v>
      </c>
    </row>
    <row r="8668" spans="19:25">
      <c r="S8668" t="str">
        <v/>
      </c>
      <c r="U8668" t="str">
        <f t="shared" si="542"/>
        <v>編號</v>
      </c>
      <c r="V8668">
        <f t="shared" si="540"/>
        <v>0</v>
      </c>
      <c r="W8668">
        <f t="shared" si="541"/>
        <v>0</v>
      </c>
      <c r="X8668" t="str">
        <f t="shared" si="543"/>
        <v>F0:F0</v>
      </c>
      <c r="Y8668" t="e" cm="1">
        <f t="array" aca="1" ref="Y8668" ca="1">INDIRECT(X8668)</f>
        <v>#REF!</v>
      </c>
    </row>
    <row r="8669" spans="19:25">
      <c r="S8669" t="str">
        <v/>
      </c>
      <c r="U8669" t="str">
        <f t="shared" si="542"/>
        <v>編號</v>
      </c>
      <c r="V8669">
        <f t="shared" si="540"/>
        <v>0</v>
      </c>
      <c r="W8669">
        <f t="shared" si="541"/>
        <v>0</v>
      </c>
      <c r="X8669" t="str">
        <f t="shared" si="543"/>
        <v>F0:F0</v>
      </c>
      <c r="Y8669" t="e" cm="1">
        <f t="array" aca="1" ref="Y8669" ca="1">INDIRECT(X8669)</f>
        <v>#REF!</v>
      </c>
    </row>
    <row r="8670" spans="19:25">
      <c r="S8670" t="str">
        <v/>
      </c>
      <c r="U8670" t="str">
        <f t="shared" si="542"/>
        <v>編號</v>
      </c>
      <c r="V8670">
        <f t="shared" si="540"/>
        <v>0</v>
      </c>
      <c r="W8670">
        <f t="shared" si="541"/>
        <v>0</v>
      </c>
      <c r="X8670" t="str">
        <f t="shared" si="543"/>
        <v>F0:F0</v>
      </c>
      <c r="Y8670" t="e" cm="1">
        <f t="array" aca="1" ref="Y8670" ca="1">INDIRECT(X8670)</f>
        <v>#REF!</v>
      </c>
    </row>
    <row r="8671" spans="19:25">
      <c r="S8671" t="str">
        <v/>
      </c>
      <c r="U8671" t="str">
        <f t="shared" si="542"/>
        <v>編號</v>
      </c>
      <c r="V8671">
        <f t="shared" si="540"/>
        <v>0</v>
      </c>
      <c r="W8671">
        <f t="shared" si="541"/>
        <v>0</v>
      </c>
      <c r="X8671" t="str">
        <f t="shared" si="543"/>
        <v>F0:F0</v>
      </c>
      <c r="Y8671" t="e" cm="1">
        <f t="array" aca="1" ref="Y8671" ca="1">INDIRECT(X8671)</f>
        <v>#REF!</v>
      </c>
    </row>
    <row r="8672" spans="19:25">
      <c r="S8672" t="str">
        <v/>
      </c>
      <c r="U8672" t="str">
        <f t="shared" si="542"/>
        <v>編號</v>
      </c>
      <c r="V8672">
        <f t="shared" si="540"/>
        <v>0</v>
      </c>
      <c r="W8672">
        <f t="shared" si="541"/>
        <v>0</v>
      </c>
      <c r="X8672" t="str">
        <f t="shared" si="543"/>
        <v>F0:F0</v>
      </c>
      <c r="Y8672" t="e" cm="1">
        <f t="array" aca="1" ref="Y8672" ca="1">INDIRECT(X8672)</f>
        <v>#REF!</v>
      </c>
    </row>
    <row r="8673" spans="19:25">
      <c r="S8673" t="str">
        <v/>
      </c>
      <c r="U8673" t="str">
        <f t="shared" si="542"/>
        <v>編號</v>
      </c>
      <c r="V8673">
        <f t="shared" si="540"/>
        <v>0</v>
      </c>
      <c r="W8673">
        <f t="shared" si="541"/>
        <v>0</v>
      </c>
      <c r="X8673" t="str">
        <f t="shared" si="543"/>
        <v>F0:F0</v>
      </c>
      <c r="Y8673" t="e" cm="1">
        <f t="array" aca="1" ref="Y8673" ca="1">INDIRECT(X8673)</f>
        <v>#REF!</v>
      </c>
    </row>
    <row r="8674" spans="19:25">
      <c r="S8674" t="str">
        <v/>
      </c>
      <c r="U8674" t="str">
        <f t="shared" si="542"/>
        <v>編號</v>
      </c>
      <c r="V8674">
        <f t="shared" si="540"/>
        <v>0</v>
      </c>
      <c r="W8674">
        <f t="shared" si="541"/>
        <v>0</v>
      </c>
      <c r="X8674" t="str">
        <f t="shared" si="543"/>
        <v>F0:F0</v>
      </c>
      <c r="Y8674" t="e" cm="1">
        <f t="array" aca="1" ref="Y8674" ca="1">INDIRECT(X8674)</f>
        <v>#REF!</v>
      </c>
    </row>
    <row r="8675" spans="19:25">
      <c r="S8675" t="str">
        <v/>
      </c>
      <c r="U8675" t="str">
        <f t="shared" si="542"/>
        <v>編號</v>
      </c>
      <c r="V8675">
        <f t="shared" si="540"/>
        <v>0</v>
      </c>
      <c r="W8675">
        <f t="shared" si="541"/>
        <v>0</v>
      </c>
      <c r="X8675" t="str">
        <f t="shared" si="543"/>
        <v>F0:F0</v>
      </c>
      <c r="Y8675" t="e" cm="1">
        <f t="array" aca="1" ref="Y8675" ca="1">INDIRECT(X8675)</f>
        <v>#REF!</v>
      </c>
    </row>
    <row r="8676" spans="19:25">
      <c r="S8676" t="str">
        <v/>
      </c>
      <c r="U8676" t="str">
        <f t="shared" si="542"/>
        <v>編號</v>
      </c>
      <c r="V8676">
        <f t="shared" si="540"/>
        <v>0</v>
      </c>
      <c r="W8676">
        <f t="shared" si="541"/>
        <v>0</v>
      </c>
      <c r="X8676" t="str">
        <f t="shared" si="543"/>
        <v>F0:F0</v>
      </c>
      <c r="Y8676" t="e" cm="1">
        <f t="array" aca="1" ref="Y8676" ca="1">INDIRECT(X8676)</f>
        <v>#REF!</v>
      </c>
    </row>
    <row r="8677" spans="19:25">
      <c r="S8677" t="str">
        <v/>
      </c>
      <c r="U8677" t="str">
        <f t="shared" si="542"/>
        <v>編號</v>
      </c>
      <c r="V8677">
        <f t="shared" si="540"/>
        <v>0</v>
      </c>
      <c r="W8677">
        <f t="shared" si="541"/>
        <v>0</v>
      </c>
      <c r="X8677" t="str">
        <f t="shared" si="543"/>
        <v>F0:F0</v>
      </c>
      <c r="Y8677" t="e" cm="1">
        <f t="array" aca="1" ref="Y8677" ca="1">INDIRECT(X8677)</f>
        <v>#REF!</v>
      </c>
    </row>
    <row r="8678" spans="19:25">
      <c r="S8678" t="str">
        <v/>
      </c>
      <c r="U8678" t="str">
        <f t="shared" si="542"/>
        <v>編號</v>
      </c>
      <c r="V8678">
        <f t="shared" si="540"/>
        <v>0</v>
      </c>
      <c r="W8678">
        <f t="shared" si="541"/>
        <v>0</v>
      </c>
      <c r="X8678" t="str">
        <f t="shared" si="543"/>
        <v>F0:F0</v>
      </c>
      <c r="Y8678" t="e" cm="1">
        <f t="array" aca="1" ref="Y8678" ca="1">INDIRECT(X8678)</f>
        <v>#REF!</v>
      </c>
    </row>
    <row r="8679" spans="19:25">
      <c r="S8679" t="str">
        <v/>
      </c>
      <c r="U8679" t="str">
        <f t="shared" si="542"/>
        <v>編號</v>
      </c>
      <c r="V8679">
        <f t="shared" si="540"/>
        <v>0</v>
      </c>
      <c r="W8679">
        <f t="shared" si="541"/>
        <v>0</v>
      </c>
      <c r="X8679" t="str">
        <f t="shared" si="543"/>
        <v>F0:F0</v>
      </c>
      <c r="Y8679" t="e" cm="1">
        <f t="array" aca="1" ref="Y8679" ca="1">INDIRECT(X8679)</f>
        <v>#REF!</v>
      </c>
    </row>
    <row r="8680" spans="19:25">
      <c r="S8680" t="str">
        <v/>
      </c>
      <c r="U8680" t="str">
        <f t="shared" si="542"/>
        <v>編號</v>
      </c>
      <c r="V8680">
        <f t="shared" si="540"/>
        <v>0</v>
      </c>
      <c r="W8680">
        <f t="shared" si="541"/>
        <v>0</v>
      </c>
      <c r="X8680" t="str">
        <f t="shared" si="543"/>
        <v>F0:F0</v>
      </c>
      <c r="Y8680" t="e" cm="1">
        <f t="array" aca="1" ref="Y8680" ca="1">INDIRECT(X8680)</f>
        <v>#REF!</v>
      </c>
    </row>
    <row r="8681" spans="19:25">
      <c r="S8681" t="str">
        <v/>
      </c>
      <c r="U8681" t="str">
        <f t="shared" si="542"/>
        <v>編號</v>
      </c>
      <c r="V8681">
        <f t="shared" si="540"/>
        <v>0</v>
      </c>
      <c r="W8681">
        <f t="shared" si="541"/>
        <v>0</v>
      </c>
      <c r="X8681" t="str">
        <f t="shared" si="543"/>
        <v>F0:F0</v>
      </c>
      <c r="Y8681" t="e" cm="1">
        <f t="array" aca="1" ref="Y8681" ca="1">INDIRECT(X8681)</f>
        <v>#REF!</v>
      </c>
    </row>
    <row r="8682" spans="19:25">
      <c r="S8682" t="str">
        <v/>
      </c>
      <c r="U8682" t="str">
        <f t="shared" si="542"/>
        <v>編號</v>
      </c>
      <c r="V8682">
        <f t="shared" si="540"/>
        <v>0</v>
      </c>
      <c r="W8682">
        <f t="shared" si="541"/>
        <v>0</v>
      </c>
      <c r="X8682" t="str">
        <f t="shared" si="543"/>
        <v>F0:F0</v>
      </c>
      <c r="Y8682" t="e" cm="1">
        <f t="array" aca="1" ref="Y8682" ca="1">INDIRECT(X8682)</f>
        <v>#REF!</v>
      </c>
    </row>
    <row r="8683" spans="19:25">
      <c r="S8683" t="str">
        <v/>
      </c>
      <c r="U8683" t="str">
        <f t="shared" si="542"/>
        <v>編號</v>
      </c>
      <c r="V8683">
        <f t="shared" si="540"/>
        <v>0</v>
      </c>
      <c r="W8683">
        <f t="shared" si="541"/>
        <v>0</v>
      </c>
      <c r="X8683" t="str">
        <f t="shared" si="543"/>
        <v>F0:F0</v>
      </c>
      <c r="Y8683" t="e" cm="1">
        <f t="array" aca="1" ref="Y8683" ca="1">INDIRECT(X8683)</f>
        <v>#REF!</v>
      </c>
    </row>
    <row r="8684" spans="19:25">
      <c r="S8684" t="str">
        <v/>
      </c>
      <c r="U8684" t="str">
        <f t="shared" si="542"/>
        <v>編號</v>
      </c>
      <c r="V8684">
        <f t="shared" si="540"/>
        <v>0</v>
      </c>
      <c r="W8684">
        <f t="shared" si="541"/>
        <v>0</v>
      </c>
      <c r="X8684" t="str">
        <f t="shared" si="543"/>
        <v>F0:F0</v>
      </c>
      <c r="Y8684" t="e" cm="1">
        <f t="array" aca="1" ref="Y8684" ca="1">INDIRECT(X8684)</f>
        <v>#REF!</v>
      </c>
    </row>
    <row r="8685" spans="19:25">
      <c r="S8685" t="str">
        <v/>
      </c>
      <c r="U8685" t="str">
        <f t="shared" si="542"/>
        <v>編號</v>
      </c>
      <c r="V8685">
        <f t="shared" si="540"/>
        <v>0</v>
      </c>
      <c r="W8685">
        <f t="shared" si="541"/>
        <v>0</v>
      </c>
      <c r="X8685" t="str">
        <f t="shared" si="543"/>
        <v>F0:F0</v>
      </c>
      <c r="Y8685" t="e" cm="1">
        <f t="array" aca="1" ref="Y8685" ca="1">INDIRECT(X8685)</f>
        <v>#REF!</v>
      </c>
    </row>
    <row r="8686" spans="19:25">
      <c r="S8686" t="str">
        <v/>
      </c>
      <c r="U8686" t="str">
        <f t="shared" si="542"/>
        <v>編號</v>
      </c>
      <c r="V8686">
        <f t="shared" si="540"/>
        <v>0</v>
      </c>
      <c r="W8686">
        <f t="shared" si="541"/>
        <v>0</v>
      </c>
      <c r="X8686" t="str">
        <f t="shared" si="543"/>
        <v>F0:F0</v>
      </c>
      <c r="Y8686" t="e" cm="1">
        <f t="array" aca="1" ref="Y8686" ca="1">INDIRECT(X8686)</f>
        <v>#REF!</v>
      </c>
    </row>
    <row r="8687" spans="19:25">
      <c r="S8687" t="str">
        <v/>
      </c>
      <c r="U8687" t="str">
        <f t="shared" si="542"/>
        <v>編號</v>
      </c>
      <c r="V8687">
        <f t="shared" si="540"/>
        <v>0</v>
      </c>
      <c r="W8687">
        <f t="shared" si="541"/>
        <v>0</v>
      </c>
      <c r="X8687" t="str">
        <f t="shared" si="543"/>
        <v>F0:F0</v>
      </c>
      <c r="Y8687" t="e" cm="1">
        <f t="array" aca="1" ref="Y8687" ca="1">INDIRECT(X8687)</f>
        <v>#REF!</v>
      </c>
    </row>
    <row r="8688" spans="19:25">
      <c r="S8688" t="str">
        <v/>
      </c>
      <c r="U8688" t="str">
        <f t="shared" si="542"/>
        <v>編號</v>
      </c>
      <c r="V8688">
        <f t="shared" si="540"/>
        <v>0</v>
      </c>
      <c r="W8688">
        <f t="shared" si="541"/>
        <v>0</v>
      </c>
      <c r="X8688" t="str">
        <f t="shared" si="543"/>
        <v>F0:F0</v>
      </c>
      <c r="Y8688" t="e" cm="1">
        <f t="array" aca="1" ref="Y8688" ca="1">INDIRECT(X8688)</f>
        <v>#REF!</v>
      </c>
    </row>
    <row r="8689" spans="19:25">
      <c r="S8689" t="str">
        <v/>
      </c>
      <c r="U8689" t="str">
        <f t="shared" si="542"/>
        <v>編號</v>
      </c>
      <c r="V8689">
        <f t="shared" si="540"/>
        <v>0</v>
      </c>
      <c r="W8689">
        <f t="shared" si="541"/>
        <v>0</v>
      </c>
      <c r="X8689" t="str">
        <f t="shared" si="543"/>
        <v>F0:F0</v>
      </c>
      <c r="Y8689" t="e" cm="1">
        <f t="array" aca="1" ref="Y8689" ca="1">INDIRECT(X8689)</f>
        <v>#REF!</v>
      </c>
    </row>
    <row r="8690" spans="19:25">
      <c r="S8690" t="str">
        <v/>
      </c>
      <c r="U8690" t="str">
        <f t="shared" si="542"/>
        <v>編號</v>
      </c>
      <c r="V8690">
        <f t="shared" si="540"/>
        <v>0</v>
      </c>
      <c r="W8690">
        <f t="shared" si="541"/>
        <v>0</v>
      </c>
      <c r="X8690" t="str">
        <f t="shared" si="543"/>
        <v>F0:F0</v>
      </c>
      <c r="Y8690" t="e" cm="1">
        <f t="array" aca="1" ref="Y8690" ca="1">INDIRECT(X8690)</f>
        <v>#REF!</v>
      </c>
    </row>
    <row r="8691" spans="19:25">
      <c r="S8691" t="str">
        <v/>
      </c>
      <c r="U8691" t="str">
        <f t="shared" si="542"/>
        <v>編號</v>
      </c>
      <c r="V8691">
        <f t="shared" si="540"/>
        <v>0</v>
      </c>
      <c r="W8691">
        <f t="shared" si="541"/>
        <v>0</v>
      </c>
      <c r="X8691" t="str">
        <f t="shared" si="543"/>
        <v>F0:F0</v>
      </c>
      <c r="Y8691" t="e" cm="1">
        <f t="array" aca="1" ref="Y8691" ca="1">INDIRECT(X8691)</f>
        <v>#REF!</v>
      </c>
    </row>
    <row r="8692" spans="19:25">
      <c r="S8692" t="str">
        <v/>
      </c>
      <c r="U8692" t="str">
        <f t="shared" si="542"/>
        <v>編號</v>
      </c>
      <c r="V8692">
        <f t="shared" si="540"/>
        <v>0</v>
      </c>
      <c r="W8692">
        <f t="shared" si="541"/>
        <v>0</v>
      </c>
      <c r="X8692" t="str">
        <f t="shared" si="543"/>
        <v>F0:F0</v>
      </c>
      <c r="Y8692" t="e" cm="1">
        <f t="array" aca="1" ref="Y8692" ca="1">INDIRECT(X8692)</f>
        <v>#REF!</v>
      </c>
    </row>
    <row r="8693" spans="19:25">
      <c r="S8693" t="str">
        <v/>
      </c>
      <c r="U8693" t="str">
        <f t="shared" si="542"/>
        <v>編號</v>
      </c>
      <c r="V8693">
        <f t="shared" si="540"/>
        <v>0</v>
      </c>
      <c r="W8693">
        <f t="shared" si="541"/>
        <v>0</v>
      </c>
      <c r="X8693" t="str">
        <f t="shared" si="543"/>
        <v>F0:F0</v>
      </c>
      <c r="Y8693" t="e" cm="1">
        <f t="array" aca="1" ref="Y8693" ca="1">INDIRECT(X8693)</f>
        <v>#REF!</v>
      </c>
    </row>
    <row r="8694" spans="19:25">
      <c r="S8694" t="str">
        <v/>
      </c>
      <c r="U8694" t="str">
        <f t="shared" si="542"/>
        <v>編號</v>
      </c>
      <c r="V8694">
        <f t="shared" si="540"/>
        <v>0</v>
      </c>
      <c r="W8694">
        <f t="shared" si="541"/>
        <v>0</v>
      </c>
      <c r="X8694" t="str">
        <f t="shared" si="543"/>
        <v>F0:F0</v>
      </c>
      <c r="Y8694" t="e" cm="1">
        <f t="array" aca="1" ref="Y8694" ca="1">INDIRECT(X8694)</f>
        <v>#REF!</v>
      </c>
    </row>
    <row r="8695" spans="19:25">
      <c r="S8695" t="str">
        <v/>
      </c>
      <c r="U8695" t="str">
        <f t="shared" si="542"/>
        <v>編號</v>
      </c>
      <c r="V8695">
        <f t="shared" si="540"/>
        <v>0</v>
      </c>
      <c r="W8695">
        <f t="shared" si="541"/>
        <v>0</v>
      </c>
      <c r="X8695" t="str">
        <f t="shared" si="543"/>
        <v>F0:F0</v>
      </c>
      <c r="Y8695" t="e" cm="1">
        <f t="array" aca="1" ref="Y8695" ca="1">INDIRECT(X8695)</f>
        <v>#REF!</v>
      </c>
    </row>
    <row r="8696" spans="19:25">
      <c r="S8696" t="str">
        <v/>
      </c>
      <c r="U8696" t="str">
        <f t="shared" si="542"/>
        <v>編號</v>
      </c>
      <c r="V8696">
        <f t="shared" si="540"/>
        <v>0</v>
      </c>
      <c r="W8696">
        <f t="shared" si="541"/>
        <v>0</v>
      </c>
      <c r="X8696" t="str">
        <f t="shared" si="543"/>
        <v>F0:F0</v>
      </c>
      <c r="Y8696" t="e" cm="1">
        <f t="array" aca="1" ref="Y8696" ca="1">INDIRECT(X8696)</f>
        <v>#REF!</v>
      </c>
    </row>
    <row r="8697" spans="19:25">
      <c r="S8697" t="str">
        <v/>
      </c>
      <c r="U8697" t="str">
        <f t="shared" si="542"/>
        <v>編號</v>
      </c>
      <c r="V8697">
        <f t="shared" si="540"/>
        <v>0</v>
      </c>
      <c r="W8697">
        <f t="shared" si="541"/>
        <v>0</v>
      </c>
      <c r="X8697" t="str">
        <f t="shared" si="543"/>
        <v>F0:F0</v>
      </c>
      <c r="Y8697" t="e" cm="1">
        <f t="array" aca="1" ref="Y8697" ca="1">INDIRECT(X8697)</f>
        <v>#REF!</v>
      </c>
    </row>
    <row r="8698" spans="19:25">
      <c r="S8698" t="str">
        <v/>
      </c>
      <c r="U8698" t="str">
        <f t="shared" si="542"/>
        <v>編號</v>
      </c>
      <c r="V8698">
        <f t="shared" si="540"/>
        <v>0</v>
      </c>
      <c r="W8698">
        <f t="shared" si="541"/>
        <v>0</v>
      </c>
      <c r="X8698" t="str">
        <f t="shared" si="543"/>
        <v>F0:F0</v>
      </c>
      <c r="Y8698" t="e" cm="1">
        <f t="array" aca="1" ref="Y8698" ca="1">INDIRECT(X8698)</f>
        <v>#REF!</v>
      </c>
    </row>
    <row r="8699" spans="19:25">
      <c r="S8699" t="str">
        <v/>
      </c>
      <c r="U8699" t="str">
        <f t="shared" si="542"/>
        <v>編號</v>
      </c>
      <c r="V8699">
        <f t="shared" si="540"/>
        <v>0</v>
      </c>
      <c r="W8699">
        <f t="shared" si="541"/>
        <v>0</v>
      </c>
      <c r="X8699" t="str">
        <f t="shared" si="543"/>
        <v>F0:F0</v>
      </c>
      <c r="Y8699" t="e" cm="1">
        <f t="array" aca="1" ref="Y8699" ca="1">INDIRECT(X8699)</f>
        <v>#REF!</v>
      </c>
    </row>
    <row r="8700" spans="19:25">
      <c r="S8700" t="str">
        <v/>
      </c>
      <c r="U8700" t="str">
        <f t="shared" si="542"/>
        <v>編號</v>
      </c>
      <c r="V8700">
        <f t="shared" si="540"/>
        <v>0</v>
      </c>
      <c r="W8700">
        <f t="shared" si="541"/>
        <v>0</v>
      </c>
      <c r="X8700" t="str">
        <f t="shared" si="543"/>
        <v>F0:F0</v>
      </c>
      <c r="Y8700" t="e" cm="1">
        <f t="array" aca="1" ref="Y8700" ca="1">INDIRECT(X8700)</f>
        <v>#REF!</v>
      </c>
    </row>
    <row r="8701" spans="19:25">
      <c r="S8701" t="str">
        <v/>
      </c>
      <c r="U8701" t="str">
        <f t="shared" si="542"/>
        <v>編號</v>
      </c>
      <c r="V8701">
        <f t="shared" si="540"/>
        <v>0</v>
      </c>
      <c r="W8701">
        <f t="shared" si="541"/>
        <v>0</v>
      </c>
      <c r="X8701" t="str">
        <f t="shared" si="543"/>
        <v>F0:F0</v>
      </c>
      <c r="Y8701" t="e" cm="1">
        <f t="array" aca="1" ref="Y8701" ca="1">INDIRECT(X8701)</f>
        <v>#REF!</v>
      </c>
    </row>
    <row r="8702" spans="19:25">
      <c r="S8702" t="str">
        <v/>
      </c>
      <c r="U8702" t="str">
        <f t="shared" si="542"/>
        <v>編號</v>
      </c>
      <c r="V8702">
        <f t="shared" si="540"/>
        <v>0</v>
      </c>
      <c r="W8702">
        <f t="shared" si="541"/>
        <v>0</v>
      </c>
      <c r="X8702" t="str">
        <f t="shared" si="543"/>
        <v>F0:F0</v>
      </c>
      <c r="Y8702" t="e" cm="1">
        <f t="array" aca="1" ref="Y8702" ca="1">INDIRECT(X8702)</f>
        <v>#REF!</v>
      </c>
    </row>
    <row r="8703" spans="19:25">
      <c r="S8703" t="str">
        <v/>
      </c>
      <c r="U8703" t="str">
        <f t="shared" si="542"/>
        <v>編號</v>
      </c>
      <c r="V8703">
        <f t="shared" si="540"/>
        <v>0</v>
      </c>
      <c r="W8703">
        <f t="shared" si="541"/>
        <v>0</v>
      </c>
      <c r="X8703" t="str">
        <f t="shared" si="543"/>
        <v>F0:F0</v>
      </c>
      <c r="Y8703" t="e" cm="1">
        <f t="array" aca="1" ref="Y8703" ca="1">INDIRECT(X8703)</f>
        <v>#REF!</v>
      </c>
    </row>
    <row r="8704" spans="19:25">
      <c r="S8704" t="str">
        <v/>
      </c>
      <c r="U8704" t="str">
        <f t="shared" si="542"/>
        <v>編號</v>
      </c>
      <c r="V8704">
        <f t="shared" si="540"/>
        <v>0</v>
      </c>
      <c r="W8704">
        <f t="shared" si="541"/>
        <v>0</v>
      </c>
      <c r="X8704" t="str">
        <f t="shared" si="543"/>
        <v>F0:F0</v>
      </c>
      <c r="Y8704" t="e" cm="1">
        <f t="array" aca="1" ref="Y8704" ca="1">INDIRECT(X8704)</f>
        <v>#REF!</v>
      </c>
    </row>
    <row r="8705" spans="19:25">
      <c r="S8705" t="str">
        <v/>
      </c>
      <c r="U8705" t="str">
        <f t="shared" si="542"/>
        <v>編號</v>
      </c>
      <c r="V8705">
        <f t="shared" si="540"/>
        <v>0</v>
      </c>
      <c r="W8705">
        <f t="shared" si="541"/>
        <v>0</v>
      </c>
      <c r="X8705" t="str">
        <f t="shared" si="543"/>
        <v>F0:F0</v>
      </c>
      <c r="Y8705" t="e" cm="1">
        <f t="array" aca="1" ref="Y8705" ca="1">INDIRECT(X8705)</f>
        <v>#REF!</v>
      </c>
    </row>
    <row r="8706" spans="19:25">
      <c r="S8706" t="str">
        <v/>
      </c>
      <c r="U8706" t="str">
        <f t="shared" si="542"/>
        <v>編號</v>
      </c>
      <c r="V8706">
        <f t="shared" ref="V8706:V8769" si="544">_xlfn.MINIFS($S:$S,$B:$B,$T8706)</f>
        <v>0</v>
      </c>
      <c r="W8706">
        <f t="shared" ref="W8706:W8769" si="545">_xlfn.MAXIFS($S:$S,$B:$B,$T8706)</f>
        <v>0</v>
      </c>
      <c r="X8706" t="str">
        <f t="shared" si="543"/>
        <v>F0:F0</v>
      </c>
      <c r="Y8706" t="e" cm="1">
        <f t="array" aca="1" ref="Y8706" ca="1">INDIRECT(X8706)</f>
        <v>#REF!</v>
      </c>
    </row>
    <row r="8707" spans="19:25">
      <c r="S8707" t="str">
        <v/>
      </c>
      <c r="U8707" t="str">
        <f t="shared" ref="U8707:U8770" si="546">CONCATENATE("編號",$T8707)</f>
        <v>編號</v>
      </c>
      <c r="V8707">
        <f t="shared" si="544"/>
        <v>0</v>
      </c>
      <c r="W8707">
        <f t="shared" si="545"/>
        <v>0</v>
      </c>
      <c r="X8707" t="str">
        <f t="shared" ref="X8707:X8770" si="547">"F"&amp;V8707&amp;":F"&amp;W8707</f>
        <v>F0:F0</v>
      </c>
      <c r="Y8707" t="e" cm="1">
        <f t="array" aca="1" ref="Y8707" ca="1">INDIRECT(X8707)</f>
        <v>#REF!</v>
      </c>
    </row>
    <row r="8708" spans="19:25">
      <c r="S8708" t="str">
        <v/>
      </c>
      <c r="U8708" t="str">
        <f t="shared" si="546"/>
        <v>編號</v>
      </c>
      <c r="V8708">
        <f t="shared" si="544"/>
        <v>0</v>
      </c>
      <c r="W8708">
        <f t="shared" si="545"/>
        <v>0</v>
      </c>
      <c r="X8708" t="str">
        <f t="shared" si="547"/>
        <v>F0:F0</v>
      </c>
      <c r="Y8708" t="e" cm="1">
        <f t="array" aca="1" ref="Y8708" ca="1">INDIRECT(X8708)</f>
        <v>#REF!</v>
      </c>
    </row>
    <row r="8709" spans="19:25">
      <c r="S8709" t="str">
        <v/>
      </c>
      <c r="U8709" t="str">
        <f t="shared" si="546"/>
        <v>編號</v>
      </c>
      <c r="V8709">
        <f t="shared" si="544"/>
        <v>0</v>
      </c>
      <c r="W8709">
        <f t="shared" si="545"/>
        <v>0</v>
      </c>
      <c r="X8709" t="str">
        <f t="shared" si="547"/>
        <v>F0:F0</v>
      </c>
      <c r="Y8709" t="e" cm="1">
        <f t="array" aca="1" ref="Y8709" ca="1">INDIRECT(X8709)</f>
        <v>#REF!</v>
      </c>
    </row>
    <row r="8710" spans="19:25">
      <c r="S8710" t="str">
        <v/>
      </c>
      <c r="U8710" t="str">
        <f t="shared" si="546"/>
        <v>編號</v>
      </c>
      <c r="V8710">
        <f t="shared" si="544"/>
        <v>0</v>
      </c>
      <c r="W8710">
        <f t="shared" si="545"/>
        <v>0</v>
      </c>
      <c r="X8710" t="str">
        <f t="shared" si="547"/>
        <v>F0:F0</v>
      </c>
      <c r="Y8710" t="e" cm="1">
        <f t="array" aca="1" ref="Y8710" ca="1">INDIRECT(X8710)</f>
        <v>#REF!</v>
      </c>
    </row>
    <row r="8711" spans="19:25">
      <c r="S8711" t="str">
        <v/>
      </c>
      <c r="U8711" t="str">
        <f t="shared" si="546"/>
        <v>編號</v>
      </c>
      <c r="V8711">
        <f t="shared" si="544"/>
        <v>0</v>
      </c>
      <c r="W8711">
        <f t="shared" si="545"/>
        <v>0</v>
      </c>
      <c r="X8711" t="str">
        <f t="shared" si="547"/>
        <v>F0:F0</v>
      </c>
      <c r="Y8711" t="e" cm="1">
        <f t="array" aca="1" ref="Y8711" ca="1">INDIRECT(X8711)</f>
        <v>#REF!</v>
      </c>
    </row>
    <row r="8712" spans="19:25">
      <c r="S8712" t="str">
        <v/>
      </c>
      <c r="U8712" t="str">
        <f t="shared" si="546"/>
        <v>編號</v>
      </c>
      <c r="V8712">
        <f t="shared" si="544"/>
        <v>0</v>
      </c>
      <c r="W8712">
        <f t="shared" si="545"/>
        <v>0</v>
      </c>
      <c r="X8712" t="str">
        <f t="shared" si="547"/>
        <v>F0:F0</v>
      </c>
      <c r="Y8712" t="e" cm="1">
        <f t="array" aca="1" ref="Y8712" ca="1">INDIRECT(X8712)</f>
        <v>#REF!</v>
      </c>
    </row>
    <row r="8713" spans="19:25">
      <c r="S8713" t="str">
        <v/>
      </c>
      <c r="U8713" t="str">
        <f t="shared" si="546"/>
        <v>編號</v>
      </c>
      <c r="V8713">
        <f t="shared" si="544"/>
        <v>0</v>
      </c>
      <c r="W8713">
        <f t="shared" si="545"/>
        <v>0</v>
      </c>
      <c r="X8713" t="str">
        <f t="shared" si="547"/>
        <v>F0:F0</v>
      </c>
      <c r="Y8713" t="e" cm="1">
        <f t="array" aca="1" ref="Y8713" ca="1">INDIRECT(X8713)</f>
        <v>#REF!</v>
      </c>
    </row>
    <row r="8714" spans="19:25">
      <c r="S8714" t="str">
        <v/>
      </c>
      <c r="U8714" t="str">
        <f t="shared" si="546"/>
        <v>編號</v>
      </c>
      <c r="V8714">
        <f t="shared" si="544"/>
        <v>0</v>
      </c>
      <c r="W8714">
        <f t="shared" si="545"/>
        <v>0</v>
      </c>
      <c r="X8714" t="str">
        <f t="shared" si="547"/>
        <v>F0:F0</v>
      </c>
      <c r="Y8714" t="e" cm="1">
        <f t="array" aca="1" ref="Y8714" ca="1">INDIRECT(X8714)</f>
        <v>#REF!</v>
      </c>
    </row>
    <row r="8715" spans="19:25">
      <c r="S8715" t="str">
        <v/>
      </c>
      <c r="U8715" t="str">
        <f t="shared" si="546"/>
        <v>編號</v>
      </c>
      <c r="V8715">
        <f t="shared" si="544"/>
        <v>0</v>
      </c>
      <c r="W8715">
        <f t="shared" si="545"/>
        <v>0</v>
      </c>
      <c r="X8715" t="str">
        <f t="shared" si="547"/>
        <v>F0:F0</v>
      </c>
      <c r="Y8715" t="e" cm="1">
        <f t="array" aca="1" ref="Y8715" ca="1">INDIRECT(X8715)</f>
        <v>#REF!</v>
      </c>
    </row>
    <row r="8716" spans="19:25">
      <c r="S8716" t="str">
        <v/>
      </c>
      <c r="U8716" t="str">
        <f t="shared" si="546"/>
        <v>編號</v>
      </c>
      <c r="V8716">
        <f t="shared" si="544"/>
        <v>0</v>
      </c>
      <c r="W8716">
        <f t="shared" si="545"/>
        <v>0</v>
      </c>
      <c r="X8716" t="str">
        <f t="shared" si="547"/>
        <v>F0:F0</v>
      </c>
      <c r="Y8716" t="e" cm="1">
        <f t="array" aca="1" ref="Y8716" ca="1">INDIRECT(X8716)</f>
        <v>#REF!</v>
      </c>
    </row>
    <row r="8717" spans="19:25">
      <c r="S8717" t="str">
        <v/>
      </c>
      <c r="U8717" t="str">
        <f t="shared" si="546"/>
        <v>編號</v>
      </c>
      <c r="V8717">
        <f t="shared" si="544"/>
        <v>0</v>
      </c>
      <c r="W8717">
        <f t="shared" si="545"/>
        <v>0</v>
      </c>
      <c r="X8717" t="str">
        <f t="shared" si="547"/>
        <v>F0:F0</v>
      </c>
      <c r="Y8717" t="e" cm="1">
        <f t="array" aca="1" ref="Y8717" ca="1">INDIRECT(X8717)</f>
        <v>#REF!</v>
      </c>
    </row>
    <row r="8718" spans="19:25">
      <c r="S8718" t="str">
        <v/>
      </c>
      <c r="U8718" t="str">
        <f t="shared" si="546"/>
        <v>編號</v>
      </c>
      <c r="V8718">
        <f t="shared" si="544"/>
        <v>0</v>
      </c>
      <c r="W8718">
        <f t="shared" si="545"/>
        <v>0</v>
      </c>
      <c r="X8718" t="str">
        <f t="shared" si="547"/>
        <v>F0:F0</v>
      </c>
      <c r="Y8718" t="e" cm="1">
        <f t="array" aca="1" ref="Y8718" ca="1">INDIRECT(X8718)</f>
        <v>#REF!</v>
      </c>
    </row>
    <row r="8719" spans="19:25">
      <c r="S8719" t="str">
        <v/>
      </c>
      <c r="U8719" t="str">
        <f t="shared" si="546"/>
        <v>編號</v>
      </c>
      <c r="V8719">
        <f t="shared" si="544"/>
        <v>0</v>
      </c>
      <c r="W8719">
        <f t="shared" si="545"/>
        <v>0</v>
      </c>
      <c r="X8719" t="str">
        <f t="shared" si="547"/>
        <v>F0:F0</v>
      </c>
      <c r="Y8719" t="e" cm="1">
        <f t="array" aca="1" ref="Y8719" ca="1">INDIRECT(X8719)</f>
        <v>#REF!</v>
      </c>
    </row>
    <row r="8720" spans="19:25">
      <c r="S8720" t="str">
        <v/>
      </c>
      <c r="U8720" t="str">
        <f t="shared" si="546"/>
        <v>編號</v>
      </c>
      <c r="V8720">
        <f t="shared" si="544"/>
        <v>0</v>
      </c>
      <c r="W8720">
        <f t="shared" si="545"/>
        <v>0</v>
      </c>
      <c r="X8720" t="str">
        <f t="shared" si="547"/>
        <v>F0:F0</v>
      </c>
      <c r="Y8720" t="e" cm="1">
        <f t="array" aca="1" ref="Y8720" ca="1">INDIRECT(X8720)</f>
        <v>#REF!</v>
      </c>
    </row>
    <row r="8721" spans="19:25">
      <c r="S8721" t="str">
        <v/>
      </c>
      <c r="U8721" t="str">
        <f t="shared" si="546"/>
        <v>編號</v>
      </c>
      <c r="V8721">
        <f t="shared" si="544"/>
        <v>0</v>
      </c>
      <c r="W8721">
        <f t="shared" si="545"/>
        <v>0</v>
      </c>
      <c r="X8721" t="str">
        <f t="shared" si="547"/>
        <v>F0:F0</v>
      </c>
      <c r="Y8721" t="e" cm="1">
        <f t="array" aca="1" ref="Y8721" ca="1">INDIRECT(X8721)</f>
        <v>#REF!</v>
      </c>
    </row>
    <row r="8722" spans="19:25">
      <c r="S8722" t="str">
        <v/>
      </c>
      <c r="U8722" t="str">
        <f t="shared" si="546"/>
        <v>編號</v>
      </c>
      <c r="V8722">
        <f t="shared" si="544"/>
        <v>0</v>
      </c>
      <c r="W8722">
        <f t="shared" si="545"/>
        <v>0</v>
      </c>
      <c r="X8722" t="str">
        <f t="shared" si="547"/>
        <v>F0:F0</v>
      </c>
      <c r="Y8722" t="e" cm="1">
        <f t="array" aca="1" ref="Y8722" ca="1">INDIRECT(X8722)</f>
        <v>#REF!</v>
      </c>
    </row>
    <row r="8723" spans="19:25">
      <c r="S8723" t="str">
        <v/>
      </c>
      <c r="U8723" t="str">
        <f t="shared" si="546"/>
        <v>編號</v>
      </c>
      <c r="V8723">
        <f t="shared" si="544"/>
        <v>0</v>
      </c>
      <c r="W8723">
        <f t="shared" si="545"/>
        <v>0</v>
      </c>
      <c r="X8723" t="str">
        <f t="shared" si="547"/>
        <v>F0:F0</v>
      </c>
      <c r="Y8723" t="e" cm="1">
        <f t="array" aca="1" ref="Y8723" ca="1">INDIRECT(X8723)</f>
        <v>#REF!</v>
      </c>
    </row>
    <row r="8724" spans="19:25">
      <c r="S8724" t="str">
        <v/>
      </c>
      <c r="U8724" t="str">
        <f t="shared" si="546"/>
        <v>編號</v>
      </c>
      <c r="V8724">
        <f t="shared" si="544"/>
        <v>0</v>
      </c>
      <c r="W8724">
        <f t="shared" si="545"/>
        <v>0</v>
      </c>
      <c r="X8724" t="str">
        <f t="shared" si="547"/>
        <v>F0:F0</v>
      </c>
      <c r="Y8724" t="e" cm="1">
        <f t="array" aca="1" ref="Y8724" ca="1">INDIRECT(X8724)</f>
        <v>#REF!</v>
      </c>
    </row>
    <row r="8725" spans="19:25">
      <c r="S8725" t="str">
        <v/>
      </c>
      <c r="U8725" t="str">
        <f t="shared" si="546"/>
        <v>編號</v>
      </c>
      <c r="V8725">
        <f t="shared" si="544"/>
        <v>0</v>
      </c>
      <c r="W8725">
        <f t="shared" si="545"/>
        <v>0</v>
      </c>
      <c r="X8725" t="str">
        <f t="shared" si="547"/>
        <v>F0:F0</v>
      </c>
      <c r="Y8725" t="e" cm="1">
        <f t="array" aca="1" ref="Y8725" ca="1">INDIRECT(X8725)</f>
        <v>#REF!</v>
      </c>
    </row>
    <row r="8726" spans="19:25">
      <c r="S8726" t="str">
        <v/>
      </c>
      <c r="U8726" t="str">
        <f t="shared" si="546"/>
        <v>編號</v>
      </c>
      <c r="V8726">
        <f t="shared" si="544"/>
        <v>0</v>
      </c>
      <c r="W8726">
        <f t="shared" si="545"/>
        <v>0</v>
      </c>
      <c r="X8726" t="str">
        <f t="shared" si="547"/>
        <v>F0:F0</v>
      </c>
      <c r="Y8726" t="e" cm="1">
        <f t="array" aca="1" ref="Y8726" ca="1">INDIRECT(X8726)</f>
        <v>#REF!</v>
      </c>
    </row>
    <row r="8727" spans="19:25">
      <c r="S8727" t="str">
        <v/>
      </c>
      <c r="U8727" t="str">
        <f t="shared" si="546"/>
        <v>編號</v>
      </c>
      <c r="V8727">
        <f t="shared" si="544"/>
        <v>0</v>
      </c>
      <c r="W8727">
        <f t="shared" si="545"/>
        <v>0</v>
      </c>
      <c r="X8727" t="str">
        <f t="shared" si="547"/>
        <v>F0:F0</v>
      </c>
      <c r="Y8727" t="e" cm="1">
        <f t="array" aca="1" ref="Y8727" ca="1">INDIRECT(X8727)</f>
        <v>#REF!</v>
      </c>
    </row>
    <row r="8728" spans="19:25">
      <c r="S8728" t="str">
        <v/>
      </c>
      <c r="U8728" t="str">
        <f t="shared" si="546"/>
        <v>編號</v>
      </c>
      <c r="V8728">
        <f t="shared" si="544"/>
        <v>0</v>
      </c>
      <c r="W8728">
        <f t="shared" si="545"/>
        <v>0</v>
      </c>
      <c r="X8728" t="str">
        <f t="shared" si="547"/>
        <v>F0:F0</v>
      </c>
      <c r="Y8728" t="e" cm="1">
        <f t="array" aca="1" ref="Y8728" ca="1">INDIRECT(X8728)</f>
        <v>#REF!</v>
      </c>
    </row>
    <row r="8729" spans="19:25">
      <c r="S8729" t="str">
        <v/>
      </c>
      <c r="U8729" t="str">
        <f t="shared" si="546"/>
        <v>編號</v>
      </c>
      <c r="V8729">
        <f t="shared" si="544"/>
        <v>0</v>
      </c>
      <c r="W8729">
        <f t="shared" si="545"/>
        <v>0</v>
      </c>
      <c r="X8729" t="str">
        <f t="shared" si="547"/>
        <v>F0:F0</v>
      </c>
      <c r="Y8729" t="e" cm="1">
        <f t="array" aca="1" ref="Y8729" ca="1">INDIRECT(X8729)</f>
        <v>#REF!</v>
      </c>
    </row>
    <row r="8730" spans="19:25">
      <c r="S8730" t="str">
        <v/>
      </c>
      <c r="U8730" t="str">
        <f t="shared" si="546"/>
        <v>編號</v>
      </c>
      <c r="V8730">
        <f t="shared" si="544"/>
        <v>0</v>
      </c>
      <c r="W8730">
        <f t="shared" si="545"/>
        <v>0</v>
      </c>
      <c r="X8730" t="str">
        <f t="shared" si="547"/>
        <v>F0:F0</v>
      </c>
      <c r="Y8730" t="e" cm="1">
        <f t="array" aca="1" ref="Y8730" ca="1">INDIRECT(X8730)</f>
        <v>#REF!</v>
      </c>
    </row>
    <row r="8731" spans="19:25">
      <c r="S8731" t="str">
        <v/>
      </c>
      <c r="U8731" t="str">
        <f t="shared" si="546"/>
        <v>編號</v>
      </c>
      <c r="V8731">
        <f t="shared" si="544"/>
        <v>0</v>
      </c>
      <c r="W8731">
        <f t="shared" si="545"/>
        <v>0</v>
      </c>
      <c r="X8731" t="str">
        <f t="shared" si="547"/>
        <v>F0:F0</v>
      </c>
      <c r="Y8731" t="e" cm="1">
        <f t="array" aca="1" ref="Y8731" ca="1">INDIRECT(X8731)</f>
        <v>#REF!</v>
      </c>
    </row>
    <row r="8732" spans="19:25">
      <c r="S8732" t="str">
        <v/>
      </c>
      <c r="U8732" t="str">
        <f t="shared" si="546"/>
        <v>編號</v>
      </c>
      <c r="V8732">
        <f t="shared" si="544"/>
        <v>0</v>
      </c>
      <c r="W8732">
        <f t="shared" si="545"/>
        <v>0</v>
      </c>
      <c r="X8732" t="str">
        <f t="shared" si="547"/>
        <v>F0:F0</v>
      </c>
      <c r="Y8732" t="e" cm="1">
        <f t="array" aca="1" ref="Y8732" ca="1">INDIRECT(X8732)</f>
        <v>#REF!</v>
      </c>
    </row>
    <row r="8733" spans="19:25">
      <c r="S8733" t="str">
        <v/>
      </c>
      <c r="U8733" t="str">
        <f t="shared" si="546"/>
        <v>編號</v>
      </c>
      <c r="V8733">
        <f t="shared" si="544"/>
        <v>0</v>
      </c>
      <c r="W8733">
        <f t="shared" si="545"/>
        <v>0</v>
      </c>
      <c r="X8733" t="str">
        <f t="shared" si="547"/>
        <v>F0:F0</v>
      </c>
      <c r="Y8733" t="e" cm="1">
        <f t="array" aca="1" ref="Y8733" ca="1">INDIRECT(X8733)</f>
        <v>#REF!</v>
      </c>
    </row>
    <row r="8734" spans="19:25">
      <c r="S8734" t="str">
        <v/>
      </c>
      <c r="U8734" t="str">
        <f t="shared" si="546"/>
        <v>編號</v>
      </c>
      <c r="V8734">
        <f t="shared" si="544"/>
        <v>0</v>
      </c>
      <c r="W8734">
        <f t="shared" si="545"/>
        <v>0</v>
      </c>
      <c r="X8734" t="str">
        <f t="shared" si="547"/>
        <v>F0:F0</v>
      </c>
      <c r="Y8734" t="e" cm="1">
        <f t="array" aca="1" ref="Y8734" ca="1">INDIRECT(X8734)</f>
        <v>#REF!</v>
      </c>
    </row>
    <row r="8735" spans="19:25">
      <c r="S8735" t="str">
        <v/>
      </c>
      <c r="U8735" t="str">
        <f t="shared" si="546"/>
        <v>編號</v>
      </c>
      <c r="V8735">
        <f t="shared" si="544"/>
        <v>0</v>
      </c>
      <c r="W8735">
        <f t="shared" si="545"/>
        <v>0</v>
      </c>
      <c r="X8735" t="str">
        <f t="shared" si="547"/>
        <v>F0:F0</v>
      </c>
      <c r="Y8735" t="e" cm="1">
        <f t="array" aca="1" ref="Y8735" ca="1">INDIRECT(X8735)</f>
        <v>#REF!</v>
      </c>
    </row>
    <row r="8736" spans="19:25">
      <c r="S8736" t="str">
        <v/>
      </c>
      <c r="U8736" t="str">
        <f t="shared" si="546"/>
        <v>編號</v>
      </c>
      <c r="V8736">
        <f t="shared" si="544"/>
        <v>0</v>
      </c>
      <c r="W8736">
        <f t="shared" si="545"/>
        <v>0</v>
      </c>
      <c r="X8736" t="str">
        <f t="shared" si="547"/>
        <v>F0:F0</v>
      </c>
      <c r="Y8736" t="e" cm="1">
        <f t="array" aca="1" ref="Y8736" ca="1">INDIRECT(X8736)</f>
        <v>#REF!</v>
      </c>
    </row>
    <row r="8737" spans="19:25">
      <c r="S8737" t="str">
        <v/>
      </c>
      <c r="U8737" t="str">
        <f t="shared" si="546"/>
        <v>編號</v>
      </c>
      <c r="V8737">
        <f t="shared" si="544"/>
        <v>0</v>
      </c>
      <c r="W8737">
        <f t="shared" si="545"/>
        <v>0</v>
      </c>
      <c r="X8737" t="str">
        <f t="shared" si="547"/>
        <v>F0:F0</v>
      </c>
      <c r="Y8737" t="e" cm="1">
        <f t="array" aca="1" ref="Y8737" ca="1">INDIRECT(X8737)</f>
        <v>#REF!</v>
      </c>
    </row>
    <row r="8738" spans="19:25">
      <c r="S8738" t="str">
        <v/>
      </c>
      <c r="U8738" t="str">
        <f t="shared" si="546"/>
        <v>編號</v>
      </c>
      <c r="V8738">
        <f t="shared" si="544"/>
        <v>0</v>
      </c>
      <c r="W8738">
        <f t="shared" si="545"/>
        <v>0</v>
      </c>
      <c r="X8738" t="str">
        <f t="shared" si="547"/>
        <v>F0:F0</v>
      </c>
      <c r="Y8738" t="e" cm="1">
        <f t="array" aca="1" ref="Y8738" ca="1">INDIRECT(X8738)</f>
        <v>#REF!</v>
      </c>
    </row>
    <row r="8739" spans="19:25">
      <c r="S8739" t="str">
        <v/>
      </c>
      <c r="U8739" t="str">
        <f t="shared" si="546"/>
        <v>編號</v>
      </c>
      <c r="V8739">
        <f t="shared" si="544"/>
        <v>0</v>
      </c>
      <c r="W8739">
        <f t="shared" si="545"/>
        <v>0</v>
      </c>
      <c r="X8739" t="str">
        <f t="shared" si="547"/>
        <v>F0:F0</v>
      </c>
      <c r="Y8739" t="e" cm="1">
        <f t="array" aca="1" ref="Y8739" ca="1">INDIRECT(X8739)</f>
        <v>#REF!</v>
      </c>
    </row>
    <row r="8740" spans="19:25">
      <c r="S8740" t="str">
        <v/>
      </c>
      <c r="U8740" t="str">
        <f t="shared" si="546"/>
        <v>編號</v>
      </c>
      <c r="V8740">
        <f t="shared" si="544"/>
        <v>0</v>
      </c>
      <c r="W8740">
        <f t="shared" si="545"/>
        <v>0</v>
      </c>
      <c r="X8740" t="str">
        <f t="shared" si="547"/>
        <v>F0:F0</v>
      </c>
      <c r="Y8740" t="e" cm="1">
        <f t="array" aca="1" ref="Y8740" ca="1">INDIRECT(X8740)</f>
        <v>#REF!</v>
      </c>
    </row>
    <row r="8741" spans="19:25">
      <c r="S8741" t="str">
        <v/>
      </c>
      <c r="U8741" t="str">
        <f t="shared" si="546"/>
        <v>編號</v>
      </c>
      <c r="V8741">
        <f t="shared" si="544"/>
        <v>0</v>
      </c>
      <c r="W8741">
        <f t="shared" si="545"/>
        <v>0</v>
      </c>
      <c r="X8741" t="str">
        <f t="shared" si="547"/>
        <v>F0:F0</v>
      </c>
      <c r="Y8741" t="e" cm="1">
        <f t="array" aca="1" ref="Y8741" ca="1">INDIRECT(X8741)</f>
        <v>#REF!</v>
      </c>
    </row>
    <row r="8742" spans="19:25">
      <c r="S8742" t="str">
        <v/>
      </c>
      <c r="U8742" t="str">
        <f t="shared" si="546"/>
        <v>編號</v>
      </c>
      <c r="V8742">
        <f t="shared" si="544"/>
        <v>0</v>
      </c>
      <c r="W8742">
        <f t="shared" si="545"/>
        <v>0</v>
      </c>
      <c r="X8742" t="str">
        <f t="shared" si="547"/>
        <v>F0:F0</v>
      </c>
      <c r="Y8742" t="e" cm="1">
        <f t="array" aca="1" ref="Y8742" ca="1">INDIRECT(X8742)</f>
        <v>#REF!</v>
      </c>
    </row>
    <row r="8743" spans="19:25">
      <c r="S8743" t="str">
        <v/>
      </c>
      <c r="U8743" t="str">
        <f t="shared" si="546"/>
        <v>編號</v>
      </c>
      <c r="V8743">
        <f t="shared" si="544"/>
        <v>0</v>
      </c>
      <c r="W8743">
        <f t="shared" si="545"/>
        <v>0</v>
      </c>
      <c r="X8743" t="str">
        <f t="shared" si="547"/>
        <v>F0:F0</v>
      </c>
      <c r="Y8743" t="e" cm="1">
        <f t="array" aca="1" ref="Y8743" ca="1">INDIRECT(X8743)</f>
        <v>#REF!</v>
      </c>
    </row>
    <row r="8744" spans="19:25">
      <c r="S8744" t="str">
        <v/>
      </c>
      <c r="U8744" t="str">
        <f t="shared" si="546"/>
        <v>編號</v>
      </c>
      <c r="V8744">
        <f t="shared" si="544"/>
        <v>0</v>
      </c>
      <c r="W8744">
        <f t="shared" si="545"/>
        <v>0</v>
      </c>
      <c r="X8744" t="str">
        <f t="shared" si="547"/>
        <v>F0:F0</v>
      </c>
      <c r="Y8744" t="e" cm="1">
        <f t="array" aca="1" ref="Y8744" ca="1">INDIRECT(X8744)</f>
        <v>#REF!</v>
      </c>
    </row>
    <row r="8745" spans="19:25">
      <c r="S8745" t="str">
        <v/>
      </c>
      <c r="U8745" t="str">
        <f t="shared" si="546"/>
        <v>編號</v>
      </c>
      <c r="V8745">
        <f t="shared" si="544"/>
        <v>0</v>
      </c>
      <c r="W8745">
        <f t="shared" si="545"/>
        <v>0</v>
      </c>
      <c r="X8745" t="str">
        <f t="shared" si="547"/>
        <v>F0:F0</v>
      </c>
      <c r="Y8745" t="e" cm="1">
        <f t="array" aca="1" ref="Y8745" ca="1">INDIRECT(X8745)</f>
        <v>#REF!</v>
      </c>
    </row>
    <row r="8746" spans="19:25">
      <c r="S8746" t="str">
        <v/>
      </c>
      <c r="U8746" t="str">
        <f t="shared" si="546"/>
        <v>編號</v>
      </c>
      <c r="V8746">
        <f t="shared" si="544"/>
        <v>0</v>
      </c>
      <c r="W8746">
        <f t="shared" si="545"/>
        <v>0</v>
      </c>
      <c r="X8746" t="str">
        <f t="shared" si="547"/>
        <v>F0:F0</v>
      </c>
      <c r="Y8746" t="e" cm="1">
        <f t="array" aca="1" ref="Y8746" ca="1">INDIRECT(X8746)</f>
        <v>#REF!</v>
      </c>
    </row>
    <row r="8747" spans="19:25">
      <c r="S8747" t="str">
        <v/>
      </c>
      <c r="U8747" t="str">
        <f t="shared" si="546"/>
        <v>編號</v>
      </c>
      <c r="V8747">
        <f t="shared" si="544"/>
        <v>0</v>
      </c>
      <c r="W8747">
        <f t="shared" si="545"/>
        <v>0</v>
      </c>
      <c r="X8747" t="str">
        <f t="shared" si="547"/>
        <v>F0:F0</v>
      </c>
      <c r="Y8747" t="e" cm="1">
        <f t="array" aca="1" ref="Y8747" ca="1">INDIRECT(X8747)</f>
        <v>#REF!</v>
      </c>
    </row>
    <row r="8748" spans="19:25">
      <c r="S8748" t="str">
        <v/>
      </c>
      <c r="U8748" t="str">
        <f t="shared" si="546"/>
        <v>編號</v>
      </c>
      <c r="V8748">
        <f t="shared" si="544"/>
        <v>0</v>
      </c>
      <c r="W8748">
        <f t="shared" si="545"/>
        <v>0</v>
      </c>
      <c r="X8748" t="str">
        <f t="shared" si="547"/>
        <v>F0:F0</v>
      </c>
      <c r="Y8748" t="e" cm="1">
        <f t="array" aca="1" ref="Y8748" ca="1">INDIRECT(X8748)</f>
        <v>#REF!</v>
      </c>
    </row>
    <row r="8749" spans="19:25">
      <c r="S8749" t="str">
        <v/>
      </c>
      <c r="U8749" t="str">
        <f t="shared" si="546"/>
        <v>編號</v>
      </c>
      <c r="V8749">
        <f t="shared" si="544"/>
        <v>0</v>
      </c>
      <c r="W8749">
        <f t="shared" si="545"/>
        <v>0</v>
      </c>
      <c r="X8749" t="str">
        <f t="shared" si="547"/>
        <v>F0:F0</v>
      </c>
      <c r="Y8749" t="e" cm="1">
        <f t="array" aca="1" ref="Y8749" ca="1">INDIRECT(X8749)</f>
        <v>#REF!</v>
      </c>
    </row>
    <row r="8750" spans="19:25">
      <c r="S8750" t="str">
        <v/>
      </c>
      <c r="U8750" t="str">
        <f t="shared" si="546"/>
        <v>編號</v>
      </c>
      <c r="V8750">
        <f t="shared" si="544"/>
        <v>0</v>
      </c>
      <c r="W8750">
        <f t="shared" si="545"/>
        <v>0</v>
      </c>
      <c r="X8750" t="str">
        <f t="shared" si="547"/>
        <v>F0:F0</v>
      </c>
      <c r="Y8750" t="e" cm="1">
        <f t="array" aca="1" ref="Y8750" ca="1">INDIRECT(X8750)</f>
        <v>#REF!</v>
      </c>
    </row>
    <row r="8751" spans="19:25">
      <c r="S8751" t="str">
        <v/>
      </c>
      <c r="U8751" t="str">
        <f t="shared" si="546"/>
        <v>編號</v>
      </c>
      <c r="V8751">
        <f t="shared" si="544"/>
        <v>0</v>
      </c>
      <c r="W8751">
        <f t="shared" si="545"/>
        <v>0</v>
      </c>
      <c r="X8751" t="str">
        <f t="shared" si="547"/>
        <v>F0:F0</v>
      </c>
      <c r="Y8751" t="e" cm="1">
        <f t="array" aca="1" ref="Y8751" ca="1">INDIRECT(X8751)</f>
        <v>#REF!</v>
      </c>
    </row>
    <row r="8752" spans="19:25">
      <c r="S8752" t="str">
        <v/>
      </c>
      <c r="U8752" t="str">
        <f t="shared" si="546"/>
        <v>編號</v>
      </c>
      <c r="V8752">
        <f t="shared" si="544"/>
        <v>0</v>
      </c>
      <c r="W8752">
        <f t="shared" si="545"/>
        <v>0</v>
      </c>
      <c r="X8752" t="str">
        <f t="shared" si="547"/>
        <v>F0:F0</v>
      </c>
      <c r="Y8752" t="e" cm="1">
        <f t="array" aca="1" ref="Y8752" ca="1">INDIRECT(X8752)</f>
        <v>#REF!</v>
      </c>
    </row>
    <row r="8753" spans="19:25">
      <c r="S8753" t="str">
        <v/>
      </c>
      <c r="U8753" t="str">
        <f t="shared" si="546"/>
        <v>編號</v>
      </c>
      <c r="V8753">
        <f t="shared" si="544"/>
        <v>0</v>
      </c>
      <c r="W8753">
        <f t="shared" si="545"/>
        <v>0</v>
      </c>
      <c r="X8753" t="str">
        <f t="shared" si="547"/>
        <v>F0:F0</v>
      </c>
      <c r="Y8753" t="e" cm="1">
        <f t="array" aca="1" ref="Y8753" ca="1">INDIRECT(X8753)</f>
        <v>#REF!</v>
      </c>
    </row>
    <row r="8754" spans="19:25">
      <c r="S8754" t="str">
        <v/>
      </c>
      <c r="U8754" t="str">
        <f t="shared" si="546"/>
        <v>編號</v>
      </c>
      <c r="V8754">
        <f t="shared" si="544"/>
        <v>0</v>
      </c>
      <c r="W8754">
        <f t="shared" si="545"/>
        <v>0</v>
      </c>
      <c r="X8754" t="str">
        <f t="shared" si="547"/>
        <v>F0:F0</v>
      </c>
      <c r="Y8754" t="e" cm="1">
        <f t="array" aca="1" ref="Y8754" ca="1">INDIRECT(X8754)</f>
        <v>#REF!</v>
      </c>
    </row>
    <row r="8755" spans="19:25">
      <c r="S8755" t="str">
        <v/>
      </c>
      <c r="U8755" t="str">
        <f t="shared" si="546"/>
        <v>編號</v>
      </c>
      <c r="V8755">
        <f t="shared" si="544"/>
        <v>0</v>
      </c>
      <c r="W8755">
        <f t="shared" si="545"/>
        <v>0</v>
      </c>
      <c r="X8755" t="str">
        <f t="shared" si="547"/>
        <v>F0:F0</v>
      </c>
      <c r="Y8755" t="e" cm="1">
        <f t="array" aca="1" ref="Y8755" ca="1">INDIRECT(X8755)</f>
        <v>#REF!</v>
      </c>
    </row>
    <row r="8756" spans="19:25">
      <c r="S8756" t="str">
        <v/>
      </c>
      <c r="U8756" t="str">
        <f t="shared" si="546"/>
        <v>編號</v>
      </c>
      <c r="V8756">
        <f t="shared" si="544"/>
        <v>0</v>
      </c>
      <c r="W8756">
        <f t="shared" si="545"/>
        <v>0</v>
      </c>
      <c r="X8756" t="str">
        <f t="shared" si="547"/>
        <v>F0:F0</v>
      </c>
      <c r="Y8756" t="e" cm="1">
        <f t="array" aca="1" ref="Y8756" ca="1">INDIRECT(X8756)</f>
        <v>#REF!</v>
      </c>
    </row>
    <row r="8757" spans="19:25">
      <c r="S8757" t="str">
        <v/>
      </c>
      <c r="U8757" t="str">
        <f t="shared" si="546"/>
        <v>編號</v>
      </c>
      <c r="V8757">
        <f t="shared" si="544"/>
        <v>0</v>
      </c>
      <c r="W8757">
        <f t="shared" si="545"/>
        <v>0</v>
      </c>
      <c r="X8757" t="str">
        <f t="shared" si="547"/>
        <v>F0:F0</v>
      </c>
      <c r="Y8757" t="e" cm="1">
        <f t="array" aca="1" ref="Y8757" ca="1">INDIRECT(X8757)</f>
        <v>#REF!</v>
      </c>
    </row>
    <row r="8758" spans="19:25">
      <c r="S8758" t="str">
        <v/>
      </c>
      <c r="U8758" t="str">
        <f t="shared" si="546"/>
        <v>編號</v>
      </c>
      <c r="V8758">
        <f t="shared" si="544"/>
        <v>0</v>
      </c>
      <c r="W8758">
        <f t="shared" si="545"/>
        <v>0</v>
      </c>
      <c r="X8758" t="str">
        <f t="shared" si="547"/>
        <v>F0:F0</v>
      </c>
      <c r="Y8758" t="e" cm="1">
        <f t="array" aca="1" ref="Y8758" ca="1">INDIRECT(X8758)</f>
        <v>#REF!</v>
      </c>
    </row>
    <row r="8759" spans="19:25">
      <c r="S8759" t="str">
        <v/>
      </c>
      <c r="U8759" t="str">
        <f t="shared" si="546"/>
        <v>編號</v>
      </c>
      <c r="V8759">
        <f t="shared" si="544"/>
        <v>0</v>
      </c>
      <c r="W8759">
        <f t="shared" si="545"/>
        <v>0</v>
      </c>
      <c r="X8759" t="str">
        <f t="shared" si="547"/>
        <v>F0:F0</v>
      </c>
      <c r="Y8759" t="e" cm="1">
        <f t="array" aca="1" ref="Y8759" ca="1">INDIRECT(X8759)</f>
        <v>#REF!</v>
      </c>
    </row>
    <row r="8760" spans="19:25">
      <c r="S8760" t="str">
        <v/>
      </c>
      <c r="U8760" t="str">
        <f t="shared" si="546"/>
        <v>編號</v>
      </c>
      <c r="V8760">
        <f t="shared" si="544"/>
        <v>0</v>
      </c>
      <c r="W8760">
        <f t="shared" si="545"/>
        <v>0</v>
      </c>
      <c r="X8760" t="str">
        <f t="shared" si="547"/>
        <v>F0:F0</v>
      </c>
      <c r="Y8760" t="e" cm="1">
        <f t="array" aca="1" ref="Y8760" ca="1">INDIRECT(X8760)</f>
        <v>#REF!</v>
      </c>
    </row>
    <row r="8761" spans="19:25">
      <c r="S8761" t="str">
        <v/>
      </c>
      <c r="U8761" t="str">
        <f t="shared" si="546"/>
        <v>編號</v>
      </c>
      <c r="V8761">
        <f t="shared" si="544"/>
        <v>0</v>
      </c>
      <c r="W8761">
        <f t="shared" si="545"/>
        <v>0</v>
      </c>
      <c r="X8761" t="str">
        <f t="shared" si="547"/>
        <v>F0:F0</v>
      </c>
      <c r="Y8761" t="e" cm="1">
        <f t="array" aca="1" ref="Y8761" ca="1">INDIRECT(X8761)</f>
        <v>#REF!</v>
      </c>
    </row>
    <row r="8762" spans="19:25">
      <c r="S8762" t="str">
        <v/>
      </c>
      <c r="U8762" t="str">
        <f t="shared" si="546"/>
        <v>編號</v>
      </c>
      <c r="V8762">
        <f t="shared" si="544"/>
        <v>0</v>
      </c>
      <c r="W8762">
        <f t="shared" si="545"/>
        <v>0</v>
      </c>
      <c r="X8762" t="str">
        <f t="shared" si="547"/>
        <v>F0:F0</v>
      </c>
      <c r="Y8762" t="e" cm="1">
        <f t="array" aca="1" ref="Y8762" ca="1">INDIRECT(X8762)</f>
        <v>#REF!</v>
      </c>
    </row>
    <row r="8763" spans="19:25">
      <c r="S8763" t="str">
        <v/>
      </c>
      <c r="U8763" t="str">
        <f t="shared" si="546"/>
        <v>編號</v>
      </c>
      <c r="V8763">
        <f t="shared" si="544"/>
        <v>0</v>
      </c>
      <c r="W8763">
        <f t="shared" si="545"/>
        <v>0</v>
      </c>
      <c r="X8763" t="str">
        <f t="shared" si="547"/>
        <v>F0:F0</v>
      </c>
      <c r="Y8763" t="e" cm="1">
        <f t="array" aca="1" ref="Y8763" ca="1">INDIRECT(X8763)</f>
        <v>#REF!</v>
      </c>
    </row>
    <row r="8764" spans="19:25">
      <c r="S8764" t="str">
        <v/>
      </c>
      <c r="U8764" t="str">
        <f t="shared" si="546"/>
        <v>編號</v>
      </c>
      <c r="V8764">
        <f t="shared" si="544"/>
        <v>0</v>
      </c>
      <c r="W8764">
        <f t="shared" si="545"/>
        <v>0</v>
      </c>
      <c r="X8764" t="str">
        <f t="shared" si="547"/>
        <v>F0:F0</v>
      </c>
      <c r="Y8764" t="e" cm="1">
        <f t="array" aca="1" ref="Y8764" ca="1">INDIRECT(X8764)</f>
        <v>#REF!</v>
      </c>
    </row>
    <row r="8765" spans="19:25">
      <c r="S8765" t="str">
        <v/>
      </c>
      <c r="U8765" t="str">
        <f t="shared" si="546"/>
        <v>編號</v>
      </c>
      <c r="V8765">
        <f t="shared" si="544"/>
        <v>0</v>
      </c>
      <c r="W8765">
        <f t="shared" si="545"/>
        <v>0</v>
      </c>
      <c r="X8765" t="str">
        <f t="shared" si="547"/>
        <v>F0:F0</v>
      </c>
      <c r="Y8765" t="e" cm="1">
        <f t="array" aca="1" ref="Y8765" ca="1">INDIRECT(X8765)</f>
        <v>#REF!</v>
      </c>
    </row>
    <row r="8766" spans="19:25">
      <c r="S8766" t="str">
        <v/>
      </c>
      <c r="U8766" t="str">
        <f t="shared" si="546"/>
        <v>編號</v>
      </c>
      <c r="V8766">
        <f t="shared" si="544"/>
        <v>0</v>
      </c>
      <c r="W8766">
        <f t="shared" si="545"/>
        <v>0</v>
      </c>
      <c r="X8766" t="str">
        <f t="shared" si="547"/>
        <v>F0:F0</v>
      </c>
      <c r="Y8766" t="e" cm="1">
        <f t="array" aca="1" ref="Y8766" ca="1">INDIRECT(X8766)</f>
        <v>#REF!</v>
      </c>
    </row>
    <row r="8767" spans="19:25">
      <c r="S8767" t="str">
        <v/>
      </c>
      <c r="U8767" t="str">
        <f t="shared" si="546"/>
        <v>編號</v>
      </c>
      <c r="V8767">
        <f t="shared" si="544"/>
        <v>0</v>
      </c>
      <c r="W8767">
        <f t="shared" si="545"/>
        <v>0</v>
      </c>
      <c r="X8767" t="str">
        <f t="shared" si="547"/>
        <v>F0:F0</v>
      </c>
      <c r="Y8767" t="e" cm="1">
        <f t="array" aca="1" ref="Y8767" ca="1">INDIRECT(X8767)</f>
        <v>#REF!</v>
      </c>
    </row>
    <row r="8768" spans="19:25">
      <c r="S8768" t="str">
        <v/>
      </c>
      <c r="U8768" t="str">
        <f t="shared" si="546"/>
        <v>編號</v>
      </c>
      <c r="V8768">
        <f t="shared" si="544"/>
        <v>0</v>
      </c>
      <c r="W8768">
        <f t="shared" si="545"/>
        <v>0</v>
      </c>
      <c r="X8768" t="str">
        <f t="shared" si="547"/>
        <v>F0:F0</v>
      </c>
      <c r="Y8768" t="e" cm="1">
        <f t="array" aca="1" ref="Y8768" ca="1">INDIRECT(X8768)</f>
        <v>#REF!</v>
      </c>
    </row>
    <row r="8769" spans="19:25">
      <c r="S8769" t="str">
        <v/>
      </c>
      <c r="U8769" t="str">
        <f t="shared" si="546"/>
        <v>編號</v>
      </c>
      <c r="V8769">
        <f t="shared" si="544"/>
        <v>0</v>
      </c>
      <c r="W8769">
        <f t="shared" si="545"/>
        <v>0</v>
      </c>
      <c r="X8769" t="str">
        <f t="shared" si="547"/>
        <v>F0:F0</v>
      </c>
      <c r="Y8769" t="e" cm="1">
        <f t="array" aca="1" ref="Y8769" ca="1">INDIRECT(X8769)</f>
        <v>#REF!</v>
      </c>
    </row>
    <row r="8770" spans="19:25">
      <c r="S8770" t="str">
        <v/>
      </c>
      <c r="U8770" t="str">
        <f t="shared" si="546"/>
        <v>編號</v>
      </c>
      <c r="V8770">
        <f t="shared" ref="V8770:V8833" si="548">_xlfn.MINIFS($S:$S,$B:$B,$T8770)</f>
        <v>0</v>
      </c>
      <c r="W8770">
        <f t="shared" ref="W8770:W8833" si="549">_xlfn.MAXIFS($S:$S,$B:$B,$T8770)</f>
        <v>0</v>
      </c>
      <c r="X8770" t="str">
        <f t="shared" si="547"/>
        <v>F0:F0</v>
      </c>
      <c r="Y8770" t="e" cm="1">
        <f t="array" aca="1" ref="Y8770" ca="1">INDIRECT(X8770)</f>
        <v>#REF!</v>
      </c>
    </row>
    <row r="8771" spans="19:25">
      <c r="S8771" t="str">
        <v/>
      </c>
      <c r="U8771" t="str">
        <f t="shared" ref="U8771:U8834" si="550">CONCATENATE("編號",$T8771)</f>
        <v>編號</v>
      </c>
      <c r="V8771">
        <f t="shared" si="548"/>
        <v>0</v>
      </c>
      <c r="W8771">
        <f t="shared" si="549"/>
        <v>0</v>
      </c>
      <c r="X8771" t="str">
        <f t="shared" ref="X8771:X8834" si="551">"F"&amp;V8771&amp;":F"&amp;W8771</f>
        <v>F0:F0</v>
      </c>
      <c r="Y8771" t="e" cm="1">
        <f t="array" aca="1" ref="Y8771" ca="1">INDIRECT(X8771)</f>
        <v>#REF!</v>
      </c>
    </row>
    <row r="8772" spans="19:25">
      <c r="S8772" t="str">
        <v/>
      </c>
      <c r="U8772" t="str">
        <f t="shared" si="550"/>
        <v>編號</v>
      </c>
      <c r="V8772">
        <f t="shared" si="548"/>
        <v>0</v>
      </c>
      <c r="W8772">
        <f t="shared" si="549"/>
        <v>0</v>
      </c>
      <c r="X8772" t="str">
        <f t="shared" si="551"/>
        <v>F0:F0</v>
      </c>
      <c r="Y8772" t="e" cm="1">
        <f t="array" aca="1" ref="Y8772" ca="1">INDIRECT(X8772)</f>
        <v>#REF!</v>
      </c>
    </row>
    <row r="8773" spans="19:25">
      <c r="S8773" t="str">
        <v/>
      </c>
      <c r="U8773" t="str">
        <f t="shared" si="550"/>
        <v>編號</v>
      </c>
      <c r="V8773">
        <f t="shared" si="548"/>
        <v>0</v>
      </c>
      <c r="W8773">
        <f t="shared" si="549"/>
        <v>0</v>
      </c>
      <c r="X8773" t="str">
        <f t="shared" si="551"/>
        <v>F0:F0</v>
      </c>
      <c r="Y8773" t="e" cm="1">
        <f t="array" aca="1" ref="Y8773" ca="1">INDIRECT(X8773)</f>
        <v>#REF!</v>
      </c>
    </row>
    <row r="8774" spans="19:25">
      <c r="S8774" t="str">
        <v/>
      </c>
      <c r="U8774" t="str">
        <f t="shared" si="550"/>
        <v>編號</v>
      </c>
      <c r="V8774">
        <f t="shared" si="548"/>
        <v>0</v>
      </c>
      <c r="W8774">
        <f t="shared" si="549"/>
        <v>0</v>
      </c>
      <c r="X8774" t="str">
        <f t="shared" si="551"/>
        <v>F0:F0</v>
      </c>
      <c r="Y8774" t="e" cm="1">
        <f t="array" aca="1" ref="Y8774" ca="1">INDIRECT(X8774)</f>
        <v>#REF!</v>
      </c>
    </row>
    <row r="8775" spans="19:25">
      <c r="S8775" t="str">
        <v/>
      </c>
      <c r="U8775" t="str">
        <f t="shared" si="550"/>
        <v>編號</v>
      </c>
      <c r="V8775">
        <f t="shared" si="548"/>
        <v>0</v>
      </c>
      <c r="W8775">
        <f t="shared" si="549"/>
        <v>0</v>
      </c>
      <c r="X8775" t="str">
        <f t="shared" si="551"/>
        <v>F0:F0</v>
      </c>
      <c r="Y8775" t="e" cm="1">
        <f t="array" aca="1" ref="Y8775" ca="1">INDIRECT(X8775)</f>
        <v>#REF!</v>
      </c>
    </row>
    <row r="8776" spans="19:25">
      <c r="S8776" t="str">
        <v/>
      </c>
      <c r="U8776" t="str">
        <f t="shared" si="550"/>
        <v>編號</v>
      </c>
      <c r="V8776">
        <f t="shared" si="548"/>
        <v>0</v>
      </c>
      <c r="W8776">
        <f t="shared" si="549"/>
        <v>0</v>
      </c>
      <c r="X8776" t="str">
        <f t="shared" si="551"/>
        <v>F0:F0</v>
      </c>
      <c r="Y8776" t="e" cm="1">
        <f t="array" aca="1" ref="Y8776" ca="1">INDIRECT(X8776)</f>
        <v>#REF!</v>
      </c>
    </row>
    <row r="8777" spans="19:25">
      <c r="S8777" t="str">
        <v/>
      </c>
      <c r="U8777" t="str">
        <f t="shared" si="550"/>
        <v>編號</v>
      </c>
      <c r="V8777">
        <f t="shared" si="548"/>
        <v>0</v>
      </c>
      <c r="W8777">
        <f t="shared" si="549"/>
        <v>0</v>
      </c>
      <c r="X8777" t="str">
        <f t="shared" si="551"/>
        <v>F0:F0</v>
      </c>
      <c r="Y8777" t="e" cm="1">
        <f t="array" aca="1" ref="Y8777" ca="1">INDIRECT(X8777)</f>
        <v>#REF!</v>
      </c>
    </row>
    <row r="8778" spans="19:25">
      <c r="S8778" t="str">
        <v/>
      </c>
      <c r="U8778" t="str">
        <f t="shared" si="550"/>
        <v>編號</v>
      </c>
      <c r="V8778">
        <f t="shared" si="548"/>
        <v>0</v>
      </c>
      <c r="W8778">
        <f t="shared" si="549"/>
        <v>0</v>
      </c>
      <c r="X8778" t="str">
        <f t="shared" si="551"/>
        <v>F0:F0</v>
      </c>
      <c r="Y8778" t="e" cm="1">
        <f t="array" aca="1" ref="Y8778" ca="1">INDIRECT(X8778)</f>
        <v>#REF!</v>
      </c>
    </row>
    <row r="8779" spans="19:25">
      <c r="S8779" t="str">
        <v/>
      </c>
      <c r="U8779" t="str">
        <f t="shared" si="550"/>
        <v>編號</v>
      </c>
      <c r="V8779">
        <f t="shared" si="548"/>
        <v>0</v>
      </c>
      <c r="W8779">
        <f t="shared" si="549"/>
        <v>0</v>
      </c>
      <c r="X8779" t="str">
        <f t="shared" si="551"/>
        <v>F0:F0</v>
      </c>
      <c r="Y8779" t="e" cm="1">
        <f t="array" aca="1" ref="Y8779" ca="1">INDIRECT(X8779)</f>
        <v>#REF!</v>
      </c>
    </row>
    <row r="8780" spans="19:25">
      <c r="S8780" t="str">
        <v/>
      </c>
      <c r="U8780" t="str">
        <f t="shared" si="550"/>
        <v>編號</v>
      </c>
      <c r="V8780">
        <f t="shared" si="548"/>
        <v>0</v>
      </c>
      <c r="W8780">
        <f t="shared" si="549"/>
        <v>0</v>
      </c>
      <c r="X8780" t="str">
        <f t="shared" si="551"/>
        <v>F0:F0</v>
      </c>
      <c r="Y8780" t="e" cm="1">
        <f t="array" aca="1" ref="Y8780" ca="1">INDIRECT(X8780)</f>
        <v>#REF!</v>
      </c>
    </row>
    <row r="8781" spans="19:25">
      <c r="S8781" t="str">
        <v/>
      </c>
      <c r="U8781" t="str">
        <f t="shared" si="550"/>
        <v>編號</v>
      </c>
      <c r="V8781">
        <f t="shared" si="548"/>
        <v>0</v>
      </c>
      <c r="W8781">
        <f t="shared" si="549"/>
        <v>0</v>
      </c>
      <c r="X8781" t="str">
        <f t="shared" si="551"/>
        <v>F0:F0</v>
      </c>
      <c r="Y8781" t="e" cm="1">
        <f t="array" aca="1" ref="Y8781" ca="1">INDIRECT(X8781)</f>
        <v>#REF!</v>
      </c>
    </row>
    <row r="8782" spans="19:25">
      <c r="S8782" t="str">
        <v/>
      </c>
      <c r="U8782" t="str">
        <f t="shared" si="550"/>
        <v>編號</v>
      </c>
      <c r="V8782">
        <f t="shared" si="548"/>
        <v>0</v>
      </c>
      <c r="W8782">
        <f t="shared" si="549"/>
        <v>0</v>
      </c>
      <c r="X8782" t="str">
        <f t="shared" si="551"/>
        <v>F0:F0</v>
      </c>
      <c r="Y8782" t="e" cm="1">
        <f t="array" aca="1" ref="Y8782" ca="1">INDIRECT(X8782)</f>
        <v>#REF!</v>
      </c>
    </row>
    <row r="8783" spans="19:25">
      <c r="S8783" t="str">
        <v/>
      </c>
      <c r="U8783" t="str">
        <f t="shared" si="550"/>
        <v>編號</v>
      </c>
      <c r="V8783">
        <f t="shared" si="548"/>
        <v>0</v>
      </c>
      <c r="W8783">
        <f t="shared" si="549"/>
        <v>0</v>
      </c>
      <c r="X8783" t="str">
        <f t="shared" si="551"/>
        <v>F0:F0</v>
      </c>
      <c r="Y8783" t="e" cm="1">
        <f t="array" aca="1" ref="Y8783" ca="1">INDIRECT(X8783)</f>
        <v>#REF!</v>
      </c>
    </row>
    <row r="8784" spans="19:25">
      <c r="S8784" t="str">
        <v/>
      </c>
      <c r="U8784" t="str">
        <f t="shared" si="550"/>
        <v>編號</v>
      </c>
      <c r="V8784">
        <f t="shared" si="548"/>
        <v>0</v>
      </c>
      <c r="W8784">
        <f t="shared" si="549"/>
        <v>0</v>
      </c>
      <c r="X8784" t="str">
        <f t="shared" si="551"/>
        <v>F0:F0</v>
      </c>
      <c r="Y8784" t="e" cm="1">
        <f t="array" aca="1" ref="Y8784" ca="1">INDIRECT(X8784)</f>
        <v>#REF!</v>
      </c>
    </row>
    <row r="8785" spans="19:25">
      <c r="S8785" t="str">
        <v/>
      </c>
      <c r="U8785" t="str">
        <f t="shared" si="550"/>
        <v>編號</v>
      </c>
      <c r="V8785">
        <f t="shared" si="548"/>
        <v>0</v>
      </c>
      <c r="W8785">
        <f t="shared" si="549"/>
        <v>0</v>
      </c>
      <c r="X8785" t="str">
        <f t="shared" si="551"/>
        <v>F0:F0</v>
      </c>
      <c r="Y8785" t="e" cm="1">
        <f t="array" aca="1" ref="Y8785" ca="1">INDIRECT(X8785)</f>
        <v>#REF!</v>
      </c>
    </row>
    <row r="8786" spans="19:25">
      <c r="S8786" t="str">
        <v/>
      </c>
      <c r="U8786" t="str">
        <f t="shared" si="550"/>
        <v>編號</v>
      </c>
      <c r="V8786">
        <f t="shared" si="548"/>
        <v>0</v>
      </c>
      <c r="W8786">
        <f t="shared" si="549"/>
        <v>0</v>
      </c>
      <c r="X8786" t="str">
        <f t="shared" si="551"/>
        <v>F0:F0</v>
      </c>
      <c r="Y8786" t="e" cm="1">
        <f t="array" aca="1" ref="Y8786" ca="1">INDIRECT(X8786)</f>
        <v>#REF!</v>
      </c>
    </row>
    <row r="8787" spans="19:25">
      <c r="S8787" t="str">
        <v/>
      </c>
      <c r="U8787" t="str">
        <f t="shared" si="550"/>
        <v>編號</v>
      </c>
      <c r="V8787">
        <f t="shared" si="548"/>
        <v>0</v>
      </c>
      <c r="W8787">
        <f t="shared" si="549"/>
        <v>0</v>
      </c>
      <c r="X8787" t="str">
        <f t="shared" si="551"/>
        <v>F0:F0</v>
      </c>
      <c r="Y8787" t="e" cm="1">
        <f t="array" aca="1" ref="Y8787" ca="1">INDIRECT(X8787)</f>
        <v>#REF!</v>
      </c>
    </row>
    <row r="8788" spans="19:25">
      <c r="S8788" t="str">
        <v/>
      </c>
      <c r="U8788" t="str">
        <f t="shared" si="550"/>
        <v>編號</v>
      </c>
      <c r="V8788">
        <f t="shared" si="548"/>
        <v>0</v>
      </c>
      <c r="W8788">
        <f t="shared" si="549"/>
        <v>0</v>
      </c>
      <c r="X8788" t="str">
        <f t="shared" si="551"/>
        <v>F0:F0</v>
      </c>
      <c r="Y8788" t="e" cm="1">
        <f t="array" aca="1" ref="Y8788" ca="1">INDIRECT(X8788)</f>
        <v>#REF!</v>
      </c>
    </row>
    <row r="8789" spans="19:25">
      <c r="S8789" t="str">
        <v/>
      </c>
      <c r="U8789" t="str">
        <f t="shared" si="550"/>
        <v>編號</v>
      </c>
      <c r="V8789">
        <f t="shared" si="548"/>
        <v>0</v>
      </c>
      <c r="W8789">
        <f t="shared" si="549"/>
        <v>0</v>
      </c>
      <c r="X8789" t="str">
        <f t="shared" si="551"/>
        <v>F0:F0</v>
      </c>
      <c r="Y8789" t="e" cm="1">
        <f t="array" aca="1" ref="Y8789" ca="1">INDIRECT(X8789)</f>
        <v>#REF!</v>
      </c>
    </row>
    <row r="8790" spans="19:25">
      <c r="S8790" t="str">
        <v/>
      </c>
      <c r="U8790" t="str">
        <f t="shared" si="550"/>
        <v>編號</v>
      </c>
      <c r="V8790">
        <f t="shared" si="548"/>
        <v>0</v>
      </c>
      <c r="W8790">
        <f t="shared" si="549"/>
        <v>0</v>
      </c>
      <c r="X8790" t="str">
        <f t="shared" si="551"/>
        <v>F0:F0</v>
      </c>
      <c r="Y8790" t="e" cm="1">
        <f t="array" aca="1" ref="Y8790" ca="1">INDIRECT(X8790)</f>
        <v>#REF!</v>
      </c>
    </row>
    <row r="8791" spans="19:25">
      <c r="S8791" t="str">
        <v/>
      </c>
      <c r="U8791" t="str">
        <f t="shared" si="550"/>
        <v>編號</v>
      </c>
      <c r="V8791">
        <f t="shared" si="548"/>
        <v>0</v>
      </c>
      <c r="W8791">
        <f t="shared" si="549"/>
        <v>0</v>
      </c>
      <c r="X8791" t="str">
        <f t="shared" si="551"/>
        <v>F0:F0</v>
      </c>
      <c r="Y8791" t="e" cm="1">
        <f t="array" aca="1" ref="Y8791" ca="1">INDIRECT(X8791)</f>
        <v>#REF!</v>
      </c>
    </row>
    <row r="8792" spans="19:25">
      <c r="S8792" t="str">
        <v/>
      </c>
      <c r="U8792" t="str">
        <f t="shared" si="550"/>
        <v>編號</v>
      </c>
      <c r="V8792">
        <f t="shared" si="548"/>
        <v>0</v>
      </c>
      <c r="W8792">
        <f t="shared" si="549"/>
        <v>0</v>
      </c>
      <c r="X8792" t="str">
        <f t="shared" si="551"/>
        <v>F0:F0</v>
      </c>
      <c r="Y8792" t="e" cm="1">
        <f t="array" aca="1" ref="Y8792" ca="1">INDIRECT(X8792)</f>
        <v>#REF!</v>
      </c>
    </row>
    <row r="8793" spans="19:25">
      <c r="S8793" t="str">
        <v/>
      </c>
      <c r="U8793" t="str">
        <f t="shared" si="550"/>
        <v>編號</v>
      </c>
      <c r="V8793">
        <f t="shared" si="548"/>
        <v>0</v>
      </c>
      <c r="W8793">
        <f t="shared" si="549"/>
        <v>0</v>
      </c>
      <c r="X8793" t="str">
        <f t="shared" si="551"/>
        <v>F0:F0</v>
      </c>
      <c r="Y8793" t="e" cm="1">
        <f t="array" aca="1" ref="Y8793" ca="1">INDIRECT(X8793)</f>
        <v>#REF!</v>
      </c>
    </row>
    <row r="8794" spans="19:25">
      <c r="S8794" t="str">
        <v/>
      </c>
      <c r="U8794" t="str">
        <f t="shared" si="550"/>
        <v>編號</v>
      </c>
      <c r="V8794">
        <f t="shared" si="548"/>
        <v>0</v>
      </c>
      <c r="W8794">
        <f t="shared" si="549"/>
        <v>0</v>
      </c>
      <c r="X8794" t="str">
        <f t="shared" si="551"/>
        <v>F0:F0</v>
      </c>
      <c r="Y8794" t="e" cm="1">
        <f t="array" aca="1" ref="Y8794" ca="1">INDIRECT(X8794)</f>
        <v>#REF!</v>
      </c>
    </row>
    <row r="8795" spans="19:25">
      <c r="S8795" t="str">
        <v/>
      </c>
      <c r="U8795" t="str">
        <f t="shared" si="550"/>
        <v>編號</v>
      </c>
      <c r="V8795">
        <f t="shared" si="548"/>
        <v>0</v>
      </c>
      <c r="W8795">
        <f t="shared" si="549"/>
        <v>0</v>
      </c>
      <c r="X8795" t="str">
        <f t="shared" si="551"/>
        <v>F0:F0</v>
      </c>
      <c r="Y8795" t="e" cm="1">
        <f t="array" aca="1" ref="Y8795" ca="1">INDIRECT(X8795)</f>
        <v>#REF!</v>
      </c>
    </row>
    <row r="8796" spans="19:25">
      <c r="S8796" t="str">
        <v/>
      </c>
      <c r="U8796" t="str">
        <f t="shared" si="550"/>
        <v>編號</v>
      </c>
      <c r="V8796">
        <f t="shared" si="548"/>
        <v>0</v>
      </c>
      <c r="W8796">
        <f t="shared" si="549"/>
        <v>0</v>
      </c>
      <c r="X8796" t="str">
        <f t="shared" si="551"/>
        <v>F0:F0</v>
      </c>
      <c r="Y8796" t="e" cm="1">
        <f t="array" aca="1" ref="Y8796" ca="1">INDIRECT(X8796)</f>
        <v>#REF!</v>
      </c>
    </row>
    <row r="8797" spans="19:25">
      <c r="S8797" t="str">
        <v/>
      </c>
      <c r="U8797" t="str">
        <f t="shared" si="550"/>
        <v>編號</v>
      </c>
      <c r="V8797">
        <f t="shared" si="548"/>
        <v>0</v>
      </c>
      <c r="W8797">
        <f t="shared" si="549"/>
        <v>0</v>
      </c>
      <c r="X8797" t="str">
        <f t="shared" si="551"/>
        <v>F0:F0</v>
      </c>
      <c r="Y8797" t="e" cm="1">
        <f t="array" aca="1" ref="Y8797" ca="1">INDIRECT(X8797)</f>
        <v>#REF!</v>
      </c>
    </row>
    <row r="8798" spans="19:25">
      <c r="S8798" t="str">
        <v/>
      </c>
      <c r="U8798" t="str">
        <f t="shared" si="550"/>
        <v>編號</v>
      </c>
      <c r="V8798">
        <f t="shared" si="548"/>
        <v>0</v>
      </c>
      <c r="W8798">
        <f t="shared" si="549"/>
        <v>0</v>
      </c>
      <c r="X8798" t="str">
        <f t="shared" si="551"/>
        <v>F0:F0</v>
      </c>
      <c r="Y8798" t="e" cm="1">
        <f t="array" aca="1" ref="Y8798" ca="1">INDIRECT(X8798)</f>
        <v>#REF!</v>
      </c>
    </row>
    <row r="8799" spans="19:25">
      <c r="S8799" t="str">
        <v/>
      </c>
      <c r="U8799" t="str">
        <f t="shared" si="550"/>
        <v>編號</v>
      </c>
      <c r="V8799">
        <f t="shared" si="548"/>
        <v>0</v>
      </c>
      <c r="W8799">
        <f t="shared" si="549"/>
        <v>0</v>
      </c>
      <c r="X8799" t="str">
        <f t="shared" si="551"/>
        <v>F0:F0</v>
      </c>
      <c r="Y8799" t="e" cm="1">
        <f t="array" aca="1" ref="Y8799" ca="1">INDIRECT(X8799)</f>
        <v>#REF!</v>
      </c>
    </row>
    <row r="8800" spans="19:25">
      <c r="S8800" t="str">
        <v/>
      </c>
      <c r="U8800" t="str">
        <f t="shared" si="550"/>
        <v>編號</v>
      </c>
      <c r="V8800">
        <f t="shared" si="548"/>
        <v>0</v>
      </c>
      <c r="W8800">
        <f t="shared" si="549"/>
        <v>0</v>
      </c>
      <c r="X8800" t="str">
        <f t="shared" si="551"/>
        <v>F0:F0</v>
      </c>
      <c r="Y8800" t="e" cm="1">
        <f t="array" aca="1" ref="Y8800" ca="1">INDIRECT(X8800)</f>
        <v>#REF!</v>
      </c>
    </row>
    <row r="8801" spans="19:25">
      <c r="S8801" t="str">
        <v/>
      </c>
      <c r="U8801" t="str">
        <f t="shared" si="550"/>
        <v>編號</v>
      </c>
      <c r="V8801">
        <f t="shared" si="548"/>
        <v>0</v>
      </c>
      <c r="W8801">
        <f t="shared" si="549"/>
        <v>0</v>
      </c>
      <c r="X8801" t="str">
        <f t="shared" si="551"/>
        <v>F0:F0</v>
      </c>
      <c r="Y8801" t="e" cm="1">
        <f t="array" aca="1" ref="Y8801" ca="1">INDIRECT(X8801)</f>
        <v>#REF!</v>
      </c>
    </row>
    <row r="8802" spans="19:25">
      <c r="S8802" t="str">
        <v/>
      </c>
      <c r="U8802" t="str">
        <f t="shared" si="550"/>
        <v>編號</v>
      </c>
      <c r="V8802">
        <f t="shared" si="548"/>
        <v>0</v>
      </c>
      <c r="W8802">
        <f t="shared" si="549"/>
        <v>0</v>
      </c>
      <c r="X8802" t="str">
        <f t="shared" si="551"/>
        <v>F0:F0</v>
      </c>
      <c r="Y8802" t="e" cm="1">
        <f t="array" aca="1" ref="Y8802" ca="1">INDIRECT(X8802)</f>
        <v>#REF!</v>
      </c>
    </row>
    <row r="8803" spans="19:25">
      <c r="S8803" t="str">
        <v/>
      </c>
      <c r="U8803" t="str">
        <f t="shared" si="550"/>
        <v>編號</v>
      </c>
      <c r="V8803">
        <f t="shared" si="548"/>
        <v>0</v>
      </c>
      <c r="W8803">
        <f t="shared" si="549"/>
        <v>0</v>
      </c>
      <c r="X8803" t="str">
        <f t="shared" si="551"/>
        <v>F0:F0</v>
      </c>
      <c r="Y8803" t="e" cm="1">
        <f t="array" aca="1" ref="Y8803" ca="1">INDIRECT(X8803)</f>
        <v>#REF!</v>
      </c>
    </row>
    <row r="8804" spans="19:25">
      <c r="S8804" t="str">
        <v/>
      </c>
      <c r="U8804" t="str">
        <f t="shared" si="550"/>
        <v>編號</v>
      </c>
      <c r="V8804">
        <f t="shared" si="548"/>
        <v>0</v>
      </c>
      <c r="W8804">
        <f t="shared" si="549"/>
        <v>0</v>
      </c>
      <c r="X8804" t="str">
        <f t="shared" si="551"/>
        <v>F0:F0</v>
      </c>
      <c r="Y8804" t="e" cm="1">
        <f t="array" aca="1" ref="Y8804" ca="1">INDIRECT(X8804)</f>
        <v>#REF!</v>
      </c>
    </row>
    <row r="8805" spans="19:25">
      <c r="S8805" t="str">
        <v/>
      </c>
      <c r="U8805" t="str">
        <f t="shared" si="550"/>
        <v>編號</v>
      </c>
      <c r="V8805">
        <f t="shared" si="548"/>
        <v>0</v>
      </c>
      <c r="W8805">
        <f t="shared" si="549"/>
        <v>0</v>
      </c>
      <c r="X8805" t="str">
        <f t="shared" si="551"/>
        <v>F0:F0</v>
      </c>
      <c r="Y8805" t="e" cm="1">
        <f t="array" aca="1" ref="Y8805" ca="1">INDIRECT(X8805)</f>
        <v>#REF!</v>
      </c>
    </row>
    <row r="8806" spans="19:25">
      <c r="S8806" t="str">
        <v/>
      </c>
      <c r="U8806" t="str">
        <f t="shared" si="550"/>
        <v>編號</v>
      </c>
      <c r="V8806">
        <f t="shared" si="548"/>
        <v>0</v>
      </c>
      <c r="W8806">
        <f t="shared" si="549"/>
        <v>0</v>
      </c>
      <c r="X8806" t="str">
        <f t="shared" si="551"/>
        <v>F0:F0</v>
      </c>
      <c r="Y8806" t="e" cm="1">
        <f t="array" aca="1" ref="Y8806" ca="1">INDIRECT(X8806)</f>
        <v>#REF!</v>
      </c>
    </row>
    <row r="8807" spans="19:25">
      <c r="S8807" t="str">
        <v/>
      </c>
      <c r="U8807" t="str">
        <f t="shared" si="550"/>
        <v>編號</v>
      </c>
      <c r="V8807">
        <f t="shared" si="548"/>
        <v>0</v>
      </c>
      <c r="W8807">
        <f t="shared" si="549"/>
        <v>0</v>
      </c>
      <c r="X8807" t="str">
        <f t="shared" si="551"/>
        <v>F0:F0</v>
      </c>
      <c r="Y8807" t="e" cm="1">
        <f t="array" aca="1" ref="Y8807" ca="1">INDIRECT(X8807)</f>
        <v>#REF!</v>
      </c>
    </row>
    <row r="8808" spans="19:25">
      <c r="S8808" t="str">
        <v/>
      </c>
      <c r="U8808" t="str">
        <f t="shared" si="550"/>
        <v>編號</v>
      </c>
      <c r="V8808">
        <f t="shared" si="548"/>
        <v>0</v>
      </c>
      <c r="W8808">
        <f t="shared" si="549"/>
        <v>0</v>
      </c>
      <c r="X8808" t="str">
        <f t="shared" si="551"/>
        <v>F0:F0</v>
      </c>
      <c r="Y8808" t="e" cm="1">
        <f t="array" aca="1" ref="Y8808" ca="1">INDIRECT(X8808)</f>
        <v>#REF!</v>
      </c>
    </row>
    <row r="8809" spans="19:25">
      <c r="S8809" t="str">
        <v/>
      </c>
      <c r="U8809" t="str">
        <f t="shared" si="550"/>
        <v>編號</v>
      </c>
      <c r="V8809">
        <f t="shared" si="548"/>
        <v>0</v>
      </c>
      <c r="W8809">
        <f t="shared" si="549"/>
        <v>0</v>
      </c>
      <c r="X8809" t="str">
        <f t="shared" si="551"/>
        <v>F0:F0</v>
      </c>
      <c r="Y8809" t="e" cm="1">
        <f t="array" aca="1" ref="Y8809" ca="1">INDIRECT(X8809)</f>
        <v>#REF!</v>
      </c>
    </row>
    <row r="8810" spans="19:25">
      <c r="S8810" t="str">
        <v/>
      </c>
      <c r="U8810" t="str">
        <f t="shared" si="550"/>
        <v>編號</v>
      </c>
      <c r="V8810">
        <f t="shared" si="548"/>
        <v>0</v>
      </c>
      <c r="W8810">
        <f t="shared" si="549"/>
        <v>0</v>
      </c>
      <c r="X8810" t="str">
        <f t="shared" si="551"/>
        <v>F0:F0</v>
      </c>
      <c r="Y8810" t="e" cm="1">
        <f t="array" aca="1" ref="Y8810" ca="1">INDIRECT(X8810)</f>
        <v>#REF!</v>
      </c>
    </row>
    <row r="8811" spans="19:25">
      <c r="S8811" t="str">
        <v/>
      </c>
      <c r="U8811" t="str">
        <f t="shared" si="550"/>
        <v>編號</v>
      </c>
      <c r="V8811">
        <f t="shared" si="548"/>
        <v>0</v>
      </c>
      <c r="W8811">
        <f t="shared" si="549"/>
        <v>0</v>
      </c>
      <c r="X8811" t="str">
        <f t="shared" si="551"/>
        <v>F0:F0</v>
      </c>
      <c r="Y8811" t="e" cm="1">
        <f t="array" aca="1" ref="Y8811" ca="1">INDIRECT(X8811)</f>
        <v>#REF!</v>
      </c>
    </row>
    <row r="8812" spans="19:25">
      <c r="S8812" t="str">
        <v/>
      </c>
      <c r="U8812" t="str">
        <f t="shared" si="550"/>
        <v>編號</v>
      </c>
      <c r="V8812">
        <f t="shared" si="548"/>
        <v>0</v>
      </c>
      <c r="W8812">
        <f t="shared" si="549"/>
        <v>0</v>
      </c>
      <c r="X8812" t="str">
        <f t="shared" si="551"/>
        <v>F0:F0</v>
      </c>
      <c r="Y8812" t="e" cm="1">
        <f t="array" aca="1" ref="Y8812" ca="1">INDIRECT(X8812)</f>
        <v>#REF!</v>
      </c>
    </row>
    <row r="8813" spans="19:25">
      <c r="S8813" t="str">
        <v/>
      </c>
      <c r="U8813" t="str">
        <f t="shared" si="550"/>
        <v>編號</v>
      </c>
      <c r="V8813">
        <f t="shared" si="548"/>
        <v>0</v>
      </c>
      <c r="W8813">
        <f t="shared" si="549"/>
        <v>0</v>
      </c>
      <c r="X8813" t="str">
        <f t="shared" si="551"/>
        <v>F0:F0</v>
      </c>
      <c r="Y8813" t="e" cm="1">
        <f t="array" aca="1" ref="Y8813" ca="1">INDIRECT(X8813)</f>
        <v>#REF!</v>
      </c>
    </row>
    <row r="8814" spans="19:25">
      <c r="S8814" t="str">
        <v/>
      </c>
      <c r="U8814" t="str">
        <f t="shared" si="550"/>
        <v>編號</v>
      </c>
      <c r="V8814">
        <f t="shared" si="548"/>
        <v>0</v>
      </c>
      <c r="W8814">
        <f t="shared" si="549"/>
        <v>0</v>
      </c>
      <c r="X8814" t="str">
        <f t="shared" si="551"/>
        <v>F0:F0</v>
      </c>
      <c r="Y8814" t="e" cm="1">
        <f t="array" aca="1" ref="Y8814" ca="1">INDIRECT(X8814)</f>
        <v>#REF!</v>
      </c>
    </row>
    <row r="8815" spans="19:25">
      <c r="S8815" t="str">
        <v/>
      </c>
      <c r="U8815" t="str">
        <f t="shared" si="550"/>
        <v>編號</v>
      </c>
      <c r="V8815">
        <f t="shared" si="548"/>
        <v>0</v>
      </c>
      <c r="W8815">
        <f t="shared" si="549"/>
        <v>0</v>
      </c>
      <c r="X8815" t="str">
        <f t="shared" si="551"/>
        <v>F0:F0</v>
      </c>
      <c r="Y8815" t="e" cm="1">
        <f t="array" aca="1" ref="Y8815" ca="1">INDIRECT(X8815)</f>
        <v>#REF!</v>
      </c>
    </row>
    <row r="8816" spans="19:25">
      <c r="S8816" t="str">
        <v/>
      </c>
      <c r="U8816" t="str">
        <f t="shared" si="550"/>
        <v>編號</v>
      </c>
      <c r="V8816">
        <f t="shared" si="548"/>
        <v>0</v>
      </c>
      <c r="W8816">
        <f t="shared" si="549"/>
        <v>0</v>
      </c>
      <c r="X8816" t="str">
        <f t="shared" si="551"/>
        <v>F0:F0</v>
      </c>
      <c r="Y8816" t="e" cm="1">
        <f t="array" aca="1" ref="Y8816" ca="1">INDIRECT(X8816)</f>
        <v>#REF!</v>
      </c>
    </row>
    <row r="8817" spans="19:25">
      <c r="S8817" t="str">
        <v/>
      </c>
      <c r="U8817" t="str">
        <f t="shared" si="550"/>
        <v>編號</v>
      </c>
      <c r="V8817">
        <f t="shared" si="548"/>
        <v>0</v>
      </c>
      <c r="W8817">
        <f t="shared" si="549"/>
        <v>0</v>
      </c>
      <c r="X8817" t="str">
        <f t="shared" si="551"/>
        <v>F0:F0</v>
      </c>
      <c r="Y8817" t="e" cm="1">
        <f t="array" aca="1" ref="Y8817" ca="1">INDIRECT(X8817)</f>
        <v>#REF!</v>
      </c>
    </row>
    <row r="8818" spans="19:25">
      <c r="S8818" t="str">
        <v/>
      </c>
      <c r="U8818" t="str">
        <f t="shared" si="550"/>
        <v>編號</v>
      </c>
      <c r="V8818">
        <f t="shared" si="548"/>
        <v>0</v>
      </c>
      <c r="W8818">
        <f t="shared" si="549"/>
        <v>0</v>
      </c>
      <c r="X8818" t="str">
        <f t="shared" si="551"/>
        <v>F0:F0</v>
      </c>
      <c r="Y8818" t="e" cm="1">
        <f t="array" aca="1" ref="Y8818" ca="1">INDIRECT(X8818)</f>
        <v>#REF!</v>
      </c>
    </row>
    <row r="8819" spans="19:25">
      <c r="S8819" t="str">
        <v/>
      </c>
      <c r="U8819" t="str">
        <f t="shared" si="550"/>
        <v>編號</v>
      </c>
      <c r="V8819">
        <f t="shared" si="548"/>
        <v>0</v>
      </c>
      <c r="W8819">
        <f t="shared" si="549"/>
        <v>0</v>
      </c>
      <c r="X8819" t="str">
        <f t="shared" si="551"/>
        <v>F0:F0</v>
      </c>
      <c r="Y8819" t="e" cm="1">
        <f t="array" aca="1" ref="Y8819" ca="1">INDIRECT(X8819)</f>
        <v>#REF!</v>
      </c>
    </row>
    <row r="8820" spans="19:25">
      <c r="S8820" t="str">
        <v/>
      </c>
      <c r="U8820" t="str">
        <f t="shared" si="550"/>
        <v>編號</v>
      </c>
      <c r="V8820">
        <f t="shared" si="548"/>
        <v>0</v>
      </c>
      <c r="W8820">
        <f t="shared" si="549"/>
        <v>0</v>
      </c>
      <c r="X8820" t="str">
        <f t="shared" si="551"/>
        <v>F0:F0</v>
      </c>
      <c r="Y8820" t="e" cm="1">
        <f t="array" aca="1" ref="Y8820" ca="1">INDIRECT(X8820)</f>
        <v>#REF!</v>
      </c>
    </row>
    <row r="8821" spans="19:25">
      <c r="S8821" t="str">
        <v/>
      </c>
      <c r="U8821" t="str">
        <f t="shared" si="550"/>
        <v>編號</v>
      </c>
      <c r="V8821">
        <f t="shared" si="548"/>
        <v>0</v>
      </c>
      <c r="W8821">
        <f t="shared" si="549"/>
        <v>0</v>
      </c>
      <c r="X8821" t="str">
        <f t="shared" si="551"/>
        <v>F0:F0</v>
      </c>
      <c r="Y8821" t="e" cm="1">
        <f t="array" aca="1" ref="Y8821" ca="1">INDIRECT(X8821)</f>
        <v>#REF!</v>
      </c>
    </row>
    <row r="8822" spans="19:25">
      <c r="S8822" t="str">
        <v/>
      </c>
      <c r="U8822" t="str">
        <f t="shared" si="550"/>
        <v>編號</v>
      </c>
      <c r="V8822">
        <f t="shared" si="548"/>
        <v>0</v>
      </c>
      <c r="W8822">
        <f t="shared" si="549"/>
        <v>0</v>
      </c>
      <c r="X8822" t="str">
        <f t="shared" si="551"/>
        <v>F0:F0</v>
      </c>
      <c r="Y8822" t="e" cm="1">
        <f t="array" aca="1" ref="Y8822" ca="1">INDIRECT(X8822)</f>
        <v>#REF!</v>
      </c>
    </row>
    <row r="8823" spans="19:25">
      <c r="S8823" t="str">
        <v/>
      </c>
      <c r="U8823" t="str">
        <f t="shared" si="550"/>
        <v>編號</v>
      </c>
      <c r="V8823">
        <f t="shared" si="548"/>
        <v>0</v>
      </c>
      <c r="W8823">
        <f t="shared" si="549"/>
        <v>0</v>
      </c>
      <c r="X8823" t="str">
        <f t="shared" si="551"/>
        <v>F0:F0</v>
      </c>
      <c r="Y8823" t="e" cm="1">
        <f t="array" aca="1" ref="Y8823" ca="1">INDIRECT(X8823)</f>
        <v>#REF!</v>
      </c>
    </row>
    <row r="8824" spans="19:25">
      <c r="S8824" t="str">
        <v/>
      </c>
      <c r="U8824" t="str">
        <f t="shared" si="550"/>
        <v>編號</v>
      </c>
      <c r="V8824">
        <f t="shared" si="548"/>
        <v>0</v>
      </c>
      <c r="W8824">
        <f t="shared" si="549"/>
        <v>0</v>
      </c>
      <c r="X8824" t="str">
        <f t="shared" si="551"/>
        <v>F0:F0</v>
      </c>
      <c r="Y8824" t="e" cm="1">
        <f t="array" aca="1" ref="Y8824" ca="1">INDIRECT(X8824)</f>
        <v>#REF!</v>
      </c>
    </row>
    <row r="8825" spans="19:25">
      <c r="S8825" t="str">
        <v/>
      </c>
      <c r="U8825" t="str">
        <f t="shared" si="550"/>
        <v>編號</v>
      </c>
      <c r="V8825">
        <f t="shared" si="548"/>
        <v>0</v>
      </c>
      <c r="W8825">
        <f t="shared" si="549"/>
        <v>0</v>
      </c>
      <c r="X8825" t="str">
        <f t="shared" si="551"/>
        <v>F0:F0</v>
      </c>
      <c r="Y8825" t="e" cm="1">
        <f t="array" aca="1" ref="Y8825" ca="1">INDIRECT(X8825)</f>
        <v>#REF!</v>
      </c>
    </row>
    <row r="8826" spans="19:25">
      <c r="S8826" t="str">
        <v/>
      </c>
      <c r="U8826" t="str">
        <f t="shared" si="550"/>
        <v>編號</v>
      </c>
      <c r="V8826">
        <f t="shared" si="548"/>
        <v>0</v>
      </c>
      <c r="W8826">
        <f t="shared" si="549"/>
        <v>0</v>
      </c>
      <c r="X8826" t="str">
        <f t="shared" si="551"/>
        <v>F0:F0</v>
      </c>
      <c r="Y8826" t="e" cm="1">
        <f t="array" aca="1" ref="Y8826" ca="1">INDIRECT(X8826)</f>
        <v>#REF!</v>
      </c>
    </row>
    <row r="8827" spans="19:25">
      <c r="S8827" t="str">
        <v/>
      </c>
      <c r="U8827" t="str">
        <f t="shared" si="550"/>
        <v>編號</v>
      </c>
      <c r="V8827">
        <f t="shared" si="548"/>
        <v>0</v>
      </c>
      <c r="W8827">
        <f t="shared" si="549"/>
        <v>0</v>
      </c>
      <c r="X8827" t="str">
        <f t="shared" si="551"/>
        <v>F0:F0</v>
      </c>
      <c r="Y8827" t="e" cm="1">
        <f t="array" aca="1" ref="Y8827" ca="1">INDIRECT(X8827)</f>
        <v>#REF!</v>
      </c>
    </row>
    <row r="8828" spans="19:25">
      <c r="S8828" t="str">
        <v/>
      </c>
      <c r="U8828" t="str">
        <f t="shared" si="550"/>
        <v>編號</v>
      </c>
      <c r="V8828">
        <f t="shared" si="548"/>
        <v>0</v>
      </c>
      <c r="W8828">
        <f t="shared" si="549"/>
        <v>0</v>
      </c>
      <c r="X8828" t="str">
        <f t="shared" si="551"/>
        <v>F0:F0</v>
      </c>
      <c r="Y8828" t="e" cm="1">
        <f t="array" aca="1" ref="Y8828" ca="1">INDIRECT(X8828)</f>
        <v>#REF!</v>
      </c>
    </row>
    <row r="8829" spans="19:25">
      <c r="S8829" t="str">
        <v/>
      </c>
      <c r="U8829" t="str">
        <f t="shared" si="550"/>
        <v>編號</v>
      </c>
      <c r="V8829">
        <f t="shared" si="548"/>
        <v>0</v>
      </c>
      <c r="W8829">
        <f t="shared" si="549"/>
        <v>0</v>
      </c>
      <c r="X8829" t="str">
        <f t="shared" si="551"/>
        <v>F0:F0</v>
      </c>
      <c r="Y8829" t="e" cm="1">
        <f t="array" aca="1" ref="Y8829" ca="1">INDIRECT(X8829)</f>
        <v>#REF!</v>
      </c>
    </row>
    <row r="8830" spans="19:25">
      <c r="S8830" t="str">
        <v/>
      </c>
      <c r="U8830" t="str">
        <f t="shared" si="550"/>
        <v>編號</v>
      </c>
      <c r="V8830">
        <f t="shared" si="548"/>
        <v>0</v>
      </c>
      <c r="W8830">
        <f t="shared" si="549"/>
        <v>0</v>
      </c>
      <c r="X8830" t="str">
        <f t="shared" si="551"/>
        <v>F0:F0</v>
      </c>
      <c r="Y8830" t="e" cm="1">
        <f t="array" aca="1" ref="Y8830" ca="1">INDIRECT(X8830)</f>
        <v>#REF!</v>
      </c>
    </row>
    <row r="8831" spans="19:25">
      <c r="S8831" t="str">
        <v/>
      </c>
      <c r="U8831" t="str">
        <f t="shared" si="550"/>
        <v>編號</v>
      </c>
      <c r="V8831">
        <f t="shared" si="548"/>
        <v>0</v>
      </c>
      <c r="W8831">
        <f t="shared" si="549"/>
        <v>0</v>
      </c>
      <c r="X8831" t="str">
        <f t="shared" si="551"/>
        <v>F0:F0</v>
      </c>
      <c r="Y8831" t="e" cm="1">
        <f t="array" aca="1" ref="Y8831" ca="1">INDIRECT(X8831)</f>
        <v>#REF!</v>
      </c>
    </row>
    <row r="8832" spans="19:25">
      <c r="S8832" t="str">
        <v/>
      </c>
      <c r="U8832" t="str">
        <f t="shared" si="550"/>
        <v>編號</v>
      </c>
      <c r="V8832">
        <f t="shared" si="548"/>
        <v>0</v>
      </c>
      <c r="W8832">
        <f t="shared" si="549"/>
        <v>0</v>
      </c>
      <c r="X8832" t="str">
        <f t="shared" si="551"/>
        <v>F0:F0</v>
      </c>
      <c r="Y8832" t="e" cm="1">
        <f t="array" aca="1" ref="Y8832" ca="1">INDIRECT(X8832)</f>
        <v>#REF!</v>
      </c>
    </row>
    <row r="8833" spans="19:25">
      <c r="S8833" t="str">
        <v/>
      </c>
      <c r="U8833" t="str">
        <f t="shared" si="550"/>
        <v>編號</v>
      </c>
      <c r="V8833">
        <f t="shared" si="548"/>
        <v>0</v>
      </c>
      <c r="W8833">
        <f t="shared" si="549"/>
        <v>0</v>
      </c>
      <c r="X8833" t="str">
        <f t="shared" si="551"/>
        <v>F0:F0</v>
      </c>
      <c r="Y8833" t="e" cm="1">
        <f t="array" aca="1" ref="Y8833" ca="1">INDIRECT(X8833)</f>
        <v>#REF!</v>
      </c>
    </row>
    <row r="8834" spans="19:25">
      <c r="S8834" t="str">
        <v/>
      </c>
      <c r="U8834" t="str">
        <f t="shared" si="550"/>
        <v>編號</v>
      </c>
      <c r="V8834">
        <f t="shared" ref="V8834:V8897" si="552">_xlfn.MINIFS($S:$S,$B:$B,$T8834)</f>
        <v>0</v>
      </c>
      <c r="W8834">
        <f t="shared" ref="W8834:W8897" si="553">_xlfn.MAXIFS($S:$S,$B:$B,$T8834)</f>
        <v>0</v>
      </c>
      <c r="X8834" t="str">
        <f t="shared" si="551"/>
        <v>F0:F0</v>
      </c>
      <c r="Y8834" t="e" cm="1">
        <f t="array" aca="1" ref="Y8834" ca="1">INDIRECT(X8834)</f>
        <v>#REF!</v>
      </c>
    </row>
    <row r="8835" spans="19:25">
      <c r="S8835" t="str">
        <v/>
      </c>
      <c r="U8835" t="str">
        <f t="shared" ref="U8835:U8898" si="554">CONCATENATE("編號",$T8835)</f>
        <v>編號</v>
      </c>
      <c r="V8835">
        <f t="shared" si="552"/>
        <v>0</v>
      </c>
      <c r="W8835">
        <f t="shared" si="553"/>
        <v>0</v>
      </c>
      <c r="X8835" t="str">
        <f t="shared" ref="X8835:X8898" si="555">"F"&amp;V8835&amp;":F"&amp;W8835</f>
        <v>F0:F0</v>
      </c>
      <c r="Y8835" t="e" cm="1">
        <f t="array" aca="1" ref="Y8835" ca="1">INDIRECT(X8835)</f>
        <v>#REF!</v>
      </c>
    </row>
    <row r="8836" spans="19:25">
      <c r="S8836" t="str">
        <v/>
      </c>
      <c r="U8836" t="str">
        <f t="shared" si="554"/>
        <v>編號</v>
      </c>
      <c r="V8836">
        <f t="shared" si="552"/>
        <v>0</v>
      </c>
      <c r="W8836">
        <f t="shared" si="553"/>
        <v>0</v>
      </c>
      <c r="X8836" t="str">
        <f t="shared" si="555"/>
        <v>F0:F0</v>
      </c>
      <c r="Y8836" t="e" cm="1">
        <f t="array" aca="1" ref="Y8836" ca="1">INDIRECT(X8836)</f>
        <v>#REF!</v>
      </c>
    </row>
    <row r="8837" spans="19:25">
      <c r="S8837" t="str">
        <v/>
      </c>
      <c r="U8837" t="str">
        <f t="shared" si="554"/>
        <v>編號</v>
      </c>
      <c r="V8837">
        <f t="shared" si="552"/>
        <v>0</v>
      </c>
      <c r="W8837">
        <f t="shared" si="553"/>
        <v>0</v>
      </c>
      <c r="X8837" t="str">
        <f t="shared" si="555"/>
        <v>F0:F0</v>
      </c>
      <c r="Y8837" t="e" cm="1">
        <f t="array" aca="1" ref="Y8837" ca="1">INDIRECT(X8837)</f>
        <v>#REF!</v>
      </c>
    </row>
    <row r="8838" spans="19:25">
      <c r="S8838" t="str">
        <v/>
      </c>
      <c r="U8838" t="str">
        <f t="shared" si="554"/>
        <v>編號</v>
      </c>
      <c r="V8838">
        <f t="shared" si="552"/>
        <v>0</v>
      </c>
      <c r="W8838">
        <f t="shared" si="553"/>
        <v>0</v>
      </c>
      <c r="X8838" t="str">
        <f t="shared" si="555"/>
        <v>F0:F0</v>
      </c>
      <c r="Y8838" t="e" cm="1">
        <f t="array" aca="1" ref="Y8838" ca="1">INDIRECT(X8838)</f>
        <v>#REF!</v>
      </c>
    </row>
    <row r="8839" spans="19:25">
      <c r="S8839" t="str">
        <v/>
      </c>
      <c r="U8839" t="str">
        <f t="shared" si="554"/>
        <v>編號</v>
      </c>
      <c r="V8839">
        <f t="shared" si="552"/>
        <v>0</v>
      </c>
      <c r="W8839">
        <f t="shared" si="553"/>
        <v>0</v>
      </c>
      <c r="X8839" t="str">
        <f t="shared" si="555"/>
        <v>F0:F0</v>
      </c>
      <c r="Y8839" t="e" cm="1">
        <f t="array" aca="1" ref="Y8839" ca="1">INDIRECT(X8839)</f>
        <v>#REF!</v>
      </c>
    </row>
    <row r="8840" spans="19:25">
      <c r="S8840" t="str">
        <v/>
      </c>
      <c r="U8840" t="str">
        <f t="shared" si="554"/>
        <v>編號</v>
      </c>
      <c r="V8840">
        <f t="shared" si="552"/>
        <v>0</v>
      </c>
      <c r="W8840">
        <f t="shared" si="553"/>
        <v>0</v>
      </c>
      <c r="X8840" t="str">
        <f t="shared" si="555"/>
        <v>F0:F0</v>
      </c>
      <c r="Y8840" t="e" cm="1">
        <f t="array" aca="1" ref="Y8840" ca="1">INDIRECT(X8840)</f>
        <v>#REF!</v>
      </c>
    </row>
    <row r="8841" spans="19:25">
      <c r="S8841" t="str">
        <v/>
      </c>
      <c r="U8841" t="str">
        <f t="shared" si="554"/>
        <v>編號</v>
      </c>
      <c r="V8841">
        <f t="shared" si="552"/>
        <v>0</v>
      </c>
      <c r="W8841">
        <f t="shared" si="553"/>
        <v>0</v>
      </c>
      <c r="X8841" t="str">
        <f t="shared" si="555"/>
        <v>F0:F0</v>
      </c>
      <c r="Y8841" t="e" cm="1">
        <f t="array" aca="1" ref="Y8841" ca="1">INDIRECT(X8841)</f>
        <v>#REF!</v>
      </c>
    </row>
    <row r="8842" spans="19:25">
      <c r="S8842" t="str">
        <v/>
      </c>
      <c r="U8842" t="str">
        <f t="shared" si="554"/>
        <v>編號</v>
      </c>
      <c r="V8842">
        <f t="shared" si="552"/>
        <v>0</v>
      </c>
      <c r="W8842">
        <f t="shared" si="553"/>
        <v>0</v>
      </c>
      <c r="X8842" t="str">
        <f t="shared" si="555"/>
        <v>F0:F0</v>
      </c>
      <c r="Y8842" t="e" cm="1">
        <f t="array" aca="1" ref="Y8842" ca="1">INDIRECT(X8842)</f>
        <v>#REF!</v>
      </c>
    </row>
    <row r="8843" spans="19:25">
      <c r="S8843" t="str">
        <v/>
      </c>
      <c r="U8843" t="str">
        <f t="shared" si="554"/>
        <v>編號</v>
      </c>
      <c r="V8843">
        <f t="shared" si="552"/>
        <v>0</v>
      </c>
      <c r="W8843">
        <f t="shared" si="553"/>
        <v>0</v>
      </c>
      <c r="X8843" t="str">
        <f t="shared" si="555"/>
        <v>F0:F0</v>
      </c>
      <c r="Y8843" t="e" cm="1">
        <f t="array" aca="1" ref="Y8843" ca="1">INDIRECT(X8843)</f>
        <v>#REF!</v>
      </c>
    </row>
    <row r="8844" spans="19:25">
      <c r="S8844" t="str">
        <v/>
      </c>
      <c r="U8844" t="str">
        <f t="shared" si="554"/>
        <v>編號</v>
      </c>
      <c r="V8844">
        <f t="shared" si="552"/>
        <v>0</v>
      </c>
      <c r="W8844">
        <f t="shared" si="553"/>
        <v>0</v>
      </c>
      <c r="X8844" t="str">
        <f t="shared" si="555"/>
        <v>F0:F0</v>
      </c>
      <c r="Y8844" t="e" cm="1">
        <f t="array" aca="1" ref="Y8844" ca="1">INDIRECT(X8844)</f>
        <v>#REF!</v>
      </c>
    </row>
    <row r="8845" spans="19:25">
      <c r="S8845" t="str">
        <v/>
      </c>
      <c r="U8845" t="str">
        <f t="shared" si="554"/>
        <v>編號</v>
      </c>
      <c r="V8845">
        <f t="shared" si="552"/>
        <v>0</v>
      </c>
      <c r="W8845">
        <f t="shared" si="553"/>
        <v>0</v>
      </c>
      <c r="X8845" t="str">
        <f t="shared" si="555"/>
        <v>F0:F0</v>
      </c>
      <c r="Y8845" t="e" cm="1">
        <f t="array" aca="1" ref="Y8845" ca="1">INDIRECT(X8845)</f>
        <v>#REF!</v>
      </c>
    </row>
    <row r="8846" spans="19:25">
      <c r="S8846" t="str">
        <v/>
      </c>
      <c r="U8846" t="str">
        <f t="shared" si="554"/>
        <v>編號</v>
      </c>
      <c r="V8846">
        <f t="shared" si="552"/>
        <v>0</v>
      </c>
      <c r="W8846">
        <f t="shared" si="553"/>
        <v>0</v>
      </c>
      <c r="X8846" t="str">
        <f t="shared" si="555"/>
        <v>F0:F0</v>
      </c>
      <c r="Y8846" t="e" cm="1">
        <f t="array" aca="1" ref="Y8846" ca="1">INDIRECT(X8846)</f>
        <v>#REF!</v>
      </c>
    </row>
    <row r="8847" spans="19:25">
      <c r="S8847" t="str">
        <v/>
      </c>
      <c r="U8847" t="str">
        <f t="shared" si="554"/>
        <v>編號</v>
      </c>
      <c r="V8847">
        <f t="shared" si="552"/>
        <v>0</v>
      </c>
      <c r="W8847">
        <f t="shared" si="553"/>
        <v>0</v>
      </c>
      <c r="X8847" t="str">
        <f t="shared" si="555"/>
        <v>F0:F0</v>
      </c>
      <c r="Y8847" t="e" cm="1">
        <f t="array" aca="1" ref="Y8847" ca="1">INDIRECT(X8847)</f>
        <v>#REF!</v>
      </c>
    </row>
    <row r="8848" spans="19:25">
      <c r="S8848" t="str">
        <v/>
      </c>
      <c r="U8848" t="str">
        <f t="shared" si="554"/>
        <v>編號</v>
      </c>
      <c r="V8848">
        <f t="shared" si="552"/>
        <v>0</v>
      </c>
      <c r="W8848">
        <f t="shared" si="553"/>
        <v>0</v>
      </c>
      <c r="X8848" t="str">
        <f t="shared" si="555"/>
        <v>F0:F0</v>
      </c>
      <c r="Y8848" t="e" cm="1">
        <f t="array" aca="1" ref="Y8848" ca="1">INDIRECT(X8848)</f>
        <v>#REF!</v>
      </c>
    </row>
    <row r="8849" spans="19:25">
      <c r="S8849" t="str">
        <v/>
      </c>
      <c r="U8849" t="str">
        <f t="shared" si="554"/>
        <v>編號</v>
      </c>
      <c r="V8849">
        <f t="shared" si="552"/>
        <v>0</v>
      </c>
      <c r="W8849">
        <f t="shared" si="553"/>
        <v>0</v>
      </c>
      <c r="X8849" t="str">
        <f t="shared" si="555"/>
        <v>F0:F0</v>
      </c>
      <c r="Y8849" t="e" cm="1">
        <f t="array" aca="1" ref="Y8849" ca="1">INDIRECT(X8849)</f>
        <v>#REF!</v>
      </c>
    </row>
    <row r="8850" spans="19:25">
      <c r="S8850" t="str">
        <v/>
      </c>
      <c r="U8850" t="str">
        <f t="shared" si="554"/>
        <v>編號</v>
      </c>
      <c r="V8850">
        <f t="shared" si="552"/>
        <v>0</v>
      </c>
      <c r="W8850">
        <f t="shared" si="553"/>
        <v>0</v>
      </c>
      <c r="X8850" t="str">
        <f t="shared" si="555"/>
        <v>F0:F0</v>
      </c>
      <c r="Y8850" t="e" cm="1">
        <f t="array" aca="1" ref="Y8850" ca="1">INDIRECT(X8850)</f>
        <v>#REF!</v>
      </c>
    </row>
    <row r="8851" spans="19:25">
      <c r="S8851" t="str">
        <v/>
      </c>
      <c r="U8851" t="str">
        <f t="shared" si="554"/>
        <v>編號</v>
      </c>
      <c r="V8851">
        <f t="shared" si="552"/>
        <v>0</v>
      </c>
      <c r="W8851">
        <f t="shared" si="553"/>
        <v>0</v>
      </c>
      <c r="X8851" t="str">
        <f t="shared" si="555"/>
        <v>F0:F0</v>
      </c>
      <c r="Y8851" t="e" cm="1">
        <f t="array" aca="1" ref="Y8851" ca="1">INDIRECT(X8851)</f>
        <v>#REF!</v>
      </c>
    </row>
    <row r="8852" spans="19:25">
      <c r="S8852" t="str">
        <v/>
      </c>
      <c r="U8852" t="str">
        <f t="shared" si="554"/>
        <v>編號</v>
      </c>
      <c r="V8852">
        <f t="shared" si="552"/>
        <v>0</v>
      </c>
      <c r="W8852">
        <f t="shared" si="553"/>
        <v>0</v>
      </c>
      <c r="X8852" t="str">
        <f t="shared" si="555"/>
        <v>F0:F0</v>
      </c>
      <c r="Y8852" t="e" cm="1">
        <f t="array" aca="1" ref="Y8852" ca="1">INDIRECT(X8852)</f>
        <v>#REF!</v>
      </c>
    </row>
    <row r="8853" spans="19:25">
      <c r="S8853" t="str">
        <v/>
      </c>
      <c r="U8853" t="str">
        <f t="shared" si="554"/>
        <v>編號</v>
      </c>
      <c r="V8853">
        <f t="shared" si="552"/>
        <v>0</v>
      </c>
      <c r="W8853">
        <f t="shared" si="553"/>
        <v>0</v>
      </c>
      <c r="X8853" t="str">
        <f t="shared" si="555"/>
        <v>F0:F0</v>
      </c>
      <c r="Y8853" t="e" cm="1">
        <f t="array" aca="1" ref="Y8853" ca="1">INDIRECT(X8853)</f>
        <v>#REF!</v>
      </c>
    </row>
    <row r="8854" spans="19:25">
      <c r="S8854" t="str">
        <v/>
      </c>
      <c r="U8854" t="str">
        <f t="shared" si="554"/>
        <v>編號</v>
      </c>
      <c r="V8854">
        <f t="shared" si="552"/>
        <v>0</v>
      </c>
      <c r="W8854">
        <f t="shared" si="553"/>
        <v>0</v>
      </c>
      <c r="X8854" t="str">
        <f t="shared" si="555"/>
        <v>F0:F0</v>
      </c>
      <c r="Y8854" t="e" cm="1">
        <f t="array" aca="1" ref="Y8854" ca="1">INDIRECT(X8854)</f>
        <v>#REF!</v>
      </c>
    </row>
    <row r="8855" spans="19:25">
      <c r="S8855" t="str">
        <v/>
      </c>
      <c r="U8855" t="str">
        <f t="shared" si="554"/>
        <v>編號</v>
      </c>
      <c r="V8855">
        <f t="shared" si="552"/>
        <v>0</v>
      </c>
      <c r="W8855">
        <f t="shared" si="553"/>
        <v>0</v>
      </c>
      <c r="X8855" t="str">
        <f t="shared" si="555"/>
        <v>F0:F0</v>
      </c>
      <c r="Y8855" t="e" cm="1">
        <f t="array" aca="1" ref="Y8855" ca="1">INDIRECT(X8855)</f>
        <v>#REF!</v>
      </c>
    </row>
    <row r="8856" spans="19:25">
      <c r="S8856" t="str">
        <v/>
      </c>
      <c r="U8856" t="str">
        <f t="shared" si="554"/>
        <v>編號</v>
      </c>
      <c r="V8856">
        <f t="shared" si="552"/>
        <v>0</v>
      </c>
      <c r="W8856">
        <f t="shared" si="553"/>
        <v>0</v>
      </c>
      <c r="X8856" t="str">
        <f t="shared" si="555"/>
        <v>F0:F0</v>
      </c>
      <c r="Y8856" t="e" cm="1">
        <f t="array" aca="1" ref="Y8856" ca="1">INDIRECT(X8856)</f>
        <v>#REF!</v>
      </c>
    </row>
    <row r="8857" spans="19:25">
      <c r="S8857" t="str">
        <v/>
      </c>
      <c r="U8857" t="str">
        <f t="shared" si="554"/>
        <v>編號</v>
      </c>
      <c r="V8857">
        <f t="shared" si="552"/>
        <v>0</v>
      </c>
      <c r="W8857">
        <f t="shared" si="553"/>
        <v>0</v>
      </c>
      <c r="X8857" t="str">
        <f t="shared" si="555"/>
        <v>F0:F0</v>
      </c>
      <c r="Y8857" t="e" cm="1">
        <f t="array" aca="1" ref="Y8857" ca="1">INDIRECT(X8857)</f>
        <v>#REF!</v>
      </c>
    </row>
    <row r="8858" spans="19:25">
      <c r="S8858" t="str">
        <v/>
      </c>
      <c r="U8858" t="str">
        <f t="shared" si="554"/>
        <v>編號</v>
      </c>
      <c r="V8858">
        <f t="shared" si="552"/>
        <v>0</v>
      </c>
      <c r="W8858">
        <f t="shared" si="553"/>
        <v>0</v>
      </c>
      <c r="X8858" t="str">
        <f t="shared" si="555"/>
        <v>F0:F0</v>
      </c>
      <c r="Y8858" t="e" cm="1">
        <f t="array" aca="1" ref="Y8858" ca="1">INDIRECT(X8858)</f>
        <v>#REF!</v>
      </c>
    </row>
    <row r="8859" spans="19:25">
      <c r="S8859" t="str">
        <v/>
      </c>
      <c r="U8859" t="str">
        <f t="shared" si="554"/>
        <v>編號</v>
      </c>
      <c r="V8859">
        <f t="shared" si="552"/>
        <v>0</v>
      </c>
      <c r="W8859">
        <f t="shared" si="553"/>
        <v>0</v>
      </c>
      <c r="X8859" t="str">
        <f t="shared" si="555"/>
        <v>F0:F0</v>
      </c>
      <c r="Y8859" t="e" cm="1">
        <f t="array" aca="1" ref="Y8859" ca="1">INDIRECT(X8859)</f>
        <v>#REF!</v>
      </c>
    </row>
    <row r="8860" spans="19:25">
      <c r="S8860" t="str">
        <v/>
      </c>
      <c r="U8860" t="str">
        <f t="shared" si="554"/>
        <v>編號</v>
      </c>
      <c r="V8860">
        <f t="shared" si="552"/>
        <v>0</v>
      </c>
      <c r="W8860">
        <f t="shared" si="553"/>
        <v>0</v>
      </c>
      <c r="X8860" t="str">
        <f t="shared" si="555"/>
        <v>F0:F0</v>
      </c>
      <c r="Y8860" t="e" cm="1">
        <f t="array" aca="1" ref="Y8860" ca="1">INDIRECT(X8860)</f>
        <v>#REF!</v>
      </c>
    </row>
    <row r="8861" spans="19:25">
      <c r="S8861" t="str">
        <v/>
      </c>
      <c r="U8861" t="str">
        <f t="shared" si="554"/>
        <v>編號</v>
      </c>
      <c r="V8861">
        <f t="shared" si="552"/>
        <v>0</v>
      </c>
      <c r="W8861">
        <f t="shared" si="553"/>
        <v>0</v>
      </c>
      <c r="X8861" t="str">
        <f t="shared" si="555"/>
        <v>F0:F0</v>
      </c>
      <c r="Y8861" t="e" cm="1">
        <f t="array" aca="1" ref="Y8861" ca="1">INDIRECT(X8861)</f>
        <v>#REF!</v>
      </c>
    </row>
    <row r="8862" spans="19:25">
      <c r="S8862" t="str">
        <v/>
      </c>
      <c r="U8862" t="str">
        <f t="shared" si="554"/>
        <v>編號</v>
      </c>
      <c r="V8862">
        <f t="shared" si="552"/>
        <v>0</v>
      </c>
      <c r="W8862">
        <f t="shared" si="553"/>
        <v>0</v>
      </c>
      <c r="X8862" t="str">
        <f t="shared" si="555"/>
        <v>F0:F0</v>
      </c>
      <c r="Y8862" t="e" cm="1">
        <f t="array" aca="1" ref="Y8862" ca="1">INDIRECT(X8862)</f>
        <v>#REF!</v>
      </c>
    </row>
    <row r="8863" spans="19:25">
      <c r="S8863" t="str">
        <v/>
      </c>
      <c r="U8863" t="str">
        <f t="shared" si="554"/>
        <v>編號</v>
      </c>
      <c r="V8863">
        <f t="shared" si="552"/>
        <v>0</v>
      </c>
      <c r="W8863">
        <f t="shared" si="553"/>
        <v>0</v>
      </c>
      <c r="X8863" t="str">
        <f t="shared" si="555"/>
        <v>F0:F0</v>
      </c>
      <c r="Y8863" t="e" cm="1">
        <f t="array" aca="1" ref="Y8863" ca="1">INDIRECT(X8863)</f>
        <v>#REF!</v>
      </c>
    </row>
    <row r="8864" spans="19:25">
      <c r="S8864" t="str">
        <v/>
      </c>
      <c r="U8864" t="str">
        <f t="shared" si="554"/>
        <v>編號</v>
      </c>
      <c r="V8864">
        <f t="shared" si="552"/>
        <v>0</v>
      </c>
      <c r="W8864">
        <f t="shared" si="553"/>
        <v>0</v>
      </c>
      <c r="X8864" t="str">
        <f t="shared" si="555"/>
        <v>F0:F0</v>
      </c>
      <c r="Y8864" t="e" cm="1">
        <f t="array" aca="1" ref="Y8864" ca="1">INDIRECT(X8864)</f>
        <v>#REF!</v>
      </c>
    </row>
    <row r="8865" spans="19:25">
      <c r="S8865" t="str">
        <v/>
      </c>
      <c r="U8865" t="str">
        <f t="shared" si="554"/>
        <v>編號</v>
      </c>
      <c r="V8865">
        <f t="shared" si="552"/>
        <v>0</v>
      </c>
      <c r="W8865">
        <f t="shared" si="553"/>
        <v>0</v>
      </c>
      <c r="X8865" t="str">
        <f t="shared" si="555"/>
        <v>F0:F0</v>
      </c>
      <c r="Y8865" t="e" cm="1">
        <f t="array" aca="1" ref="Y8865" ca="1">INDIRECT(X8865)</f>
        <v>#REF!</v>
      </c>
    </row>
    <row r="8866" spans="19:25">
      <c r="S8866" t="str">
        <v/>
      </c>
      <c r="U8866" t="str">
        <f t="shared" si="554"/>
        <v>編號</v>
      </c>
      <c r="V8866">
        <f t="shared" si="552"/>
        <v>0</v>
      </c>
      <c r="W8866">
        <f t="shared" si="553"/>
        <v>0</v>
      </c>
      <c r="X8866" t="str">
        <f t="shared" si="555"/>
        <v>F0:F0</v>
      </c>
      <c r="Y8866" t="e" cm="1">
        <f t="array" aca="1" ref="Y8866" ca="1">INDIRECT(X8866)</f>
        <v>#REF!</v>
      </c>
    </row>
    <row r="8867" spans="19:25">
      <c r="S8867" t="str">
        <v/>
      </c>
      <c r="U8867" t="str">
        <f t="shared" si="554"/>
        <v>編號</v>
      </c>
      <c r="V8867">
        <f t="shared" si="552"/>
        <v>0</v>
      </c>
      <c r="W8867">
        <f t="shared" si="553"/>
        <v>0</v>
      </c>
      <c r="X8867" t="str">
        <f t="shared" si="555"/>
        <v>F0:F0</v>
      </c>
      <c r="Y8867" t="e" cm="1">
        <f t="array" aca="1" ref="Y8867" ca="1">INDIRECT(X8867)</f>
        <v>#REF!</v>
      </c>
    </row>
    <row r="8868" spans="19:25">
      <c r="S8868" t="str">
        <v/>
      </c>
      <c r="U8868" t="str">
        <f t="shared" si="554"/>
        <v>編號</v>
      </c>
      <c r="V8868">
        <f t="shared" si="552"/>
        <v>0</v>
      </c>
      <c r="W8868">
        <f t="shared" si="553"/>
        <v>0</v>
      </c>
      <c r="X8868" t="str">
        <f t="shared" si="555"/>
        <v>F0:F0</v>
      </c>
      <c r="Y8868" t="e" cm="1">
        <f t="array" aca="1" ref="Y8868" ca="1">INDIRECT(X8868)</f>
        <v>#REF!</v>
      </c>
    </row>
    <row r="8869" spans="19:25">
      <c r="S8869" t="str">
        <v/>
      </c>
      <c r="U8869" t="str">
        <f t="shared" si="554"/>
        <v>編號</v>
      </c>
      <c r="V8869">
        <f t="shared" si="552"/>
        <v>0</v>
      </c>
      <c r="W8869">
        <f t="shared" si="553"/>
        <v>0</v>
      </c>
      <c r="X8869" t="str">
        <f t="shared" si="555"/>
        <v>F0:F0</v>
      </c>
      <c r="Y8869" t="e" cm="1">
        <f t="array" aca="1" ref="Y8869" ca="1">INDIRECT(X8869)</f>
        <v>#REF!</v>
      </c>
    </row>
    <row r="8870" spans="19:25">
      <c r="S8870" t="str">
        <v/>
      </c>
      <c r="U8870" t="str">
        <f t="shared" si="554"/>
        <v>編號</v>
      </c>
      <c r="V8870">
        <f t="shared" si="552"/>
        <v>0</v>
      </c>
      <c r="W8870">
        <f t="shared" si="553"/>
        <v>0</v>
      </c>
      <c r="X8870" t="str">
        <f t="shared" si="555"/>
        <v>F0:F0</v>
      </c>
      <c r="Y8870" t="e" cm="1">
        <f t="array" aca="1" ref="Y8870" ca="1">INDIRECT(X8870)</f>
        <v>#REF!</v>
      </c>
    </row>
    <row r="8871" spans="19:25">
      <c r="S8871" t="str">
        <v/>
      </c>
      <c r="U8871" t="str">
        <f t="shared" si="554"/>
        <v>編號</v>
      </c>
      <c r="V8871">
        <f t="shared" si="552"/>
        <v>0</v>
      </c>
      <c r="W8871">
        <f t="shared" si="553"/>
        <v>0</v>
      </c>
      <c r="X8871" t="str">
        <f t="shared" si="555"/>
        <v>F0:F0</v>
      </c>
      <c r="Y8871" t="e" cm="1">
        <f t="array" aca="1" ref="Y8871" ca="1">INDIRECT(X8871)</f>
        <v>#REF!</v>
      </c>
    </row>
    <row r="8872" spans="19:25">
      <c r="S8872" t="str">
        <v/>
      </c>
      <c r="U8872" t="str">
        <f t="shared" si="554"/>
        <v>編號</v>
      </c>
      <c r="V8872">
        <f t="shared" si="552"/>
        <v>0</v>
      </c>
      <c r="W8872">
        <f t="shared" si="553"/>
        <v>0</v>
      </c>
      <c r="X8872" t="str">
        <f t="shared" si="555"/>
        <v>F0:F0</v>
      </c>
      <c r="Y8872" t="e" cm="1">
        <f t="array" aca="1" ref="Y8872" ca="1">INDIRECT(X8872)</f>
        <v>#REF!</v>
      </c>
    </row>
    <row r="8873" spans="19:25">
      <c r="S8873" t="str">
        <v/>
      </c>
      <c r="U8873" t="str">
        <f t="shared" si="554"/>
        <v>編號</v>
      </c>
      <c r="V8873">
        <f t="shared" si="552"/>
        <v>0</v>
      </c>
      <c r="W8873">
        <f t="shared" si="553"/>
        <v>0</v>
      </c>
      <c r="X8873" t="str">
        <f t="shared" si="555"/>
        <v>F0:F0</v>
      </c>
      <c r="Y8873" t="e" cm="1">
        <f t="array" aca="1" ref="Y8873" ca="1">INDIRECT(X8873)</f>
        <v>#REF!</v>
      </c>
    </row>
    <row r="8874" spans="19:25">
      <c r="S8874" t="str">
        <v/>
      </c>
      <c r="U8874" t="str">
        <f t="shared" si="554"/>
        <v>編號</v>
      </c>
      <c r="V8874">
        <f t="shared" si="552"/>
        <v>0</v>
      </c>
      <c r="W8874">
        <f t="shared" si="553"/>
        <v>0</v>
      </c>
      <c r="X8874" t="str">
        <f t="shared" si="555"/>
        <v>F0:F0</v>
      </c>
      <c r="Y8874" t="e" cm="1">
        <f t="array" aca="1" ref="Y8874" ca="1">INDIRECT(X8874)</f>
        <v>#REF!</v>
      </c>
    </row>
    <row r="8875" spans="19:25">
      <c r="S8875" t="str">
        <v/>
      </c>
      <c r="U8875" t="str">
        <f t="shared" si="554"/>
        <v>編號</v>
      </c>
      <c r="V8875">
        <f t="shared" si="552"/>
        <v>0</v>
      </c>
      <c r="W8875">
        <f t="shared" si="553"/>
        <v>0</v>
      </c>
      <c r="X8875" t="str">
        <f t="shared" si="555"/>
        <v>F0:F0</v>
      </c>
      <c r="Y8875" t="e" cm="1">
        <f t="array" aca="1" ref="Y8875" ca="1">INDIRECT(X8875)</f>
        <v>#REF!</v>
      </c>
    </row>
    <row r="8876" spans="19:25">
      <c r="S8876" t="str">
        <v/>
      </c>
      <c r="U8876" t="str">
        <f t="shared" si="554"/>
        <v>編號</v>
      </c>
      <c r="V8876">
        <f t="shared" si="552"/>
        <v>0</v>
      </c>
      <c r="W8876">
        <f t="shared" si="553"/>
        <v>0</v>
      </c>
      <c r="X8876" t="str">
        <f t="shared" si="555"/>
        <v>F0:F0</v>
      </c>
      <c r="Y8876" t="e" cm="1">
        <f t="array" aca="1" ref="Y8876" ca="1">INDIRECT(X8876)</f>
        <v>#REF!</v>
      </c>
    </row>
    <row r="8877" spans="19:25">
      <c r="S8877" t="str">
        <v/>
      </c>
      <c r="U8877" t="str">
        <f t="shared" si="554"/>
        <v>編號</v>
      </c>
      <c r="V8877">
        <f t="shared" si="552"/>
        <v>0</v>
      </c>
      <c r="W8877">
        <f t="shared" si="553"/>
        <v>0</v>
      </c>
      <c r="X8877" t="str">
        <f t="shared" si="555"/>
        <v>F0:F0</v>
      </c>
      <c r="Y8877" t="e" cm="1">
        <f t="array" aca="1" ref="Y8877" ca="1">INDIRECT(X8877)</f>
        <v>#REF!</v>
      </c>
    </row>
    <row r="8878" spans="19:25">
      <c r="S8878" t="str">
        <v/>
      </c>
      <c r="U8878" t="str">
        <f t="shared" si="554"/>
        <v>編號</v>
      </c>
      <c r="V8878">
        <f t="shared" si="552"/>
        <v>0</v>
      </c>
      <c r="W8878">
        <f t="shared" si="553"/>
        <v>0</v>
      </c>
      <c r="X8878" t="str">
        <f t="shared" si="555"/>
        <v>F0:F0</v>
      </c>
      <c r="Y8878" t="e" cm="1">
        <f t="array" aca="1" ref="Y8878" ca="1">INDIRECT(X8878)</f>
        <v>#REF!</v>
      </c>
    </row>
    <row r="8879" spans="19:25">
      <c r="S8879" t="str">
        <v/>
      </c>
      <c r="U8879" t="str">
        <f t="shared" si="554"/>
        <v>編號</v>
      </c>
      <c r="V8879">
        <f t="shared" si="552"/>
        <v>0</v>
      </c>
      <c r="W8879">
        <f t="shared" si="553"/>
        <v>0</v>
      </c>
      <c r="X8879" t="str">
        <f t="shared" si="555"/>
        <v>F0:F0</v>
      </c>
      <c r="Y8879" t="e" cm="1">
        <f t="array" aca="1" ref="Y8879" ca="1">INDIRECT(X8879)</f>
        <v>#REF!</v>
      </c>
    </row>
    <row r="8880" spans="19:25">
      <c r="S8880" t="str">
        <v/>
      </c>
      <c r="U8880" t="str">
        <f t="shared" si="554"/>
        <v>編號</v>
      </c>
      <c r="V8880">
        <f t="shared" si="552"/>
        <v>0</v>
      </c>
      <c r="W8880">
        <f t="shared" si="553"/>
        <v>0</v>
      </c>
      <c r="X8880" t="str">
        <f t="shared" si="555"/>
        <v>F0:F0</v>
      </c>
      <c r="Y8880" t="e" cm="1">
        <f t="array" aca="1" ref="Y8880" ca="1">INDIRECT(X8880)</f>
        <v>#REF!</v>
      </c>
    </row>
    <row r="8881" spans="19:25">
      <c r="S8881" t="str">
        <v/>
      </c>
      <c r="U8881" t="str">
        <f t="shared" si="554"/>
        <v>編號</v>
      </c>
      <c r="V8881">
        <f t="shared" si="552"/>
        <v>0</v>
      </c>
      <c r="W8881">
        <f t="shared" si="553"/>
        <v>0</v>
      </c>
      <c r="X8881" t="str">
        <f t="shared" si="555"/>
        <v>F0:F0</v>
      </c>
      <c r="Y8881" t="e" cm="1">
        <f t="array" aca="1" ref="Y8881" ca="1">INDIRECT(X8881)</f>
        <v>#REF!</v>
      </c>
    </row>
    <row r="8882" spans="19:25">
      <c r="S8882" t="str">
        <v/>
      </c>
      <c r="U8882" t="str">
        <f t="shared" si="554"/>
        <v>編號</v>
      </c>
      <c r="V8882">
        <f t="shared" si="552"/>
        <v>0</v>
      </c>
      <c r="W8882">
        <f t="shared" si="553"/>
        <v>0</v>
      </c>
      <c r="X8882" t="str">
        <f t="shared" si="555"/>
        <v>F0:F0</v>
      </c>
      <c r="Y8882" t="e" cm="1">
        <f t="array" aca="1" ref="Y8882" ca="1">INDIRECT(X8882)</f>
        <v>#REF!</v>
      </c>
    </row>
    <row r="8883" spans="19:25">
      <c r="S8883" t="str">
        <v/>
      </c>
      <c r="U8883" t="str">
        <f t="shared" si="554"/>
        <v>編號</v>
      </c>
      <c r="V8883">
        <f t="shared" si="552"/>
        <v>0</v>
      </c>
      <c r="W8883">
        <f t="shared" si="553"/>
        <v>0</v>
      </c>
      <c r="X8883" t="str">
        <f t="shared" si="555"/>
        <v>F0:F0</v>
      </c>
      <c r="Y8883" t="e" cm="1">
        <f t="array" aca="1" ref="Y8883" ca="1">INDIRECT(X8883)</f>
        <v>#REF!</v>
      </c>
    </row>
    <row r="8884" spans="19:25">
      <c r="S8884" t="str">
        <v/>
      </c>
      <c r="U8884" t="str">
        <f t="shared" si="554"/>
        <v>編號</v>
      </c>
      <c r="V8884">
        <f t="shared" si="552"/>
        <v>0</v>
      </c>
      <c r="W8884">
        <f t="shared" si="553"/>
        <v>0</v>
      </c>
      <c r="X8884" t="str">
        <f t="shared" si="555"/>
        <v>F0:F0</v>
      </c>
      <c r="Y8884" t="e" cm="1">
        <f t="array" aca="1" ref="Y8884" ca="1">INDIRECT(X8884)</f>
        <v>#REF!</v>
      </c>
    </row>
    <row r="8885" spans="19:25">
      <c r="S8885" t="str">
        <v/>
      </c>
      <c r="U8885" t="str">
        <f t="shared" si="554"/>
        <v>編號</v>
      </c>
      <c r="V8885">
        <f t="shared" si="552"/>
        <v>0</v>
      </c>
      <c r="W8885">
        <f t="shared" si="553"/>
        <v>0</v>
      </c>
      <c r="X8885" t="str">
        <f t="shared" si="555"/>
        <v>F0:F0</v>
      </c>
      <c r="Y8885" t="e" cm="1">
        <f t="array" aca="1" ref="Y8885" ca="1">INDIRECT(X8885)</f>
        <v>#REF!</v>
      </c>
    </row>
    <row r="8886" spans="19:25">
      <c r="S8886" t="str">
        <v/>
      </c>
      <c r="U8886" t="str">
        <f t="shared" si="554"/>
        <v>編號</v>
      </c>
      <c r="V8886">
        <f t="shared" si="552"/>
        <v>0</v>
      </c>
      <c r="W8886">
        <f t="shared" si="553"/>
        <v>0</v>
      </c>
      <c r="X8886" t="str">
        <f t="shared" si="555"/>
        <v>F0:F0</v>
      </c>
      <c r="Y8886" t="e" cm="1">
        <f t="array" aca="1" ref="Y8886" ca="1">INDIRECT(X8886)</f>
        <v>#REF!</v>
      </c>
    </row>
    <row r="8887" spans="19:25">
      <c r="S8887" t="str">
        <v/>
      </c>
      <c r="U8887" t="str">
        <f t="shared" si="554"/>
        <v>編號</v>
      </c>
      <c r="V8887">
        <f t="shared" si="552"/>
        <v>0</v>
      </c>
      <c r="W8887">
        <f t="shared" si="553"/>
        <v>0</v>
      </c>
      <c r="X8887" t="str">
        <f t="shared" si="555"/>
        <v>F0:F0</v>
      </c>
      <c r="Y8887" t="e" cm="1">
        <f t="array" aca="1" ref="Y8887" ca="1">INDIRECT(X8887)</f>
        <v>#REF!</v>
      </c>
    </row>
    <row r="8888" spans="19:25">
      <c r="S8888" t="str">
        <v/>
      </c>
      <c r="U8888" t="str">
        <f t="shared" si="554"/>
        <v>編號</v>
      </c>
      <c r="V8888">
        <f t="shared" si="552"/>
        <v>0</v>
      </c>
      <c r="W8888">
        <f t="shared" si="553"/>
        <v>0</v>
      </c>
      <c r="X8888" t="str">
        <f t="shared" si="555"/>
        <v>F0:F0</v>
      </c>
      <c r="Y8888" t="e" cm="1">
        <f t="array" aca="1" ref="Y8888" ca="1">INDIRECT(X8888)</f>
        <v>#REF!</v>
      </c>
    </row>
    <row r="8889" spans="19:25">
      <c r="S8889" t="str">
        <v/>
      </c>
      <c r="U8889" t="str">
        <f t="shared" si="554"/>
        <v>編號</v>
      </c>
      <c r="V8889">
        <f t="shared" si="552"/>
        <v>0</v>
      </c>
      <c r="W8889">
        <f t="shared" si="553"/>
        <v>0</v>
      </c>
      <c r="X8889" t="str">
        <f t="shared" si="555"/>
        <v>F0:F0</v>
      </c>
      <c r="Y8889" t="e" cm="1">
        <f t="array" aca="1" ref="Y8889" ca="1">INDIRECT(X8889)</f>
        <v>#REF!</v>
      </c>
    </row>
    <row r="8890" spans="19:25">
      <c r="S8890" t="str">
        <v/>
      </c>
      <c r="U8890" t="str">
        <f t="shared" si="554"/>
        <v>編號</v>
      </c>
      <c r="V8890">
        <f t="shared" si="552"/>
        <v>0</v>
      </c>
      <c r="W8890">
        <f t="shared" si="553"/>
        <v>0</v>
      </c>
      <c r="X8890" t="str">
        <f t="shared" si="555"/>
        <v>F0:F0</v>
      </c>
      <c r="Y8890" t="e" cm="1">
        <f t="array" aca="1" ref="Y8890" ca="1">INDIRECT(X8890)</f>
        <v>#REF!</v>
      </c>
    </row>
    <row r="8891" spans="19:25">
      <c r="S8891" t="str">
        <v/>
      </c>
      <c r="U8891" t="str">
        <f t="shared" si="554"/>
        <v>編號</v>
      </c>
      <c r="V8891">
        <f t="shared" si="552"/>
        <v>0</v>
      </c>
      <c r="W8891">
        <f t="shared" si="553"/>
        <v>0</v>
      </c>
      <c r="X8891" t="str">
        <f t="shared" si="555"/>
        <v>F0:F0</v>
      </c>
      <c r="Y8891" t="e" cm="1">
        <f t="array" aca="1" ref="Y8891" ca="1">INDIRECT(X8891)</f>
        <v>#REF!</v>
      </c>
    </row>
    <row r="8892" spans="19:25">
      <c r="S8892" t="str">
        <v/>
      </c>
      <c r="U8892" t="str">
        <f t="shared" si="554"/>
        <v>編號</v>
      </c>
      <c r="V8892">
        <f t="shared" si="552"/>
        <v>0</v>
      </c>
      <c r="W8892">
        <f t="shared" si="553"/>
        <v>0</v>
      </c>
      <c r="X8892" t="str">
        <f t="shared" si="555"/>
        <v>F0:F0</v>
      </c>
      <c r="Y8892" t="e" cm="1">
        <f t="array" aca="1" ref="Y8892" ca="1">INDIRECT(X8892)</f>
        <v>#REF!</v>
      </c>
    </row>
    <row r="8893" spans="19:25">
      <c r="S8893" t="str">
        <v/>
      </c>
      <c r="U8893" t="str">
        <f t="shared" si="554"/>
        <v>編號</v>
      </c>
      <c r="V8893">
        <f t="shared" si="552"/>
        <v>0</v>
      </c>
      <c r="W8893">
        <f t="shared" si="553"/>
        <v>0</v>
      </c>
      <c r="X8893" t="str">
        <f t="shared" si="555"/>
        <v>F0:F0</v>
      </c>
      <c r="Y8893" t="e" cm="1">
        <f t="array" aca="1" ref="Y8893" ca="1">INDIRECT(X8893)</f>
        <v>#REF!</v>
      </c>
    </row>
    <row r="8894" spans="19:25">
      <c r="S8894" t="str">
        <v/>
      </c>
      <c r="U8894" t="str">
        <f t="shared" si="554"/>
        <v>編號</v>
      </c>
      <c r="V8894">
        <f t="shared" si="552"/>
        <v>0</v>
      </c>
      <c r="W8894">
        <f t="shared" si="553"/>
        <v>0</v>
      </c>
      <c r="X8894" t="str">
        <f t="shared" si="555"/>
        <v>F0:F0</v>
      </c>
      <c r="Y8894" t="e" cm="1">
        <f t="array" aca="1" ref="Y8894" ca="1">INDIRECT(X8894)</f>
        <v>#REF!</v>
      </c>
    </row>
    <row r="8895" spans="19:25">
      <c r="S8895" t="str">
        <v/>
      </c>
      <c r="U8895" t="str">
        <f t="shared" si="554"/>
        <v>編號</v>
      </c>
      <c r="V8895">
        <f t="shared" si="552"/>
        <v>0</v>
      </c>
      <c r="W8895">
        <f t="shared" si="553"/>
        <v>0</v>
      </c>
      <c r="X8895" t="str">
        <f t="shared" si="555"/>
        <v>F0:F0</v>
      </c>
      <c r="Y8895" t="e" cm="1">
        <f t="array" aca="1" ref="Y8895" ca="1">INDIRECT(X8895)</f>
        <v>#REF!</v>
      </c>
    </row>
    <row r="8896" spans="19:25">
      <c r="S8896" t="str">
        <v/>
      </c>
      <c r="U8896" t="str">
        <f t="shared" si="554"/>
        <v>編號</v>
      </c>
      <c r="V8896">
        <f t="shared" si="552"/>
        <v>0</v>
      </c>
      <c r="W8896">
        <f t="shared" si="553"/>
        <v>0</v>
      </c>
      <c r="X8896" t="str">
        <f t="shared" si="555"/>
        <v>F0:F0</v>
      </c>
      <c r="Y8896" t="e" cm="1">
        <f t="array" aca="1" ref="Y8896" ca="1">INDIRECT(X8896)</f>
        <v>#REF!</v>
      </c>
    </row>
    <row r="8897" spans="19:25">
      <c r="S8897" t="str">
        <v/>
      </c>
      <c r="U8897" t="str">
        <f t="shared" si="554"/>
        <v>編號</v>
      </c>
      <c r="V8897">
        <f t="shared" si="552"/>
        <v>0</v>
      </c>
      <c r="W8897">
        <f t="shared" si="553"/>
        <v>0</v>
      </c>
      <c r="X8897" t="str">
        <f t="shared" si="555"/>
        <v>F0:F0</v>
      </c>
      <c r="Y8897" t="e" cm="1">
        <f t="array" aca="1" ref="Y8897" ca="1">INDIRECT(X8897)</f>
        <v>#REF!</v>
      </c>
    </row>
    <row r="8898" spans="19:25">
      <c r="S8898" t="str">
        <v/>
      </c>
      <c r="U8898" t="str">
        <f t="shared" si="554"/>
        <v>編號</v>
      </c>
      <c r="V8898">
        <f t="shared" ref="V8898:V8961" si="556">_xlfn.MINIFS($S:$S,$B:$B,$T8898)</f>
        <v>0</v>
      </c>
      <c r="W8898">
        <f t="shared" ref="W8898:W8961" si="557">_xlfn.MAXIFS($S:$S,$B:$B,$T8898)</f>
        <v>0</v>
      </c>
      <c r="X8898" t="str">
        <f t="shared" si="555"/>
        <v>F0:F0</v>
      </c>
      <c r="Y8898" t="e" cm="1">
        <f t="array" aca="1" ref="Y8898" ca="1">INDIRECT(X8898)</f>
        <v>#REF!</v>
      </c>
    </row>
    <row r="8899" spans="19:25">
      <c r="S8899" t="str">
        <v/>
      </c>
      <c r="U8899" t="str">
        <f t="shared" ref="U8899:U8962" si="558">CONCATENATE("編號",$T8899)</f>
        <v>編號</v>
      </c>
      <c r="V8899">
        <f t="shared" si="556"/>
        <v>0</v>
      </c>
      <c r="W8899">
        <f t="shared" si="557"/>
        <v>0</v>
      </c>
      <c r="X8899" t="str">
        <f t="shared" ref="X8899:X8962" si="559">"F"&amp;V8899&amp;":F"&amp;W8899</f>
        <v>F0:F0</v>
      </c>
      <c r="Y8899" t="e" cm="1">
        <f t="array" aca="1" ref="Y8899" ca="1">INDIRECT(X8899)</f>
        <v>#REF!</v>
      </c>
    </row>
    <row r="8900" spans="19:25">
      <c r="S8900" t="str">
        <v/>
      </c>
      <c r="U8900" t="str">
        <f t="shared" si="558"/>
        <v>編號</v>
      </c>
      <c r="V8900">
        <f t="shared" si="556"/>
        <v>0</v>
      </c>
      <c r="W8900">
        <f t="shared" si="557"/>
        <v>0</v>
      </c>
      <c r="X8900" t="str">
        <f t="shared" si="559"/>
        <v>F0:F0</v>
      </c>
      <c r="Y8900" t="e" cm="1">
        <f t="array" aca="1" ref="Y8900" ca="1">INDIRECT(X8900)</f>
        <v>#REF!</v>
      </c>
    </row>
    <row r="8901" spans="19:25">
      <c r="S8901" t="str">
        <v/>
      </c>
      <c r="U8901" t="str">
        <f t="shared" si="558"/>
        <v>編號</v>
      </c>
      <c r="V8901">
        <f t="shared" si="556"/>
        <v>0</v>
      </c>
      <c r="W8901">
        <f t="shared" si="557"/>
        <v>0</v>
      </c>
      <c r="X8901" t="str">
        <f t="shared" si="559"/>
        <v>F0:F0</v>
      </c>
      <c r="Y8901" t="e" cm="1">
        <f t="array" aca="1" ref="Y8901" ca="1">INDIRECT(X8901)</f>
        <v>#REF!</v>
      </c>
    </row>
    <row r="8902" spans="19:25">
      <c r="S8902" t="str">
        <v/>
      </c>
      <c r="U8902" t="str">
        <f t="shared" si="558"/>
        <v>編號</v>
      </c>
      <c r="V8902">
        <f t="shared" si="556"/>
        <v>0</v>
      </c>
      <c r="W8902">
        <f t="shared" si="557"/>
        <v>0</v>
      </c>
      <c r="X8902" t="str">
        <f t="shared" si="559"/>
        <v>F0:F0</v>
      </c>
      <c r="Y8902" t="e" cm="1">
        <f t="array" aca="1" ref="Y8902" ca="1">INDIRECT(X8902)</f>
        <v>#REF!</v>
      </c>
    </row>
    <row r="8903" spans="19:25">
      <c r="S8903" t="str">
        <v/>
      </c>
      <c r="U8903" t="str">
        <f t="shared" si="558"/>
        <v>編號</v>
      </c>
      <c r="V8903">
        <f t="shared" si="556"/>
        <v>0</v>
      </c>
      <c r="W8903">
        <f t="shared" si="557"/>
        <v>0</v>
      </c>
      <c r="X8903" t="str">
        <f t="shared" si="559"/>
        <v>F0:F0</v>
      </c>
      <c r="Y8903" t="e" cm="1">
        <f t="array" aca="1" ref="Y8903" ca="1">INDIRECT(X8903)</f>
        <v>#REF!</v>
      </c>
    </row>
    <row r="8904" spans="19:25">
      <c r="S8904" t="str">
        <v/>
      </c>
      <c r="U8904" t="str">
        <f t="shared" si="558"/>
        <v>編號</v>
      </c>
      <c r="V8904">
        <f t="shared" si="556"/>
        <v>0</v>
      </c>
      <c r="W8904">
        <f t="shared" si="557"/>
        <v>0</v>
      </c>
      <c r="X8904" t="str">
        <f t="shared" si="559"/>
        <v>F0:F0</v>
      </c>
      <c r="Y8904" t="e" cm="1">
        <f t="array" aca="1" ref="Y8904" ca="1">INDIRECT(X8904)</f>
        <v>#REF!</v>
      </c>
    </row>
    <row r="8905" spans="19:25">
      <c r="S8905" t="str">
        <v/>
      </c>
      <c r="U8905" t="str">
        <f t="shared" si="558"/>
        <v>編號</v>
      </c>
      <c r="V8905">
        <f t="shared" si="556"/>
        <v>0</v>
      </c>
      <c r="W8905">
        <f t="shared" si="557"/>
        <v>0</v>
      </c>
      <c r="X8905" t="str">
        <f t="shared" si="559"/>
        <v>F0:F0</v>
      </c>
      <c r="Y8905" t="e" cm="1">
        <f t="array" aca="1" ref="Y8905" ca="1">INDIRECT(X8905)</f>
        <v>#REF!</v>
      </c>
    </row>
    <row r="8906" spans="19:25">
      <c r="S8906" t="str">
        <v/>
      </c>
      <c r="U8906" t="str">
        <f t="shared" si="558"/>
        <v>編號</v>
      </c>
      <c r="V8906">
        <f t="shared" si="556"/>
        <v>0</v>
      </c>
      <c r="W8906">
        <f t="shared" si="557"/>
        <v>0</v>
      </c>
      <c r="X8906" t="str">
        <f t="shared" si="559"/>
        <v>F0:F0</v>
      </c>
      <c r="Y8906" t="e" cm="1">
        <f t="array" aca="1" ref="Y8906" ca="1">INDIRECT(X8906)</f>
        <v>#REF!</v>
      </c>
    </row>
    <row r="8907" spans="19:25">
      <c r="S8907" t="str">
        <v/>
      </c>
      <c r="U8907" t="str">
        <f t="shared" si="558"/>
        <v>編號</v>
      </c>
      <c r="V8907">
        <f t="shared" si="556"/>
        <v>0</v>
      </c>
      <c r="W8907">
        <f t="shared" si="557"/>
        <v>0</v>
      </c>
      <c r="X8907" t="str">
        <f t="shared" si="559"/>
        <v>F0:F0</v>
      </c>
      <c r="Y8907" t="e" cm="1">
        <f t="array" aca="1" ref="Y8907" ca="1">INDIRECT(X8907)</f>
        <v>#REF!</v>
      </c>
    </row>
    <row r="8908" spans="19:25">
      <c r="S8908" t="str">
        <v/>
      </c>
      <c r="U8908" t="str">
        <f t="shared" si="558"/>
        <v>編號</v>
      </c>
      <c r="V8908">
        <f t="shared" si="556"/>
        <v>0</v>
      </c>
      <c r="W8908">
        <f t="shared" si="557"/>
        <v>0</v>
      </c>
      <c r="X8908" t="str">
        <f t="shared" si="559"/>
        <v>F0:F0</v>
      </c>
      <c r="Y8908" t="e" cm="1">
        <f t="array" aca="1" ref="Y8908" ca="1">INDIRECT(X8908)</f>
        <v>#REF!</v>
      </c>
    </row>
    <row r="8909" spans="19:25">
      <c r="S8909" t="str">
        <v/>
      </c>
      <c r="U8909" t="str">
        <f t="shared" si="558"/>
        <v>編號</v>
      </c>
      <c r="V8909">
        <f t="shared" si="556"/>
        <v>0</v>
      </c>
      <c r="W8909">
        <f t="shared" si="557"/>
        <v>0</v>
      </c>
      <c r="X8909" t="str">
        <f t="shared" si="559"/>
        <v>F0:F0</v>
      </c>
      <c r="Y8909" t="e" cm="1">
        <f t="array" aca="1" ref="Y8909" ca="1">INDIRECT(X8909)</f>
        <v>#REF!</v>
      </c>
    </row>
    <row r="8910" spans="19:25">
      <c r="S8910" t="str">
        <v/>
      </c>
      <c r="U8910" t="str">
        <f t="shared" si="558"/>
        <v>編號</v>
      </c>
      <c r="V8910">
        <f t="shared" si="556"/>
        <v>0</v>
      </c>
      <c r="W8910">
        <f t="shared" si="557"/>
        <v>0</v>
      </c>
      <c r="X8910" t="str">
        <f t="shared" si="559"/>
        <v>F0:F0</v>
      </c>
      <c r="Y8910" t="e" cm="1">
        <f t="array" aca="1" ref="Y8910" ca="1">INDIRECT(X8910)</f>
        <v>#REF!</v>
      </c>
    </row>
    <row r="8911" spans="19:25">
      <c r="S8911" t="str">
        <v/>
      </c>
      <c r="U8911" t="str">
        <f t="shared" si="558"/>
        <v>編號</v>
      </c>
      <c r="V8911">
        <f t="shared" si="556"/>
        <v>0</v>
      </c>
      <c r="W8911">
        <f t="shared" si="557"/>
        <v>0</v>
      </c>
      <c r="X8911" t="str">
        <f t="shared" si="559"/>
        <v>F0:F0</v>
      </c>
      <c r="Y8911" t="e" cm="1">
        <f t="array" aca="1" ref="Y8911" ca="1">INDIRECT(X8911)</f>
        <v>#REF!</v>
      </c>
    </row>
    <row r="8912" spans="19:25">
      <c r="S8912" t="str">
        <v/>
      </c>
      <c r="U8912" t="str">
        <f t="shared" si="558"/>
        <v>編號</v>
      </c>
      <c r="V8912">
        <f t="shared" si="556"/>
        <v>0</v>
      </c>
      <c r="W8912">
        <f t="shared" si="557"/>
        <v>0</v>
      </c>
      <c r="X8912" t="str">
        <f t="shared" si="559"/>
        <v>F0:F0</v>
      </c>
      <c r="Y8912" t="e" cm="1">
        <f t="array" aca="1" ref="Y8912" ca="1">INDIRECT(X8912)</f>
        <v>#REF!</v>
      </c>
    </row>
    <row r="8913" spans="19:25">
      <c r="S8913" t="str">
        <v/>
      </c>
      <c r="U8913" t="str">
        <f t="shared" si="558"/>
        <v>編號</v>
      </c>
      <c r="V8913">
        <f t="shared" si="556"/>
        <v>0</v>
      </c>
      <c r="W8913">
        <f t="shared" si="557"/>
        <v>0</v>
      </c>
      <c r="X8913" t="str">
        <f t="shared" si="559"/>
        <v>F0:F0</v>
      </c>
      <c r="Y8913" t="e" cm="1">
        <f t="array" aca="1" ref="Y8913" ca="1">INDIRECT(X8913)</f>
        <v>#REF!</v>
      </c>
    </row>
    <row r="8914" spans="19:25">
      <c r="S8914" t="str">
        <v/>
      </c>
      <c r="U8914" t="str">
        <f t="shared" si="558"/>
        <v>編號</v>
      </c>
      <c r="V8914">
        <f t="shared" si="556"/>
        <v>0</v>
      </c>
      <c r="W8914">
        <f t="shared" si="557"/>
        <v>0</v>
      </c>
      <c r="X8914" t="str">
        <f t="shared" si="559"/>
        <v>F0:F0</v>
      </c>
      <c r="Y8914" t="e" cm="1">
        <f t="array" aca="1" ref="Y8914" ca="1">INDIRECT(X8914)</f>
        <v>#REF!</v>
      </c>
    </row>
    <row r="8915" spans="19:25">
      <c r="S8915" t="str">
        <v/>
      </c>
      <c r="U8915" t="str">
        <f t="shared" si="558"/>
        <v>編號</v>
      </c>
      <c r="V8915">
        <f t="shared" si="556"/>
        <v>0</v>
      </c>
      <c r="W8915">
        <f t="shared" si="557"/>
        <v>0</v>
      </c>
      <c r="X8915" t="str">
        <f t="shared" si="559"/>
        <v>F0:F0</v>
      </c>
      <c r="Y8915" t="e" cm="1">
        <f t="array" aca="1" ref="Y8915" ca="1">INDIRECT(X8915)</f>
        <v>#REF!</v>
      </c>
    </row>
    <row r="8916" spans="19:25">
      <c r="S8916" t="str">
        <v/>
      </c>
      <c r="U8916" t="str">
        <f t="shared" si="558"/>
        <v>編號</v>
      </c>
      <c r="V8916">
        <f t="shared" si="556"/>
        <v>0</v>
      </c>
      <c r="W8916">
        <f t="shared" si="557"/>
        <v>0</v>
      </c>
      <c r="X8916" t="str">
        <f t="shared" si="559"/>
        <v>F0:F0</v>
      </c>
      <c r="Y8916" t="e" cm="1">
        <f t="array" aca="1" ref="Y8916" ca="1">INDIRECT(X8916)</f>
        <v>#REF!</v>
      </c>
    </row>
    <row r="8917" spans="19:25">
      <c r="S8917" t="str">
        <v/>
      </c>
      <c r="U8917" t="str">
        <f t="shared" si="558"/>
        <v>編號</v>
      </c>
      <c r="V8917">
        <f t="shared" si="556"/>
        <v>0</v>
      </c>
      <c r="W8917">
        <f t="shared" si="557"/>
        <v>0</v>
      </c>
      <c r="X8917" t="str">
        <f t="shared" si="559"/>
        <v>F0:F0</v>
      </c>
      <c r="Y8917" t="e" cm="1">
        <f t="array" aca="1" ref="Y8917" ca="1">INDIRECT(X8917)</f>
        <v>#REF!</v>
      </c>
    </row>
    <row r="8918" spans="19:25">
      <c r="S8918" t="str">
        <v/>
      </c>
      <c r="U8918" t="str">
        <f t="shared" si="558"/>
        <v>編號</v>
      </c>
      <c r="V8918">
        <f t="shared" si="556"/>
        <v>0</v>
      </c>
      <c r="W8918">
        <f t="shared" si="557"/>
        <v>0</v>
      </c>
      <c r="X8918" t="str">
        <f t="shared" si="559"/>
        <v>F0:F0</v>
      </c>
      <c r="Y8918" t="e" cm="1">
        <f t="array" aca="1" ref="Y8918" ca="1">INDIRECT(X8918)</f>
        <v>#REF!</v>
      </c>
    </row>
    <row r="8919" spans="19:25">
      <c r="S8919" t="str">
        <v/>
      </c>
      <c r="U8919" t="str">
        <f t="shared" si="558"/>
        <v>編號</v>
      </c>
      <c r="V8919">
        <f t="shared" si="556"/>
        <v>0</v>
      </c>
      <c r="W8919">
        <f t="shared" si="557"/>
        <v>0</v>
      </c>
      <c r="X8919" t="str">
        <f t="shared" si="559"/>
        <v>F0:F0</v>
      </c>
      <c r="Y8919" t="e" cm="1">
        <f t="array" aca="1" ref="Y8919" ca="1">INDIRECT(X8919)</f>
        <v>#REF!</v>
      </c>
    </row>
    <row r="8920" spans="19:25">
      <c r="S8920" t="str">
        <v/>
      </c>
      <c r="U8920" t="str">
        <f t="shared" si="558"/>
        <v>編號</v>
      </c>
      <c r="V8920">
        <f t="shared" si="556"/>
        <v>0</v>
      </c>
      <c r="W8920">
        <f t="shared" si="557"/>
        <v>0</v>
      </c>
      <c r="X8920" t="str">
        <f t="shared" si="559"/>
        <v>F0:F0</v>
      </c>
      <c r="Y8920" t="e" cm="1">
        <f t="array" aca="1" ref="Y8920" ca="1">INDIRECT(X8920)</f>
        <v>#REF!</v>
      </c>
    </row>
    <row r="8921" spans="19:25">
      <c r="S8921" t="str">
        <v/>
      </c>
      <c r="U8921" t="str">
        <f t="shared" si="558"/>
        <v>編號</v>
      </c>
      <c r="V8921">
        <f t="shared" si="556"/>
        <v>0</v>
      </c>
      <c r="W8921">
        <f t="shared" si="557"/>
        <v>0</v>
      </c>
      <c r="X8921" t="str">
        <f t="shared" si="559"/>
        <v>F0:F0</v>
      </c>
      <c r="Y8921" t="e" cm="1">
        <f t="array" aca="1" ref="Y8921" ca="1">INDIRECT(X8921)</f>
        <v>#REF!</v>
      </c>
    </row>
    <row r="8922" spans="19:25">
      <c r="S8922" t="str">
        <v/>
      </c>
      <c r="U8922" t="str">
        <f t="shared" si="558"/>
        <v>編號</v>
      </c>
      <c r="V8922">
        <f t="shared" si="556"/>
        <v>0</v>
      </c>
      <c r="W8922">
        <f t="shared" si="557"/>
        <v>0</v>
      </c>
      <c r="X8922" t="str">
        <f t="shared" si="559"/>
        <v>F0:F0</v>
      </c>
      <c r="Y8922" t="e" cm="1">
        <f t="array" aca="1" ref="Y8922" ca="1">INDIRECT(X8922)</f>
        <v>#REF!</v>
      </c>
    </row>
    <row r="8923" spans="19:25">
      <c r="S8923" t="str">
        <v/>
      </c>
      <c r="U8923" t="str">
        <f t="shared" si="558"/>
        <v>編號</v>
      </c>
      <c r="V8923">
        <f t="shared" si="556"/>
        <v>0</v>
      </c>
      <c r="W8923">
        <f t="shared" si="557"/>
        <v>0</v>
      </c>
      <c r="X8923" t="str">
        <f t="shared" si="559"/>
        <v>F0:F0</v>
      </c>
      <c r="Y8923" t="e" cm="1">
        <f t="array" aca="1" ref="Y8923" ca="1">INDIRECT(X8923)</f>
        <v>#REF!</v>
      </c>
    </row>
    <row r="8924" spans="19:25">
      <c r="S8924" t="str">
        <v/>
      </c>
      <c r="U8924" t="str">
        <f t="shared" si="558"/>
        <v>編號</v>
      </c>
      <c r="V8924">
        <f t="shared" si="556"/>
        <v>0</v>
      </c>
      <c r="W8924">
        <f t="shared" si="557"/>
        <v>0</v>
      </c>
      <c r="X8924" t="str">
        <f t="shared" si="559"/>
        <v>F0:F0</v>
      </c>
      <c r="Y8924" t="e" cm="1">
        <f t="array" aca="1" ref="Y8924" ca="1">INDIRECT(X8924)</f>
        <v>#REF!</v>
      </c>
    </row>
    <row r="8925" spans="19:25">
      <c r="S8925" t="str">
        <v/>
      </c>
      <c r="U8925" t="str">
        <f t="shared" si="558"/>
        <v>編號</v>
      </c>
      <c r="V8925">
        <f t="shared" si="556"/>
        <v>0</v>
      </c>
      <c r="W8925">
        <f t="shared" si="557"/>
        <v>0</v>
      </c>
      <c r="X8925" t="str">
        <f t="shared" si="559"/>
        <v>F0:F0</v>
      </c>
      <c r="Y8925" t="e" cm="1">
        <f t="array" aca="1" ref="Y8925" ca="1">INDIRECT(X8925)</f>
        <v>#REF!</v>
      </c>
    </row>
    <row r="8926" spans="19:25">
      <c r="S8926" t="str">
        <v/>
      </c>
      <c r="U8926" t="str">
        <f t="shared" si="558"/>
        <v>編號</v>
      </c>
      <c r="V8926">
        <f t="shared" si="556"/>
        <v>0</v>
      </c>
      <c r="W8926">
        <f t="shared" si="557"/>
        <v>0</v>
      </c>
      <c r="X8926" t="str">
        <f t="shared" si="559"/>
        <v>F0:F0</v>
      </c>
      <c r="Y8926" t="e" cm="1">
        <f t="array" aca="1" ref="Y8926" ca="1">INDIRECT(X8926)</f>
        <v>#REF!</v>
      </c>
    </row>
    <row r="8927" spans="19:25">
      <c r="S8927" t="str">
        <v/>
      </c>
      <c r="U8927" t="str">
        <f t="shared" si="558"/>
        <v>編號</v>
      </c>
      <c r="V8927">
        <f t="shared" si="556"/>
        <v>0</v>
      </c>
      <c r="W8927">
        <f t="shared" si="557"/>
        <v>0</v>
      </c>
      <c r="X8927" t="str">
        <f t="shared" si="559"/>
        <v>F0:F0</v>
      </c>
      <c r="Y8927" t="e" cm="1">
        <f t="array" aca="1" ref="Y8927" ca="1">INDIRECT(X8927)</f>
        <v>#REF!</v>
      </c>
    </row>
    <row r="8928" spans="19:25">
      <c r="S8928" t="str">
        <v/>
      </c>
      <c r="U8928" t="str">
        <f t="shared" si="558"/>
        <v>編號</v>
      </c>
      <c r="V8928">
        <f t="shared" si="556"/>
        <v>0</v>
      </c>
      <c r="W8928">
        <f t="shared" si="557"/>
        <v>0</v>
      </c>
      <c r="X8928" t="str">
        <f t="shared" si="559"/>
        <v>F0:F0</v>
      </c>
      <c r="Y8928" t="e" cm="1">
        <f t="array" aca="1" ref="Y8928" ca="1">INDIRECT(X8928)</f>
        <v>#REF!</v>
      </c>
    </row>
    <row r="8929" spans="19:25">
      <c r="S8929" t="str">
        <v/>
      </c>
      <c r="U8929" t="str">
        <f t="shared" si="558"/>
        <v>編號</v>
      </c>
      <c r="V8929">
        <f t="shared" si="556"/>
        <v>0</v>
      </c>
      <c r="W8929">
        <f t="shared" si="557"/>
        <v>0</v>
      </c>
      <c r="X8929" t="str">
        <f t="shared" si="559"/>
        <v>F0:F0</v>
      </c>
      <c r="Y8929" t="e" cm="1">
        <f t="array" aca="1" ref="Y8929" ca="1">INDIRECT(X8929)</f>
        <v>#REF!</v>
      </c>
    </row>
    <row r="8930" spans="19:25">
      <c r="S8930" t="str">
        <v/>
      </c>
      <c r="U8930" t="str">
        <f t="shared" si="558"/>
        <v>編號</v>
      </c>
      <c r="V8930">
        <f t="shared" si="556"/>
        <v>0</v>
      </c>
      <c r="W8930">
        <f t="shared" si="557"/>
        <v>0</v>
      </c>
      <c r="X8930" t="str">
        <f t="shared" si="559"/>
        <v>F0:F0</v>
      </c>
      <c r="Y8930" t="e" cm="1">
        <f t="array" aca="1" ref="Y8930" ca="1">INDIRECT(X8930)</f>
        <v>#REF!</v>
      </c>
    </row>
    <row r="8931" spans="19:25">
      <c r="S8931" t="str">
        <v/>
      </c>
      <c r="U8931" t="str">
        <f t="shared" si="558"/>
        <v>編號</v>
      </c>
      <c r="V8931">
        <f t="shared" si="556"/>
        <v>0</v>
      </c>
      <c r="W8931">
        <f t="shared" si="557"/>
        <v>0</v>
      </c>
      <c r="X8931" t="str">
        <f t="shared" si="559"/>
        <v>F0:F0</v>
      </c>
      <c r="Y8931" t="e" cm="1">
        <f t="array" aca="1" ref="Y8931" ca="1">INDIRECT(X8931)</f>
        <v>#REF!</v>
      </c>
    </row>
    <row r="8932" spans="19:25">
      <c r="S8932" t="str">
        <v/>
      </c>
      <c r="U8932" t="str">
        <f t="shared" si="558"/>
        <v>編號</v>
      </c>
      <c r="V8932">
        <f t="shared" si="556"/>
        <v>0</v>
      </c>
      <c r="W8932">
        <f t="shared" si="557"/>
        <v>0</v>
      </c>
      <c r="X8932" t="str">
        <f t="shared" si="559"/>
        <v>F0:F0</v>
      </c>
      <c r="Y8932" t="e" cm="1">
        <f t="array" aca="1" ref="Y8932" ca="1">INDIRECT(X8932)</f>
        <v>#REF!</v>
      </c>
    </row>
    <row r="8933" spans="19:25">
      <c r="S8933" t="str">
        <v/>
      </c>
      <c r="U8933" t="str">
        <f t="shared" si="558"/>
        <v>編號</v>
      </c>
      <c r="V8933">
        <f t="shared" si="556"/>
        <v>0</v>
      </c>
      <c r="W8933">
        <f t="shared" si="557"/>
        <v>0</v>
      </c>
      <c r="X8933" t="str">
        <f t="shared" si="559"/>
        <v>F0:F0</v>
      </c>
      <c r="Y8933" t="e" cm="1">
        <f t="array" aca="1" ref="Y8933" ca="1">INDIRECT(X8933)</f>
        <v>#REF!</v>
      </c>
    </row>
    <row r="8934" spans="19:25">
      <c r="S8934" t="str">
        <v/>
      </c>
      <c r="U8934" t="str">
        <f t="shared" si="558"/>
        <v>編號</v>
      </c>
      <c r="V8934">
        <f t="shared" si="556"/>
        <v>0</v>
      </c>
      <c r="W8934">
        <f t="shared" si="557"/>
        <v>0</v>
      </c>
      <c r="X8934" t="str">
        <f t="shared" si="559"/>
        <v>F0:F0</v>
      </c>
      <c r="Y8934" t="e" cm="1">
        <f t="array" aca="1" ref="Y8934" ca="1">INDIRECT(X8934)</f>
        <v>#REF!</v>
      </c>
    </row>
    <row r="8935" spans="19:25">
      <c r="S8935" t="str">
        <v/>
      </c>
      <c r="U8935" t="str">
        <f t="shared" si="558"/>
        <v>編號</v>
      </c>
      <c r="V8935">
        <f t="shared" si="556"/>
        <v>0</v>
      </c>
      <c r="W8935">
        <f t="shared" si="557"/>
        <v>0</v>
      </c>
      <c r="X8935" t="str">
        <f t="shared" si="559"/>
        <v>F0:F0</v>
      </c>
      <c r="Y8935" t="e" cm="1">
        <f t="array" aca="1" ref="Y8935" ca="1">INDIRECT(X8935)</f>
        <v>#REF!</v>
      </c>
    </row>
    <row r="8936" spans="19:25">
      <c r="S8936" t="str">
        <v/>
      </c>
      <c r="U8936" t="str">
        <f t="shared" si="558"/>
        <v>編號</v>
      </c>
      <c r="V8936">
        <f t="shared" si="556"/>
        <v>0</v>
      </c>
      <c r="W8936">
        <f t="shared" si="557"/>
        <v>0</v>
      </c>
      <c r="X8936" t="str">
        <f t="shared" si="559"/>
        <v>F0:F0</v>
      </c>
      <c r="Y8936" t="e" cm="1">
        <f t="array" aca="1" ref="Y8936" ca="1">INDIRECT(X8936)</f>
        <v>#REF!</v>
      </c>
    </row>
    <row r="8937" spans="19:25">
      <c r="S8937" t="str">
        <v/>
      </c>
      <c r="U8937" t="str">
        <f t="shared" si="558"/>
        <v>編號</v>
      </c>
      <c r="V8937">
        <f t="shared" si="556"/>
        <v>0</v>
      </c>
      <c r="W8937">
        <f t="shared" si="557"/>
        <v>0</v>
      </c>
      <c r="X8937" t="str">
        <f t="shared" si="559"/>
        <v>F0:F0</v>
      </c>
      <c r="Y8937" t="e" cm="1">
        <f t="array" aca="1" ref="Y8937" ca="1">INDIRECT(X8937)</f>
        <v>#REF!</v>
      </c>
    </row>
    <row r="8938" spans="19:25">
      <c r="S8938" t="str">
        <v/>
      </c>
      <c r="U8938" t="str">
        <f t="shared" si="558"/>
        <v>編號</v>
      </c>
      <c r="V8938">
        <f t="shared" si="556"/>
        <v>0</v>
      </c>
      <c r="W8938">
        <f t="shared" si="557"/>
        <v>0</v>
      </c>
      <c r="X8938" t="str">
        <f t="shared" si="559"/>
        <v>F0:F0</v>
      </c>
      <c r="Y8938" t="e" cm="1">
        <f t="array" aca="1" ref="Y8938" ca="1">INDIRECT(X8938)</f>
        <v>#REF!</v>
      </c>
    </row>
    <row r="8939" spans="19:25">
      <c r="S8939" t="str">
        <v/>
      </c>
      <c r="U8939" t="str">
        <f t="shared" si="558"/>
        <v>編號</v>
      </c>
      <c r="V8939">
        <f t="shared" si="556"/>
        <v>0</v>
      </c>
      <c r="W8939">
        <f t="shared" si="557"/>
        <v>0</v>
      </c>
      <c r="X8939" t="str">
        <f t="shared" si="559"/>
        <v>F0:F0</v>
      </c>
      <c r="Y8939" t="e" cm="1">
        <f t="array" aca="1" ref="Y8939" ca="1">INDIRECT(X8939)</f>
        <v>#REF!</v>
      </c>
    </row>
    <row r="8940" spans="19:25">
      <c r="S8940" t="str">
        <v/>
      </c>
      <c r="U8940" t="str">
        <f t="shared" si="558"/>
        <v>編號</v>
      </c>
      <c r="V8940">
        <f t="shared" si="556"/>
        <v>0</v>
      </c>
      <c r="W8940">
        <f t="shared" si="557"/>
        <v>0</v>
      </c>
      <c r="X8940" t="str">
        <f t="shared" si="559"/>
        <v>F0:F0</v>
      </c>
      <c r="Y8940" t="e" cm="1">
        <f t="array" aca="1" ref="Y8940" ca="1">INDIRECT(X8940)</f>
        <v>#REF!</v>
      </c>
    </row>
    <row r="8941" spans="19:25">
      <c r="S8941" t="str">
        <v/>
      </c>
      <c r="U8941" t="str">
        <f t="shared" si="558"/>
        <v>編號</v>
      </c>
      <c r="V8941">
        <f t="shared" si="556"/>
        <v>0</v>
      </c>
      <c r="W8941">
        <f t="shared" si="557"/>
        <v>0</v>
      </c>
      <c r="X8941" t="str">
        <f t="shared" si="559"/>
        <v>F0:F0</v>
      </c>
      <c r="Y8941" t="e" cm="1">
        <f t="array" aca="1" ref="Y8941" ca="1">INDIRECT(X8941)</f>
        <v>#REF!</v>
      </c>
    </row>
    <row r="8942" spans="19:25">
      <c r="S8942" t="str">
        <v/>
      </c>
      <c r="U8942" t="str">
        <f t="shared" si="558"/>
        <v>編號</v>
      </c>
      <c r="V8942">
        <f t="shared" si="556"/>
        <v>0</v>
      </c>
      <c r="W8942">
        <f t="shared" si="557"/>
        <v>0</v>
      </c>
      <c r="X8942" t="str">
        <f t="shared" si="559"/>
        <v>F0:F0</v>
      </c>
      <c r="Y8942" t="e" cm="1">
        <f t="array" aca="1" ref="Y8942" ca="1">INDIRECT(X8942)</f>
        <v>#REF!</v>
      </c>
    </row>
    <row r="8943" spans="19:25">
      <c r="S8943" t="str">
        <v/>
      </c>
      <c r="U8943" t="str">
        <f t="shared" si="558"/>
        <v>編號</v>
      </c>
      <c r="V8943">
        <f t="shared" si="556"/>
        <v>0</v>
      </c>
      <c r="W8943">
        <f t="shared" si="557"/>
        <v>0</v>
      </c>
      <c r="X8943" t="str">
        <f t="shared" si="559"/>
        <v>F0:F0</v>
      </c>
      <c r="Y8943" t="e" cm="1">
        <f t="array" aca="1" ref="Y8943" ca="1">INDIRECT(X8943)</f>
        <v>#REF!</v>
      </c>
    </row>
    <row r="8944" spans="19:25">
      <c r="S8944" t="str">
        <v/>
      </c>
      <c r="U8944" t="str">
        <f t="shared" si="558"/>
        <v>編號</v>
      </c>
      <c r="V8944">
        <f t="shared" si="556"/>
        <v>0</v>
      </c>
      <c r="W8944">
        <f t="shared" si="557"/>
        <v>0</v>
      </c>
      <c r="X8944" t="str">
        <f t="shared" si="559"/>
        <v>F0:F0</v>
      </c>
      <c r="Y8944" t="e" cm="1">
        <f t="array" aca="1" ref="Y8944" ca="1">INDIRECT(X8944)</f>
        <v>#REF!</v>
      </c>
    </row>
    <row r="8945" spans="19:25">
      <c r="S8945" t="str">
        <v/>
      </c>
      <c r="U8945" t="str">
        <f t="shared" si="558"/>
        <v>編號</v>
      </c>
      <c r="V8945">
        <f t="shared" si="556"/>
        <v>0</v>
      </c>
      <c r="W8945">
        <f t="shared" si="557"/>
        <v>0</v>
      </c>
      <c r="X8945" t="str">
        <f t="shared" si="559"/>
        <v>F0:F0</v>
      </c>
      <c r="Y8945" t="e" cm="1">
        <f t="array" aca="1" ref="Y8945" ca="1">INDIRECT(X8945)</f>
        <v>#REF!</v>
      </c>
    </row>
    <row r="8946" spans="19:25">
      <c r="S8946" t="str">
        <v/>
      </c>
      <c r="U8946" t="str">
        <f t="shared" si="558"/>
        <v>編號</v>
      </c>
      <c r="V8946">
        <f t="shared" si="556"/>
        <v>0</v>
      </c>
      <c r="W8946">
        <f t="shared" si="557"/>
        <v>0</v>
      </c>
      <c r="X8946" t="str">
        <f t="shared" si="559"/>
        <v>F0:F0</v>
      </c>
      <c r="Y8946" t="e" cm="1">
        <f t="array" aca="1" ref="Y8946" ca="1">INDIRECT(X8946)</f>
        <v>#REF!</v>
      </c>
    </row>
    <row r="8947" spans="19:25">
      <c r="S8947" t="str">
        <v/>
      </c>
      <c r="U8947" t="str">
        <f t="shared" si="558"/>
        <v>編號</v>
      </c>
      <c r="V8947">
        <f t="shared" si="556"/>
        <v>0</v>
      </c>
      <c r="W8947">
        <f t="shared" si="557"/>
        <v>0</v>
      </c>
      <c r="X8947" t="str">
        <f t="shared" si="559"/>
        <v>F0:F0</v>
      </c>
      <c r="Y8947" t="e" cm="1">
        <f t="array" aca="1" ref="Y8947" ca="1">INDIRECT(X8947)</f>
        <v>#REF!</v>
      </c>
    </row>
    <row r="8948" spans="19:25">
      <c r="S8948" t="str">
        <v/>
      </c>
      <c r="U8948" t="str">
        <f t="shared" si="558"/>
        <v>編號</v>
      </c>
      <c r="V8948">
        <f t="shared" si="556"/>
        <v>0</v>
      </c>
      <c r="W8948">
        <f t="shared" si="557"/>
        <v>0</v>
      </c>
      <c r="X8948" t="str">
        <f t="shared" si="559"/>
        <v>F0:F0</v>
      </c>
      <c r="Y8948" t="e" cm="1">
        <f t="array" aca="1" ref="Y8948" ca="1">INDIRECT(X8948)</f>
        <v>#REF!</v>
      </c>
    </row>
    <row r="8949" spans="19:25">
      <c r="S8949" t="str">
        <v/>
      </c>
      <c r="U8949" t="str">
        <f t="shared" si="558"/>
        <v>編號</v>
      </c>
      <c r="V8949">
        <f t="shared" si="556"/>
        <v>0</v>
      </c>
      <c r="W8949">
        <f t="shared" si="557"/>
        <v>0</v>
      </c>
      <c r="X8949" t="str">
        <f t="shared" si="559"/>
        <v>F0:F0</v>
      </c>
      <c r="Y8949" t="e" cm="1">
        <f t="array" aca="1" ref="Y8949" ca="1">INDIRECT(X8949)</f>
        <v>#REF!</v>
      </c>
    </row>
    <row r="8950" spans="19:25">
      <c r="S8950" t="str">
        <v/>
      </c>
      <c r="U8950" t="str">
        <f t="shared" si="558"/>
        <v>編號</v>
      </c>
      <c r="V8950">
        <f t="shared" si="556"/>
        <v>0</v>
      </c>
      <c r="W8950">
        <f t="shared" si="557"/>
        <v>0</v>
      </c>
      <c r="X8950" t="str">
        <f t="shared" si="559"/>
        <v>F0:F0</v>
      </c>
      <c r="Y8950" t="e" cm="1">
        <f t="array" aca="1" ref="Y8950" ca="1">INDIRECT(X8950)</f>
        <v>#REF!</v>
      </c>
    </row>
    <row r="8951" spans="19:25">
      <c r="S8951" t="str">
        <v/>
      </c>
      <c r="U8951" t="str">
        <f t="shared" si="558"/>
        <v>編號</v>
      </c>
      <c r="V8951">
        <f t="shared" si="556"/>
        <v>0</v>
      </c>
      <c r="W8951">
        <f t="shared" si="557"/>
        <v>0</v>
      </c>
      <c r="X8951" t="str">
        <f t="shared" si="559"/>
        <v>F0:F0</v>
      </c>
      <c r="Y8951" t="e" cm="1">
        <f t="array" aca="1" ref="Y8951" ca="1">INDIRECT(X8951)</f>
        <v>#REF!</v>
      </c>
    </row>
    <row r="8952" spans="19:25">
      <c r="S8952" t="str">
        <v/>
      </c>
      <c r="U8952" t="str">
        <f t="shared" si="558"/>
        <v>編號</v>
      </c>
      <c r="V8952">
        <f t="shared" si="556"/>
        <v>0</v>
      </c>
      <c r="W8952">
        <f t="shared" si="557"/>
        <v>0</v>
      </c>
      <c r="X8952" t="str">
        <f t="shared" si="559"/>
        <v>F0:F0</v>
      </c>
      <c r="Y8952" t="e" cm="1">
        <f t="array" aca="1" ref="Y8952" ca="1">INDIRECT(X8952)</f>
        <v>#REF!</v>
      </c>
    </row>
    <row r="8953" spans="19:25">
      <c r="S8953" t="str">
        <v/>
      </c>
      <c r="U8953" t="str">
        <f t="shared" si="558"/>
        <v>編號</v>
      </c>
      <c r="V8953">
        <f t="shared" si="556"/>
        <v>0</v>
      </c>
      <c r="W8953">
        <f t="shared" si="557"/>
        <v>0</v>
      </c>
      <c r="X8953" t="str">
        <f t="shared" si="559"/>
        <v>F0:F0</v>
      </c>
      <c r="Y8953" t="e" cm="1">
        <f t="array" aca="1" ref="Y8953" ca="1">INDIRECT(X8953)</f>
        <v>#REF!</v>
      </c>
    </row>
    <row r="8954" spans="19:25">
      <c r="S8954" t="str">
        <v/>
      </c>
      <c r="U8954" t="str">
        <f t="shared" si="558"/>
        <v>編號</v>
      </c>
      <c r="V8954">
        <f t="shared" si="556"/>
        <v>0</v>
      </c>
      <c r="W8954">
        <f t="shared" si="557"/>
        <v>0</v>
      </c>
      <c r="X8954" t="str">
        <f t="shared" si="559"/>
        <v>F0:F0</v>
      </c>
      <c r="Y8954" t="e" cm="1">
        <f t="array" aca="1" ref="Y8954" ca="1">INDIRECT(X8954)</f>
        <v>#REF!</v>
      </c>
    </row>
    <row r="8955" spans="19:25">
      <c r="S8955" t="str">
        <v/>
      </c>
      <c r="U8955" t="str">
        <f t="shared" si="558"/>
        <v>編號</v>
      </c>
      <c r="V8955">
        <f t="shared" si="556"/>
        <v>0</v>
      </c>
      <c r="W8955">
        <f t="shared" si="557"/>
        <v>0</v>
      </c>
      <c r="X8955" t="str">
        <f t="shared" si="559"/>
        <v>F0:F0</v>
      </c>
      <c r="Y8955" t="e" cm="1">
        <f t="array" aca="1" ref="Y8955" ca="1">INDIRECT(X8955)</f>
        <v>#REF!</v>
      </c>
    </row>
    <row r="8956" spans="19:25">
      <c r="S8956" t="str">
        <v/>
      </c>
      <c r="U8956" t="str">
        <f t="shared" si="558"/>
        <v>編號</v>
      </c>
      <c r="V8956">
        <f t="shared" si="556"/>
        <v>0</v>
      </c>
      <c r="W8956">
        <f t="shared" si="557"/>
        <v>0</v>
      </c>
      <c r="X8956" t="str">
        <f t="shared" si="559"/>
        <v>F0:F0</v>
      </c>
      <c r="Y8956" t="e" cm="1">
        <f t="array" aca="1" ref="Y8956" ca="1">INDIRECT(X8956)</f>
        <v>#REF!</v>
      </c>
    </row>
    <row r="8957" spans="19:25">
      <c r="S8957" t="str">
        <v/>
      </c>
      <c r="U8957" t="str">
        <f t="shared" si="558"/>
        <v>編號</v>
      </c>
      <c r="V8957">
        <f t="shared" si="556"/>
        <v>0</v>
      </c>
      <c r="W8957">
        <f t="shared" si="557"/>
        <v>0</v>
      </c>
      <c r="X8957" t="str">
        <f t="shared" si="559"/>
        <v>F0:F0</v>
      </c>
      <c r="Y8957" t="e" cm="1">
        <f t="array" aca="1" ref="Y8957" ca="1">INDIRECT(X8957)</f>
        <v>#REF!</v>
      </c>
    </row>
    <row r="8958" spans="19:25">
      <c r="S8958" t="str">
        <v/>
      </c>
      <c r="U8958" t="str">
        <f t="shared" si="558"/>
        <v>編號</v>
      </c>
      <c r="V8958">
        <f t="shared" si="556"/>
        <v>0</v>
      </c>
      <c r="W8958">
        <f t="shared" si="557"/>
        <v>0</v>
      </c>
      <c r="X8958" t="str">
        <f t="shared" si="559"/>
        <v>F0:F0</v>
      </c>
      <c r="Y8958" t="e" cm="1">
        <f t="array" aca="1" ref="Y8958" ca="1">INDIRECT(X8958)</f>
        <v>#REF!</v>
      </c>
    </row>
    <row r="8959" spans="19:25">
      <c r="S8959" t="str">
        <v/>
      </c>
      <c r="U8959" t="str">
        <f t="shared" si="558"/>
        <v>編號</v>
      </c>
      <c r="V8959">
        <f t="shared" si="556"/>
        <v>0</v>
      </c>
      <c r="W8959">
        <f t="shared" si="557"/>
        <v>0</v>
      </c>
      <c r="X8959" t="str">
        <f t="shared" si="559"/>
        <v>F0:F0</v>
      </c>
      <c r="Y8959" t="e" cm="1">
        <f t="array" aca="1" ref="Y8959" ca="1">INDIRECT(X8959)</f>
        <v>#REF!</v>
      </c>
    </row>
    <row r="8960" spans="19:25">
      <c r="S8960" t="str">
        <v/>
      </c>
      <c r="U8960" t="str">
        <f t="shared" si="558"/>
        <v>編號</v>
      </c>
      <c r="V8960">
        <f t="shared" si="556"/>
        <v>0</v>
      </c>
      <c r="W8960">
        <f t="shared" si="557"/>
        <v>0</v>
      </c>
      <c r="X8960" t="str">
        <f t="shared" si="559"/>
        <v>F0:F0</v>
      </c>
      <c r="Y8960" t="e" cm="1">
        <f t="array" aca="1" ref="Y8960" ca="1">INDIRECT(X8960)</f>
        <v>#REF!</v>
      </c>
    </row>
    <row r="8961" spans="19:25">
      <c r="S8961" t="str">
        <v/>
      </c>
      <c r="U8961" t="str">
        <f t="shared" si="558"/>
        <v>編號</v>
      </c>
      <c r="V8961">
        <f t="shared" si="556"/>
        <v>0</v>
      </c>
      <c r="W8961">
        <f t="shared" si="557"/>
        <v>0</v>
      </c>
      <c r="X8961" t="str">
        <f t="shared" si="559"/>
        <v>F0:F0</v>
      </c>
      <c r="Y8961" t="e" cm="1">
        <f t="array" aca="1" ref="Y8961" ca="1">INDIRECT(X8961)</f>
        <v>#REF!</v>
      </c>
    </row>
    <row r="8962" spans="19:25">
      <c r="S8962" t="str">
        <v/>
      </c>
      <c r="U8962" t="str">
        <f t="shared" si="558"/>
        <v>編號</v>
      </c>
      <c r="V8962">
        <f t="shared" ref="V8962:V9025" si="560">_xlfn.MINIFS($S:$S,$B:$B,$T8962)</f>
        <v>0</v>
      </c>
      <c r="W8962">
        <f t="shared" ref="W8962:W9025" si="561">_xlfn.MAXIFS($S:$S,$B:$B,$T8962)</f>
        <v>0</v>
      </c>
      <c r="X8962" t="str">
        <f t="shared" si="559"/>
        <v>F0:F0</v>
      </c>
      <c r="Y8962" t="e" cm="1">
        <f t="array" aca="1" ref="Y8962" ca="1">INDIRECT(X8962)</f>
        <v>#REF!</v>
      </c>
    </row>
    <row r="8963" spans="19:25">
      <c r="S8963" t="str">
        <v/>
      </c>
      <c r="U8963" t="str">
        <f t="shared" ref="U8963:U9026" si="562">CONCATENATE("編號",$T8963)</f>
        <v>編號</v>
      </c>
      <c r="V8963">
        <f t="shared" si="560"/>
        <v>0</v>
      </c>
      <c r="W8963">
        <f t="shared" si="561"/>
        <v>0</v>
      </c>
      <c r="X8963" t="str">
        <f t="shared" ref="X8963:X9026" si="563">"F"&amp;V8963&amp;":F"&amp;W8963</f>
        <v>F0:F0</v>
      </c>
      <c r="Y8963" t="e" cm="1">
        <f t="array" aca="1" ref="Y8963" ca="1">INDIRECT(X8963)</f>
        <v>#REF!</v>
      </c>
    </row>
    <row r="8964" spans="19:25">
      <c r="S8964" t="str">
        <v/>
      </c>
      <c r="U8964" t="str">
        <f t="shared" si="562"/>
        <v>編號</v>
      </c>
      <c r="V8964">
        <f t="shared" si="560"/>
        <v>0</v>
      </c>
      <c r="W8964">
        <f t="shared" si="561"/>
        <v>0</v>
      </c>
      <c r="X8964" t="str">
        <f t="shared" si="563"/>
        <v>F0:F0</v>
      </c>
      <c r="Y8964" t="e" cm="1">
        <f t="array" aca="1" ref="Y8964" ca="1">INDIRECT(X8964)</f>
        <v>#REF!</v>
      </c>
    </row>
    <row r="8965" spans="19:25">
      <c r="S8965" t="str">
        <v/>
      </c>
      <c r="U8965" t="str">
        <f t="shared" si="562"/>
        <v>編號</v>
      </c>
      <c r="V8965">
        <f t="shared" si="560"/>
        <v>0</v>
      </c>
      <c r="W8965">
        <f t="shared" si="561"/>
        <v>0</v>
      </c>
      <c r="X8965" t="str">
        <f t="shared" si="563"/>
        <v>F0:F0</v>
      </c>
      <c r="Y8965" t="e" cm="1">
        <f t="array" aca="1" ref="Y8965" ca="1">INDIRECT(X8965)</f>
        <v>#REF!</v>
      </c>
    </row>
    <row r="8966" spans="19:25">
      <c r="S8966" t="str">
        <v/>
      </c>
      <c r="U8966" t="str">
        <f t="shared" si="562"/>
        <v>編號</v>
      </c>
      <c r="V8966">
        <f t="shared" si="560"/>
        <v>0</v>
      </c>
      <c r="W8966">
        <f t="shared" si="561"/>
        <v>0</v>
      </c>
      <c r="X8966" t="str">
        <f t="shared" si="563"/>
        <v>F0:F0</v>
      </c>
      <c r="Y8966" t="e" cm="1">
        <f t="array" aca="1" ref="Y8966" ca="1">INDIRECT(X8966)</f>
        <v>#REF!</v>
      </c>
    </row>
    <row r="8967" spans="19:25">
      <c r="S8967" t="str">
        <v/>
      </c>
      <c r="U8967" t="str">
        <f t="shared" si="562"/>
        <v>編號</v>
      </c>
      <c r="V8967">
        <f t="shared" si="560"/>
        <v>0</v>
      </c>
      <c r="W8967">
        <f t="shared" si="561"/>
        <v>0</v>
      </c>
      <c r="X8967" t="str">
        <f t="shared" si="563"/>
        <v>F0:F0</v>
      </c>
      <c r="Y8967" t="e" cm="1">
        <f t="array" aca="1" ref="Y8967" ca="1">INDIRECT(X8967)</f>
        <v>#REF!</v>
      </c>
    </row>
    <row r="8968" spans="19:25">
      <c r="S8968" t="str">
        <v/>
      </c>
      <c r="U8968" t="str">
        <f t="shared" si="562"/>
        <v>編號</v>
      </c>
      <c r="V8968">
        <f t="shared" si="560"/>
        <v>0</v>
      </c>
      <c r="W8968">
        <f t="shared" si="561"/>
        <v>0</v>
      </c>
      <c r="X8968" t="str">
        <f t="shared" si="563"/>
        <v>F0:F0</v>
      </c>
      <c r="Y8968" t="e" cm="1">
        <f t="array" aca="1" ref="Y8968" ca="1">INDIRECT(X8968)</f>
        <v>#REF!</v>
      </c>
    </row>
    <row r="8969" spans="19:25">
      <c r="S8969" t="str">
        <v/>
      </c>
      <c r="U8969" t="str">
        <f t="shared" si="562"/>
        <v>編號</v>
      </c>
      <c r="V8969">
        <f t="shared" si="560"/>
        <v>0</v>
      </c>
      <c r="W8969">
        <f t="shared" si="561"/>
        <v>0</v>
      </c>
      <c r="X8969" t="str">
        <f t="shared" si="563"/>
        <v>F0:F0</v>
      </c>
      <c r="Y8969" t="e" cm="1">
        <f t="array" aca="1" ref="Y8969" ca="1">INDIRECT(X8969)</f>
        <v>#REF!</v>
      </c>
    </row>
    <row r="8970" spans="19:25">
      <c r="S8970" t="str">
        <v/>
      </c>
      <c r="U8970" t="str">
        <f t="shared" si="562"/>
        <v>編號</v>
      </c>
      <c r="V8970">
        <f t="shared" si="560"/>
        <v>0</v>
      </c>
      <c r="W8970">
        <f t="shared" si="561"/>
        <v>0</v>
      </c>
      <c r="X8970" t="str">
        <f t="shared" si="563"/>
        <v>F0:F0</v>
      </c>
      <c r="Y8970" t="e" cm="1">
        <f t="array" aca="1" ref="Y8970" ca="1">INDIRECT(X8970)</f>
        <v>#REF!</v>
      </c>
    </row>
    <row r="8971" spans="19:25">
      <c r="S8971" t="str">
        <v/>
      </c>
      <c r="U8971" t="str">
        <f t="shared" si="562"/>
        <v>編號</v>
      </c>
      <c r="V8971">
        <f t="shared" si="560"/>
        <v>0</v>
      </c>
      <c r="W8971">
        <f t="shared" si="561"/>
        <v>0</v>
      </c>
      <c r="X8971" t="str">
        <f t="shared" si="563"/>
        <v>F0:F0</v>
      </c>
      <c r="Y8971" t="e" cm="1">
        <f t="array" aca="1" ref="Y8971" ca="1">INDIRECT(X8971)</f>
        <v>#REF!</v>
      </c>
    </row>
    <row r="8972" spans="19:25">
      <c r="S8972" t="str">
        <v/>
      </c>
      <c r="U8972" t="str">
        <f t="shared" si="562"/>
        <v>編號</v>
      </c>
      <c r="V8972">
        <f t="shared" si="560"/>
        <v>0</v>
      </c>
      <c r="W8972">
        <f t="shared" si="561"/>
        <v>0</v>
      </c>
      <c r="X8972" t="str">
        <f t="shared" si="563"/>
        <v>F0:F0</v>
      </c>
      <c r="Y8972" t="e" cm="1">
        <f t="array" aca="1" ref="Y8972" ca="1">INDIRECT(X8972)</f>
        <v>#REF!</v>
      </c>
    </row>
    <row r="8973" spans="19:25">
      <c r="S8973" t="str">
        <v/>
      </c>
      <c r="U8973" t="str">
        <f t="shared" si="562"/>
        <v>編號</v>
      </c>
      <c r="V8973">
        <f t="shared" si="560"/>
        <v>0</v>
      </c>
      <c r="W8973">
        <f t="shared" si="561"/>
        <v>0</v>
      </c>
      <c r="X8973" t="str">
        <f t="shared" si="563"/>
        <v>F0:F0</v>
      </c>
      <c r="Y8973" t="e" cm="1">
        <f t="array" aca="1" ref="Y8973" ca="1">INDIRECT(X8973)</f>
        <v>#REF!</v>
      </c>
    </row>
    <row r="8974" spans="19:25">
      <c r="S8974" t="str">
        <v/>
      </c>
      <c r="U8974" t="str">
        <f t="shared" si="562"/>
        <v>編號</v>
      </c>
      <c r="V8974">
        <f t="shared" si="560"/>
        <v>0</v>
      </c>
      <c r="W8974">
        <f t="shared" si="561"/>
        <v>0</v>
      </c>
      <c r="X8974" t="str">
        <f t="shared" si="563"/>
        <v>F0:F0</v>
      </c>
      <c r="Y8974" t="e" cm="1">
        <f t="array" aca="1" ref="Y8974" ca="1">INDIRECT(X8974)</f>
        <v>#REF!</v>
      </c>
    </row>
    <row r="8975" spans="19:25">
      <c r="S8975" t="str">
        <v/>
      </c>
      <c r="U8975" t="str">
        <f t="shared" si="562"/>
        <v>編號</v>
      </c>
      <c r="V8975">
        <f t="shared" si="560"/>
        <v>0</v>
      </c>
      <c r="W8975">
        <f t="shared" si="561"/>
        <v>0</v>
      </c>
      <c r="X8975" t="str">
        <f t="shared" si="563"/>
        <v>F0:F0</v>
      </c>
      <c r="Y8975" t="e" cm="1">
        <f t="array" aca="1" ref="Y8975" ca="1">INDIRECT(X8975)</f>
        <v>#REF!</v>
      </c>
    </row>
    <row r="8976" spans="19:25">
      <c r="S8976" t="str">
        <v/>
      </c>
      <c r="U8976" t="str">
        <f t="shared" si="562"/>
        <v>編號</v>
      </c>
      <c r="V8976">
        <f t="shared" si="560"/>
        <v>0</v>
      </c>
      <c r="W8976">
        <f t="shared" si="561"/>
        <v>0</v>
      </c>
      <c r="X8976" t="str">
        <f t="shared" si="563"/>
        <v>F0:F0</v>
      </c>
      <c r="Y8976" t="e" cm="1">
        <f t="array" aca="1" ref="Y8976" ca="1">INDIRECT(X8976)</f>
        <v>#REF!</v>
      </c>
    </row>
    <row r="8977" spans="19:25">
      <c r="S8977" t="str">
        <v/>
      </c>
      <c r="U8977" t="str">
        <f t="shared" si="562"/>
        <v>編號</v>
      </c>
      <c r="V8977">
        <f t="shared" si="560"/>
        <v>0</v>
      </c>
      <c r="W8977">
        <f t="shared" si="561"/>
        <v>0</v>
      </c>
      <c r="X8977" t="str">
        <f t="shared" si="563"/>
        <v>F0:F0</v>
      </c>
      <c r="Y8977" t="e" cm="1">
        <f t="array" aca="1" ref="Y8977" ca="1">INDIRECT(X8977)</f>
        <v>#REF!</v>
      </c>
    </row>
    <row r="8978" spans="19:25">
      <c r="S8978" t="str">
        <v/>
      </c>
      <c r="U8978" t="str">
        <f t="shared" si="562"/>
        <v>編號</v>
      </c>
      <c r="V8978">
        <f t="shared" si="560"/>
        <v>0</v>
      </c>
      <c r="W8978">
        <f t="shared" si="561"/>
        <v>0</v>
      </c>
      <c r="X8978" t="str">
        <f t="shared" si="563"/>
        <v>F0:F0</v>
      </c>
      <c r="Y8978" t="e" cm="1">
        <f t="array" aca="1" ref="Y8978" ca="1">INDIRECT(X8978)</f>
        <v>#REF!</v>
      </c>
    </row>
    <row r="8979" spans="19:25">
      <c r="S8979" t="str">
        <v/>
      </c>
      <c r="U8979" t="str">
        <f t="shared" si="562"/>
        <v>編號</v>
      </c>
      <c r="V8979">
        <f t="shared" si="560"/>
        <v>0</v>
      </c>
      <c r="W8979">
        <f t="shared" si="561"/>
        <v>0</v>
      </c>
      <c r="X8979" t="str">
        <f t="shared" si="563"/>
        <v>F0:F0</v>
      </c>
      <c r="Y8979" t="e" cm="1">
        <f t="array" aca="1" ref="Y8979" ca="1">INDIRECT(X8979)</f>
        <v>#REF!</v>
      </c>
    </row>
    <row r="8980" spans="19:25">
      <c r="S8980" t="str">
        <v/>
      </c>
      <c r="U8980" t="str">
        <f t="shared" si="562"/>
        <v>編號</v>
      </c>
      <c r="V8980">
        <f t="shared" si="560"/>
        <v>0</v>
      </c>
      <c r="W8980">
        <f t="shared" si="561"/>
        <v>0</v>
      </c>
      <c r="X8980" t="str">
        <f t="shared" si="563"/>
        <v>F0:F0</v>
      </c>
      <c r="Y8980" t="e" cm="1">
        <f t="array" aca="1" ref="Y8980" ca="1">INDIRECT(X8980)</f>
        <v>#REF!</v>
      </c>
    </row>
    <row r="8981" spans="19:25">
      <c r="S8981" t="str">
        <v/>
      </c>
      <c r="U8981" t="str">
        <f t="shared" si="562"/>
        <v>編號</v>
      </c>
      <c r="V8981">
        <f t="shared" si="560"/>
        <v>0</v>
      </c>
      <c r="W8981">
        <f t="shared" si="561"/>
        <v>0</v>
      </c>
      <c r="X8981" t="str">
        <f t="shared" si="563"/>
        <v>F0:F0</v>
      </c>
      <c r="Y8981" t="e" cm="1">
        <f t="array" aca="1" ref="Y8981" ca="1">INDIRECT(X8981)</f>
        <v>#REF!</v>
      </c>
    </row>
    <row r="8982" spans="19:25">
      <c r="S8982" t="str">
        <v/>
      </c>
      <c r="U8982" t="str">
        <f t="shared" si="562"/>
        <v>編號</v>
      </c>
      <c r="V8982">
        <f t="shared" si="560"/>
        <v>0</v>
      </c>
      <c r="W8982">
        <f t="shared" si="561"/>
        <v>0</v>
      </c>
      <c r="X8982" t="str">
        <f t="shared" si="563"/>
        <v>F0:F0</v>
      </c>
      <c r="Y8982" t="e" cm="1">
        <f t="array" aca="1" ref="Y8982" ca="1">INDIRECT(X8982)</f>
        <v>#REF!</v>
      </c>
    </row>
    <row r="8983" spans="19:25">
      <c r="S8983" t="str">
        <v/>
      </c>
      <c r="U8983" t="str">
        <f t="shared" si="562"/>
        <v>編號</v>
      </c>
      <c r="V8983">
        <f t="shared" si="560"/>
        <v>0</v>
      </c>
      <c r="W8983">
        <f t="shared" si="561"/>
        <v>0</v>
      </c>
      <c r="X8983" t="str">
        <f t="shared" si="563"/>
        <v>F0:F0</v>
      </c>
      <c r="Y8983" t="e" cm="1">
        <f t="array" aca="1" ref="Y8983" ca="1">INDIRECT(X8983)</f>
        <v>#REF!</v>
      </c>
    </row>
    <row r="8984" spans="19:25">
      <c r="S8984" t="str">
        <v/>
      </c>
      <c r="U8984" t="str">
        <f t="shared" si="562"/>
        <v>編號</v>
      </c>
      <c r="V8984">
        <f t="shared" si="560"/>
        <v>0</v>
      </c>
      <c r="W8984">
        <f t="shared" si="561"/>
        <v>0</v>
      </c>
      <c r="X8984" t="str">
        <f t="shared" si="563"/>
        <v>F0:F0</v>
      </c>
      <c r="Y8984" t="e" cm="1">
        <f t="array" aca="1" ref="Y8984" ca="1">INDIRECT(X8984)</f>
        <v>#REF!</v>
      </c>
    </row>
    <row r="8985" spans="19:25">
      <c r="S8985" t="str">
        <v/>
      </c>
      <c r="U8985" t="str">
        <f t="shared" si="562"/>
        <v>編號</v>
      </c>
      <c r="V8985">
        <f t="shared" si="560"/>
        <v>0</v>
      </c>
      <c r="W8985">
        <f t="shared" si="561"/>
        <v>0</v>
      </c>
      <c r="X8985" t="str">
        <f t="shared" si="563"/>
        <v>F0:F0</v>
      </c>
      <c r="Y8985" t="e" cm="1">
        <f t="array" aca="1" ref="Y8985" ca="1">INDIRECT(X8985)</f>
        <v>#REF!</v>
      </c>
    </row>
    <row r="8986" spans="19:25">
      <c r="S8986" t="str">
        <v/>
      </c>
      <c r="U8986" t="str">
        <f t="shared" si="562"/>
        <v>編號</v>
      </c>
      <c r="V8986">
        <f t="shared" si="560"/>
        <v>0</v>
      </c>
      <c r="W8986">
        <f t="shared" si="561"/>
        <v>0</v>
      </c>
      <c r="X8986" t="str">
        <f t="shared" si="563"/>
        <v>F0:F0</v>
      </c>
      <c r="Y8986" t="e" cm="1">
        <f t="array" aca="1" ref="Y8986" ca="1">INDIRECT(X8986)</f>
        <v>#REF!</v>
      </c>
    </row>
    <row r="8987" spans="19:25">
      <c r="S8987" t="str">
        <v/>
      </c>
      <c r="U8987" t="str">
        <f t="shared" si="562"/>
        <v>編號</v>
      </c>
      <c r="V8987">
        <f t="shared" si="560"/>
        <v>0</v>
      </c>
      <c r="W8987">
        <f t="shared" si="561"/>
        <v>0</v>
      </c>
      <c r="X8987" t="str">
        <f t="shared" si="563"/>
        <v>F0:F0</v>
      </c>
      <c r="Y8987" t="e" cm="1">
        <f t="array" aca="1" ref="Y8987" ca="1">INDIRECT(X8987)</f>
        <v>#REF!</v>
      </c>
    </row>
    <row r="8988" spans="19:25">
      <c r="S8988" t="str">
        <v/>
      </c>
      <c r="U8988" t="str">
        <f t="shared" si="562"/>
        <v>編號</v>
      </c>
      <c r="V8988">
        <f t="shared" si="560"/>
        <v>0</v>
      </c>
      <c r="W8988">
        <f t="shared" si="561"/>
        <v>0</v>
      </c>
      <c r="X8988" t="str">
        <f t="shared" si="563"/>
        <v>F0:F0</v>
      </c>
      <c r="Y8988" t="e" cm="1">
        <f t="array" aca="1" ref="Y8988" ca="1">INDIRECT(X8988)</f>
        <v>#REF!</v>
      </c>
    </row>
    <row r="8989" spans="19:25">
      <c r="S8989" t="str">
        <v/>
      </c>
      <c r="U8989" t="str">
        <f t="shared" si="562"/>
        <v>編號</v>
      </c>
      <c r="V8989">
        <f t="shared" si="560"/>
        <v>0</v>
      </c>
      <c r="W8989">
        <f t="shared" si="561"/>
        <v>0</v>
      </c>
      <c r="X8989" t="str">
        <f t="shared" si="563"/>
        <v>F0:F0</v>
      </c>
      <c r="Y8989" t="e" cm="1">
        <f t="array" aca="1" ref="Y8989" ca="1">INDIRECT(X8989)</f>
        <v>#REF!</v>
      </c>
    </row>
    <row r="8990" spans="19:25">
      <c r="S8990" t="str">
        <v/>
      </c>
      <c r="U8990" t="str">
        <f t="shared" si="562"/>
        <v>編號</v>
      </c>
      <c r="V8990">
        <f t="shared" si="560"/>
        <v>0</v>
      </c>
      <c r="W8990">
        <f t="shared" si="561"/>
        <v>0</v>
      </c>
      <c r="X8990" t="str">
        <f t="shared" si="563"/>
        <v>F0:F0</v>
      </c>
      <c r="Y8990" t="e" cm="1">
        <f t="array" aca="1" ref="Y8990" ca="1">INDIRECT(X8990)</f>
        <v>#REF!</v>
      </c>
    </row>
    <row r="8991" spans="19:25">
      <c r="S8991" t="str">
        <v/>
      </c>
      <c r="U8991" t="str">
        <f t="shared" si="562"/>
        <v>編號</v>
      </c>
      <c r="V8991">
        <f t="shared" si="560"/>
        <v>0</v>
      </c>
      <c r="W8991">
        <f t="shared" si="561"/>
        <v>0</v>
      </c>
      <c r="X8991" t="str">
        <f t="shared" si="563"/>
        <v>F0:F0</v>
      </c>
      <c r="Y8991" t="e" cm="1">
        <f t="array" aca="1" ref="Y8991" ca="1">INDIRECT(X8991)</f>
        <v>#REF!</v>
      </c>
    </row>
    <row r="8992" spans="19:25">
      <c r="S8992" t="str">
        <v/>
      </c>
      <c r="U8992" t="str">
        <f t="shared" si="562"/>
        <v>編號</v>
      </c>
      <c r="V8992">
        <f t="shared" si="560"/>
        <v>0</v>
      </c>
      <c r="W8992">
        <f t="shared" si="561"/>
        <v>0</v>
      </c>
      <c r="X8992" t="str">
        <f t="shared" si="563"/>
        <v>F0:F0</v>
      </c>
      <c r="Y8992" t="e" cm="1">
        <f t="array" aca="1" ref="Y8992" ca="1">INDIRECT(X8992)</f>
        <v>#REF!</v>
      </c>
    </row>
    <row r="8993" spans="19:25">
      <c r="S8993" t="str">
        <v/>
      </c>
      <c r="U8993" t="str">
        <f t="shared" si="562"/>
        <v>編號</v>
      </c>
      <c r="V8993">
        <f t="shared" si="560"/>
        <v>0</v>
      </c>
      <c r="W8993">
        <f t="shared" si="561"/>
        <v>0</v>
      </c>
      <c r="X8993" t="str">
        <f t="shared" si="563"/>
        <v>F0:F0</v>
      </c>
      <c r="Y8993" t="e" cm="1">
        <f t="array" aca="1" ref="Y8993" ca="1">INDIRECT(X8993)</f>
        <v>#REF!</v>
      </c>
    </row>
    <row r="8994" spans="19:25">
      <c r="S8994" t="str">
        <v/>
      </c>
      <c r="U8994" t="str">
        <f t="shared" si="562"/>
        <v>編號</v>
      </c>
      <c r="V8994">
        <f t="shared" si="560"/>
        <v>0</v>
      </c>
      <c r="W8994">
        <f t="shared" si="561"/>
        <v>0</v>
      </c>
      <c r="X8994" t="str">
        <f t="shared" si="563"/>
        <v>F0:F0</v>
      </c>
      <c r="Y8994" t="e" cm="1">
        <f t="array" aca="1" ref="Y8994" ca="1">INDIRECT(X8994)</f>
        <v>#REF!</v>
      </c>
    </row>
    <row r="8995" spans="19:25">
      <c r="S8995" t="str">
        <v/>
      </c>
      <c r="U8995" t="str">
        <f t="shared" si="562"/>
        <v>編號</v>
      </c>
      <c r="V8995">
        <f t="shared" si="560"/>
        <v>0</v>
      </c>
      <c r="W8995">
        <f t="shared" si="561"/>
        <v>0</v>
      </c>
      <c r="X8995" t="str">
        <f t="shared" si="563"/>
        <v>F0:F0</v>
      </c>
      <c r="Y8995" t="e" cm="1">
        <f t="array" aca="1" ref="Y8995" ca="1">INDIRECT(X8995)</f>
        <v>#REF!</v>
      </c>
    </row>
    <row r="8996" spans="19:25">
      <c r="S8996" t="str">
        <v/>
      </c>
      <c r="U8996" t="str">
        <f t="shared" si="562"/>
        <v>編號</v>
      </c>
      <c r="V8996">
        <f t="shared" si="560"/>
        <v>0</v>
      </c>
      <c r="W8996">
        <f t="shared" si="561"/>
        <v>0</v>
      </c>
      <c r="X8996" t="str">
        <f t="shared" si="563"/>
        <v>F0:F0</v>
      </c>
      <c r="Y8996" t="e" cm="1">
        <f t="array" aca="1" ref="Y8996" ca="1">INDIRECT(X8996)</f>
        <v>#REF!</v>
      </c>
    </row>
    <row r="8997" spans="19:25">
      <c r="S8997" t="str">
        <v/>
      </c>
      <c r="U8997" t="str">
        <f t="shared" si="562"/>
        <v>編號</v>
      </c>
      <c r="V8997">
        <f t="shared" si="560"/>
        <v>0</v>
      </c>
      <c r="W8997">
        <f t="shared" si="561"/>
        <v>0</v>
      </c>
      <c r="X8997" t="str">
        <f t="shared" si="563"/>
        <v>F0:F0</v>
      </c>
      <c r="Y8997" t="e" cm="1">
        <f t="array" aca="1" ref="Y8997" ca="1">INDIRECT(X8997)</f>
        <v>#REF!</v>
      </c>
    </row>
    <row r="8998" spans="19:25">
      <c r="S8998" t="str">
        <v/>
      </c>
      <c r="U8998" t="str">
        <f t="shared" si="562"/>
        <v>編號</v>
      </c>
      <c r="V8998">
        <f t="shared" si="560"/>
        <v>0</v>
      </c>
      <c r="W8998">
        <f t="shared" si="561"/>
        <v>0</v>
      </c>
      <c r="X8998" t="str">
        <f t="shared" si="563"/>
        <v>F0:F0</v>
      </c>
      <c r="Y8998" t="e" cm="1">
        <f t="array" aca="1" ref="Y8998" ca="1">INDIRECT(X8998)</f>
        <v>#REF!</v>
      </c>
    </row>
    <row r="8999" spans="19:25">
      <c r="S8999" t="str">
        <v/>
      </c>
      <c r="U8999" t="str">
        <f t="shared" si="562"/>
        <v>編號</v>
      </c>
      <c r="V8999">
        <f t="shared" si="560"/>
        <v>0</v>
      </c>
      <c r="W8999">
        <f t="shared" si="561"/>
        <v>0</v>
      </c>
      <c r="X8999" t="str">
        <f t="shared" si="563"/>
        <v>F0:F0</v>
      </c>
      <c r="Y8999" t="e" cm="1">
        <f t="array" aca="1" ref="Y8999" ca="1">INDIRECT(X8999)</f>
        <v>#REF!</v>
      </c>
    </row>
    <row r="9000" spans="19:25">
      <c r="S9000" t="str">
        <v/>
      </c>
      <c r="U9000" t="str">
        <f t="shared" si="562"/>
        <v>編號</v>
      </c>
      <c r="V9000">
        <f t="shared" si="560"/>
        <v>0</v>
      </c>
      <c r="W9000">
        <f t="shared" si="561"/>
        <v>0</v>
      </c>
      <c r="X9000" t="str">
        <f t="shared" si="563"/>
        <v>F0:F0</v>
      </c>
      <c r="Y9000" t="e" cm="1">
        <f t="array" aca="1" ref="Y9000" ca="1">INDIRECT(X9000)</f>
        <v>#REF!</v>
      </c>
    </row>
    <row r="9001" spans="19:25">
      <c r="S9001" t="str">
        <v/>
      </c>
      <c r="U9001" t="str">
        <f t="shared" si="562"/>
        <v>編號</v>
      </c>
      <c r="V9001">
        <f t="shared" si="560"/>
        <v>0</v>
      </c>
      <c r="W9001">
        <f t="shared" si="561"/>
        <v>0</v>
      </c>
      <c r="X9001" t="str">
        <f t="shared" si="563"/>
        <v>F0:F0</v>
      </c>
      <c r="Y9001" t="e" cm="1">
        <f t="array" aca="1" ref="Y9001" ca="1">INDIRECT(X9001)</f>
        <v>#REF!</v>
      </c>
    </row>
    <row r="9002" spans="19:25">
      <c r="S9002" t="str">
        <v/>
      </c>
      <c r="U9002" t="str">
        <f t="shared" si="562"/>
        <v>編號</v>
      </c>
      <c r="V9002">
        <f t="shared" si="560"/>
        <v>0</v>
      </c>
      <c r="W9002">
        <f t="shared" si="561"/>
        <v>0</v>
      </c>
      <c r="X9002" t="str">
        <f t="shared" si="563"/>
        <v>F0:F0</v>
      </c>
      <c r="Y9002" t="e" cm="1">
        <f t="array" aca="1" ref="Y9002" ca="1">INDIRECT(X9002)</f>
        <v>#REF!</v>
      </c>
    </row>
    <row r="9003" spans="19:25">
      <c r="S9003" t="str">
        <v/>
      </c>
      <c r="U9003" t="str">
        <f t="shared" si="562"/>
        <v>編號</v>
      </c>
      <c r="V9003">
        <f t="shared" si="560"/>
        <v>0</v>
      </c>
      <c r="W9003">
        <f t="shared" si="561"/>
        <v>0</v>
      </c>
      <c r="X9003" t="str">
        <f t="shared" si="563"/>
        <v>F0:F0</v>
      </c>
      <c r="Y9003" t="e" cm="1">
        <f t="array" aca="1" ref="Y9003" ca="1">INDIRECT(X9003)</f>
        <v>#REF!</v>
      </c>
    </row>
    <row r="9004" spans="19:25">
      <c r="S9004" t="str">
        <v/>
      </c>
      <c r="U9004" t="str">
        <f t="shared" si="562"/>
        <v>編號</v>
      </c>
      <c r="V9004">
        <f t="shared" si="560"/>
        <v>0</v>
      </c>
      <c r="W9004">
        <f t="shared" si="561"/>
        <v>0</v>
      </c>
      <c r="X9004" t="str">
        <f t="shared" si="563"/>
        <v>F0:F0</v>
      </c>
      <c r="Y9004" t="e" cm="1">
        <f t="array" aca="1" ref="Y9004" ca="1">INDIRECT(X9004)</f>
        <v>#REF!</v>
      </c>
    </row>
    <row r="9005" spans="19:25">
      <c r="S9005" t="str">
        <v/>
      </c>
      <c r="U9005" t="str">
        <f t="shared" si="562"/>
        <v>編號</v>
      </c>
      <c r="V9005">
        <f t="shared" si="560"/>
        <v>0</v>
      </c>
      <c r="W9005">
        <f t="shared" si="561"/>
        <v>0</v>
      </c>
      <c r="X9005" t="str">
        <f t="shared" si="563"/>
        <v>F0:F0</v>
      </c>
      <c r="Y9005" t="e" cm="1">
        <f t="array" aca="1" ref="Y9005" ca="1">INDIRECT(X9005)</f>
        <v>#REF!</v>
      </c>
    </row>
    <row r="9006" spans="19:25">
      <c r="S9006" t="str">
        <v/>
      </c>
      <c r="U9006" t="str">
        <f t="shared" si="562"/>
        <v>編號</v>
      </c>
      <c r="V9006">
        <f t="shared" si="560"/>
        <v>0</v>
      </c>
      <c r="W9006">
        <f t="shared" si="561"/>
        <v>0</v>
      </c>
      <c r="X9006" t="str">
        <f t="shared" si="563"/>
        <v>F0:F0</v>
      </c>
      <c r="Y9006" t="e" cm="1">
        <f t="array" aca="1" ref="Y9006" ca="1">INDIRECT(X9006)</f>
        <v>#REF!</v>
      </c>
    </row>
    <row r="9007" spans="19:25">
      <c r="S9007" t="str">
        <v/>
      </c>
      <c r="U9007" t="str">
        <f t="shared" si="562"/>
        <v>編號</v>
      </c>
      <c r="V9007">
        <f t="shared" si="560"/>
        <v>0</v>
      </c>
      <c r="W9007">
        <f t="shared" si="561"/>
        <v>0</v>
      </c>
      <c r="X9007" t="str">
        <f t="shared" si="563"/>
        <v>F0:F0</v>
      </c>
      <c r="Y9007" t="e" cm="1">
        <f t="array" aca="1" ref="Y9007" ca="1">INDIRECT(X9007)</f>
        <v>#REF!</v>
      </c>
    </row>
    <row r="9008" spans="19:25">
      <c r="S9008" t="str">
        <v/>
      </c>
      <c r="U9008" t="str">
        <f t="shared" si="562"/>
        <v>編號</v>
      </c>
      <c r="V9008">
        <f t="shared" si="560"/>
        <v>0</v>
      </c>
      <c r="W9008">
        <f t="shared" si="561"/>
        <v>0</v>
      </c>
      <c r="X9008" t="str">
        <f t="shared" si="563"/>
        <v>F0:F0</v>
      </c>
      <c r="Y9008" t="e" cm="1">
        <f t="array" aca="1" ref="Y9008" ca="1">INDIRECT(X9008)</f>
        <v>#REF!</v>
      </c>
    </row>
    <row r="9009" spans="19:25">
      <c r="S9009" t="str">
        <v/>
      </c>
      <c r="U9009" t="str">
        <f t="shared" si="562"/>
        <v>編號</v>
      </c>
      <c r="V9009">
        <f t="shared" si="560"/>
        <v>0</v>
      </c>
      <c r="W9009">
        <f t="shared" si="561"/>
        <v>0</v>
      </c>
      <c r="X9009" t="str">
        <f t="shared" si="563"/>
        <v>F0:F0</v>
      </c>
      <c r="Y9009" t="e" cm="1">
        <f t="array" aca="1" ref="Y9009" ca="1">INDIRECT(X9009)</f>
        <v>#REF!</v>
      </c>
    </row>
    <row r="9010" spans="19:25">
      <c r="S9010" t="str">
        <v/>
      </c>
      <c r="U9010" t="str">
        <f t="shared" si="562"/>
        <v>編號</v>
      </c>
      <c r="V9010">
        <f t="shared" si="560"/>
        <v>0</v>
      </c>
      <c r="W9010">
        <f t="shared" si="561"/>
        <v>0</v>
      </c>
      <c r="X9010" t="str">
        <f t="shared" si="563"/>
        <v>F0:F0</v>
      </c>
      <c r="Y9010" t="e" cm="1">
        <f t="array" aca="1" ref="Y9010" ca="1">INDIRECT(X9010)</f>
        <v>#REF!</v>
      </c>
    </row>
    <row r="9011" spans="19:25">
      <c r="S9011" t="str">
        <v/>
      </c>
      <c r="U9011" t="str">
        <f t="shared" si="562"/>
        <v>編號</v>
      </c>
      <c r="V9011">
        <f t="shared" si="560"/>
        <v>0</v>
      </c>
      <c r="W9011">
        <f t="shared" si="561"/>
        <v>0</v>
      </c>
      <c r="X9011" t="str">
        <f t="shared" si="563"/>
        <v>F0:F0</v>
      </c>
      <c r="Y9011" t="e" cm="1">
        <f t="array" aca="1" ref="Y9011" ca="1">INDIRECT(X9011)</f>
        <v>#REF!</v>
      </c>
    </row>
    <row r="9012" spans="19:25">
      <c r="S9012" t="str">
        <v/>
      </c>
      <c r="U9012" t="str">
        <f t="shared" si="562"/>
        <v>編號</v>
      </c>
      <c r="V9012">
        <f t="shared" si="560"/>
        <v>0</v>
      </c>
      <c r="W9012">
        <f t="shared" si="561"/>
        <v>0</v>
      </c>
      <c r="X9012" t="str">
        <f t="shared" si="563"/>
        <v>F0:F0</v>
      </c>
      <c r="Y9012" t="e" cm="1">
        <f t="array" aca="1" ref="Y9012" ca="1">INDIRECT(X9012)</f>
        <v>#REF!</v>
      </c>
    </row>
    <row r="9013" spans="19:25">
      <c r="S9013" t="str">
        <v/>
      </c>
      <c r="U9013" t="str">
        <f t="shared" si="562"/>
        <v>編號</v>
      </c>
      <c r="V9013">
        <f t="shared" si="560"/>
        <v>0</v>
      </c>
      <c r="W9013">
        <f t="shared" si="561"/>
        <v>0</v>
      </c>
      <c r="X9013" t="str">
        <f t="shared" si="563"/>
        <v>F0:F0</v>
      </c>
      <c r="Y9013" t="e" cm="1">
        <f t="array" aca="1" ref="Y9013" ca="1">INDIRECT(X9013)</f>
        <v>#REF!</v>
      </c>
    </row>
    <row r="9014" spans="19:25">
      <c r="S9014" t="str">
        <v/>
      </c>
      <c r="U9014" t="str">
        <f t="shared" si="562"/>
        <v>編號</v>
      </c>
      <c r="V9014">
        <f t="shared" si="560"/>
        <v>0</v>
      </c>
      <c r="W9014">
        <f t="shared" si="561"/>
        <v>0</v>
      </c>
      <c r="X9014" t="str">
        <f t="shared" si="563"/>
        <v>F0:F0</v>
      </c>
      <c r="Y9014" t="e" cm="1">
        <f t="array" aca="1" ref="Y9014" ca="1">INDIRECT(X9014)</f>
        <v>#REF!</v>
      </c>
    </row>
    <row r="9015" spans="19:25">
      <c r="S9015" t="str">
        <v/>
      </c>
      <c r="U9015" t="str">
        <f t="shared" si="562"/>
        <v>編號</v>
      </c>
      <c r="V9015">
        <f t="shared" si="560"/>
        <v>0</v>
      </c>
      <c r="W9015">
        <f t="shared" si="561"/>
        <v>0</v>
      </c>
      <c r="X9015" t="str">
        <f t="shared" si="563"/>
        <v>F0:F0</v>
      </c>
      <c r="Y9015" t="e" cm="1">
        <f t="array" aca="1" ref="Y9015" ca="1">INDIRECT(X9015)</f>
        <v>#REF!</v>
      </c>
    </row>
    <row r="9016" spans="19:25">
      <c r="S9016" t="str">
        <v/>
      </c>
      <c r="U9016" t="str">
        <f t="shared" si="562"/>
        <v>編號</v>
      </c>
      <c r="V9016">
        <f t="shared" si="560"/>
        <v>0</v>
      </c>
      <c r="W9016">
        <f t="shared" si="561"/>
        <v>0</v>
      </c>
      <c r="X9016" t="str">
        <f t="shared" si="563"/>
        <v>F0:F0</v>
      </c>
      <c r="Y9016" t="e" cm="1">
        <f t="array" aca="1" ref="Y9016" ca="1">INDIRECT(X9016)</f>
        <v>#REF!</v>
      </c>
    </row>
    <row r="9017" spans="19:25">
      <c r="S9017" t="str">
        <v/>
      </c>
      <c r="U9017" t="str">
        <f t="shared" si="562"/>
        <v>編號</v>
      </c>
      <c r="V9017">
        <f t="shared" si="560"/>
        <v>0</v>
      </c>
      <c r="W9017">
        <f t="shared" si="561"/>
        <v>0</v>
      </c>
      <c r="X9017" t="str">
        <f t="shared" si="563"/>
        <v>F0:F0</v>
      </c>
      <c r="Y9017" t="e" cm="1">
        <f t="array" aca="1" ref="Y9017" ca="1">INDIRECT(X9017)</f>
        <v>#REF!</v>
      </c>
    </row>
    <row r="9018" spans="19:25">
      <c r="S9018" t="str">
        <v/>
      </c>
      <c r="U9018" t="str">
        <f t="shared" si="562"/>
        <v>編號</v>
      </c>
      <c r="V9018">
        <f t="shared" si="560"/>
        <v>0</v>
      </c>
      <c r="W9018">
        <f t="shared" si="561"/>
        <v>0</v>
      </c>
      <c r="X9018" t="str">
        <f t="shared" si="563"/>
        <v>F0:F0</v>
      </c>
      <c r="Y9018" t="e" cm="1">
        <f t="array" aca="1" ref="Y9018" ca="1">INDIRECT(X9018)</f>
        <v>#REF!</v>
      </c>
    </row>
    <row r="9019" spans="19:25">
      <c r="S9019" t="str">
        <v/>
      </c>
      <c r="U9019" t="str">
        <f t="shared" si="562"/>
        <v>編號</v>
      </c>
      <c r="V9019">
        <f t="shared" si="560"/>
        <v>0</v>
      </c>
      <c r="W9019">
        <f t="shared" si="561"/>
        <v>0</v>
      </c>
      <c r="X9019" t="str">
        <f t="shared" si="563"/>
        <v>F0:F0</v>
      </c>
      <c r="Y9019" t="e" cm="1">
        <f t="array" aca="1" ref="Y9019" ca="1">INDIRECT(X9019)</f>
        <v>#REF!</v>
      </c>
    </row>
    <row r="9020" spans="19:25">
      <c r="S9020" t="str">
        <v/>
      </c>
      <c r="U9020" t="str">
        <f t="shared" si="562"/>
        <v>編號</v>
      </c>
      <c r="V9020">
        <f t="shared" si="560"/>
        <v>0</v>
      </c>
      <c r="W9020">
        <f t="shared" si="561"/>
        <v>0</v>
      </c>
      <c r="X9020" t="str">
        <f t="shared" si="563"/>
        <v>F0:F0</v>
      </c>
      <c r="Y9020" t="e" cm="1">
        <f t="array" aca="1" ref="Y9020" ca="1">INDIRECT(X9020)</f>
        <v>#REF!</v>
      </c>
    </row>
    <row r="9021" spans="19:25">
      <c r="S9021" t="str">
        <v/>
      </c>
      <c r="U9021" t="str">
        <f t="shared" si="562"/>
        <v>編號</v>
      </c>
      <c r="V9021">
        <f t="shared" si="560"/>
        <v>0</v>
      </c>
      <c r="W9021">
        <f t="shared" si="561"/>
        <v>0</v>
      </c>
      <c r="X9021" t="str">
        <f t="shared" si="563"/>
        <v>F0:F0</v>
      </c>
      <c r="Y9021" t="e" cm="1">
        <f t="array" aca="1" ref="Y9021" ca="1">INDIRECT(X9021)</f>
        <v>#REF!</v>
      </c>
    </row>
    <row r="9022" spans="19:25">
      <c r="S9022" t="str">
        <v/>
      </c>
      <c r="U9022" t="str">
        <f t="shared" si="562"/>
        <v>編號</v>
      </c>
      <c r="V9022">
        <f t="shared" si="560"/>
        <v>0</v>
      </c>
      <c r="W9022">
        <f t="shared" si="561"/>
        <v>0</v>
      </c>
      <c r="X9022" t="str">
        <f t="shared" si="563"/>
        <v>F0:F0</v>
      </c>
      <c r="Y9022" t="e" cm="1">
        <f t="array" aca="1" ref="Y9022" ca="1">INDIRECT(X9022)</f>
        <v>#REF!</v>
      </c>
    </row>
    <row r="9023" spans="19:25">
      <c r="S9023" t="str">
        <v/>
      </c>
      <c r="U9023" t="str">
        <f t="shared" si="562"/>
        <v>編號</v>
      </c>
      <c r="V9023">
        <f t="shared" si="560"/>
        <v>0</v>
      </c>
      <c r="W9023">
        <f t="shared" si="561"/>
        <v>0</v>
      </c>
      <c r="X9023" t="str">
        <f t="shared" si="563"/>
        <v>F0:F0</v>
      </c>
      <c r="Y9023" t="e" cm="1">
        <f t="array" aca="1" ref="Y9023" ca="1">INDIRECT(X9023)</f>
        <v>#REF!</v>
      </c>
    </row>
    <row r="9024" spans="19:25">
      <c r="S9024" t="str">
        <v/>
      </c>
      <c r="U9024" t="str">
        <f t="shared" si="562"/>
        <v>編號</v>
      </c>
      <c r="V9024">
        <f t="shared" si="560"/>
        <v>0</v>
      </c>
      <c r="W9024">
        <f t="shared" si="561"/>
        <v>0</v>
      </c>
      <c r="X9024" t="str">
        <f t="shared" si="563"/>
        <v>F0:F0</v>
      </c>
      <c r="Y9024" t="e" cm="1">
        <f t="array" aca="1" ref="Y9024" ca="1">INDIRECT(X9024)</f>
        <v>#REF!</v>
      </c>
    </row>
    <row r="9025" spans="19:25">
      <c r="S9025" t="str">
        <v/>
      </c>
      <c r="U9025" t="str">
        <f t="shared" si="562"/>
        <v>編號</v>
      </c>
      <c r="V9025">
        <f t="shared" si="560"/>
        <v>0</v>
      </c>
      <c r="W9025">
        <f t="shared" si="561"/>
        <v>0</v>
      </c>
      <c r="X9025" t="str">
        <f t="shared" si="563"/>
        <v>F0:F0</v>
      </c>
      <c r="Y9025" t="e" cm="1">
        <f t="array" aca="1" ref="Y9025" ca="1">INDIRECT(X9025)</f>
        <v>#REF!</v>
      </c>
    </row>
    <row r="9026" spans="19:25">
      <c r="S9026" t="str">
        <v/>
      </c>
      <c r="U9026" t="str">
        <f t="shared" si="562"/>
        <v>編號</v>
      </c>
      <c r="V9026">
        <f t="shared" ref="V9026:V9089" si="564">_xlfn.MINIFS($S:$S,$B:$B,$T9026)</f>
        <v>0</v>
      </c>
      <c r="W9026">
        <f t="shared" ref="W9026:W9089" si="565">_xlfn.MAXIFS($S:$S,$B:$B,$T9026)</f>
        <v>0</v>
      </c>
      <c r="X9026" t="str">
        <f t="shared" si="563"/>
        <v>F0:F0</v>
      </c>
      <c r="Y9026" t="e" cm="1">
        <f t="array" aca="1" ref="Y9026" ca="1">INDIRECT(X9026)</f>
        <v>#REF!</v>
      </c>
    </row>
    <row r="9027" spans="19:25">
      <c r="S9027" t="str">
        <v/>
      </c>
      <c r="U9027" t="str">
        <f t="shared" ref="U9027:U9090" si="566">CONCATENATE("編號",$T9027)</f>
        <v>編號</v>
      </c>
      <c r="V9027">
        <f t="shared" si="564"/>
        <v>0</v>
      </c>
      <c r="W9027">
        <f t="shared" si="565"/>
        <v>0</v>
      </c>
      <c r="X9027" t="str">
        <f t="shared" ref="X9027:X9090" si="567">"F"&amp;V9027&amp;":F"&amp;W9027</f>
        <v>F0:F0</v>
      </c>
      <c r="Y9027" t="e" cm="1">
        <f t="array" aca="1" ref="Y9027" ca="1">INDIRECT(X9027)</f>
        <v>#REF!</v>
      </c>
    </row>
    <row r="9028" spans="19:25">
      <c r="S9028" t="str">
        <v/>
      </c>
      <c r="U9028" t="str">
        <f t="shared" si="566"/>
        <v>編號</v>
      </c>
      <c r="V9028">
        <f t="shared" si="564"/>
        <v>0</v>
      </c>
      <c r="W9028">
        <f t="shared" si="565"/>
        <v>0</v>
      </c>
      <c r="X9028" t="str">
        <f t="shared" si="567"/>
        <v>F0:F0</v>
      </c>
      <c r="Y9028" t="e" cm="1">
        <f t="array" aca="1" ref="Y9028" ca="1">INDIRECT(X9028)</f>
        <v>#REF!</v>
      </c>
    </row>
    <row r="9029" spans="19:25">
      <c r="S9029" t="str">
        <v/>
      </c>
      <c r="U9029" t="str">
        <f t="shared" si="566"/>
        <v>編號</v>
      </c>
      <c r="V9029">
        <f t="shared" si="564"/>
        <v>0</v>
      </c>
      <c r="W9029">
        <f t="shared" si="565"/>
        <v>0</v>
      </c>
      <c r="X9029" t="str">
        <f t="shared" si="567"/>
        <v>F0:F0</v>
      </c>
      <c r="Y9029" t="e" cm="1">
        <f t="array" aca="1" ref="Y9029" ca="1">INDIRECT(X9029)</f>
        <v>#REF!</v>
      </c>
    </row>
    <row r="9030" spans="19:25">
      <c r="S9030" t="str">
        <v/>
      </c>
      <c r="U9030" t="str">
        <f t="shared" si="566"/>
        <v>編號</v>
      </c>
      <c r="V9030">
        <f t="shared" si="564"/>
        <v>0</v>
      </c>
      <c r="W9030">
        <f t="shared" si="565"/>
        <v>0</v>
      </c>
      <c r="X9030" t="str">
        <f t="shared" si="567"/>
        <v>F0:F0</v>
      </c>
      <c r="Y9030" t="e" cm="1">
        <f t="array" aca="1" ref="Y9030" ca="1">INDIRECT(X9030)</f>
        <v>#REF!</v>
      </c>
    </row>
    <row r="9031" spans="19:25">
      <c r="S9031" t="str">
        <v/>
      </c>
      <c r="U9031" t="str">
        <f t="shared" si="566"/>
        <v>編號</v>
      </c>
      <c r="V9031">
        <f t="shared" si="564"/>
        <v>0</v>
      </c>
      <c r="W9031">
        <f t="shared" si="565"/>
        <v>0</v>
      </c>
      <c r="X9031" t="str">
        <f t="shared" si="567"/>
        <v>F0:F0</v>
      </c>
      <c r="Y9031" t="e" cm="1">
        <f t="array" aca="1" ref="Y9031" ca="1">INDIRECT(X9031)</f>
        <v>#REF!</v>
      </c>
    </row>
    <row r="9032" spans="19:25">
      <c r="S9032" t="str">
        <v/>
      </c>
      <c r="U9032" t="str">
        <f t="shared" si="566"/>
        <v>編號</v>
      </c>
      <c r="V9032">
        <f t="shared" si="564"/>
        <v>0</v>
      </c>
      <c r="W9032">
        <f t="shared" si="565"/>
        <v>0</v>
      </c>
      <c r="X9032" t="str">
        <f t="shared" si="567"/>
        <v>F0:F0</v>
      </c>
      <c r="Y9032" t="e" cm="1">
        <f t="array" aca="1" ref="Y9032" ca="1">INDIRECT(X9032)</f>
        <v>#REF!</v>
      </c>
    </row>
    <row r="9033" spans="19:25">
      <c r="S9033" t="str">
        <v/>
      </c>
      <c r="U9033" t="str">
        <f t="shared" si="566"/>
        <v>編號</v>
      </c>
      <c r="V9033">
        <f t="shared" si="564"/>
        <v>0</v>
      </c>
      <c r="W9033">
        <f t="shared" si="565"/>
        <v>0</v>
      </c>
      <c r="X9033" t="str">
        <f t="shared" si="567"/>
        <v>F0:F0</v>
      </c>
      <c r="Y9033" t="e" cm="1">
        <f t="array" aca="1" ref="Y9033" ca="1">INDIRECT(X9033)</f>
        <v>#REF!</v>
      </c>
    </row>
    <row r="9034" spans="19:25">
      <c r="S9034" t="str">
        <v/>
      </c>
      <c r="U9034" t="str">
        <f t="shared" si="566"/>
        <v>編號</v>
      </c>
      <c r="V9034">
        <f t="shared" si="564"/>
        <v>0</v>
      </c>
      <c r="W9034">
        <f t="shared" si="565"/>
        <v>0</v>
      </c>
      <c r="X9034" t="str">
        <f t="shared" si="567"/>
        <v>F0:F0</v>
      </c>
      <c r="Y9034" t="e" cm="1">
        <f t="array" aca="1" ref="Y9034" ca="1">INDIRECT(X9034)</f>
        <v>#REF!</v>
      </c>
    </row>
    <row r="9035" spans="19:25">
      <c r="S9035" t="str">
        <v/>
      </c>
      <c r="U9035" t="str">
        <f t="shared" si="566"/>
        <v>編號</v>
      </c>
      <c r="V9035">
        <f t="shared" si="564"/>
        <v>0</v>
      </c>
      <c r="W9035">
        <f t="shared" si="565"/>
        <v>0</v>
      </c>
      <c r="X9035" t="str">
        <f t="shared" si="567"/>
        <v>F0:F0</v>
      </c>
      <c r="Y9035" t="e" cm="1">
        <f t="array" aca="1" ref="Y9035" ca="1">INDIRECT(X9035)</f>
        <v>#REF!</v>
      </c>
    </row>
    <row r="9036" spans="19:25">
      <c r="S9036" t="str">
        <v/>
      </c>
      <c r="U9036" t="str">
        <f t="shared" si="566"/>
        <v>編號</v>
      </c>
      <c r="V9036">
        <f t="shared" si="564"/>
        <v>0</v>
      </c>
      <c r="W9036">
        <f t="shared" si="565"/>
        <v>0</v>
      </c>
      <c r="X9036" t="str">
        <f t="shared" si="567"/>
        <v>F0:F0</v>
      </c>
      <c r="Y9036" t="e" cm="1">
        <f t="array" aca="1" ref="Y9036" ca="1">INDIRECT(X9036)</f>
        <v>#REF!</v>
      </c>
    </row>
    <row r="9037" spans="19:25">
      <c r="S9037" t="str">
        <v/>
      </c>
      <c r="U9037" t="str">
        <f t="shared" si="566"/>
        <v>編號</v>
      </c>
      <c r="V9037">
        <f t="shared" si="564"/>
        <v>0</v>
      </c>
      <c r="W9037">
        <f t="shared" si="565"/>
        <v>0</v>
      </c>
      <c r="X9037" t="str">
        <f t="shared" si="567"/>
        <v>F0:F0</v>
      </c>
      <c r="Y9037" t="e" cm="1">
        <f t="array" aca="1" ref="Y9037" ca="1">INDIRECT(X9037)</f>
        <v>#REF!</v>
      </c>
    </row>
    <row r="9038" spans="19:25">
      <c r="S9038" t="str">
        <v/>
      </c>
      <c r="U9038" t="str">
        <f t="shared" si="566"/>
        <v>編號</v>
      </c>
      <c r="V9038">
        <f t="shared" si="564"/>
        <v>0</v>
      </c>
      <c r="W9038">
        <f t="shared" si="565"/>
        <v>0</v>
      </c>
      <c r="X9038" t="str">
        <f t="shared" si="567"/>
        <v>F0:F0</v>
      </c>
      <c r="Y9038" t="e" cm="1">
        <f t="array" aca="1" ref="Y9038" ca="1">INDIRECT(X9038)</f>
        <v>#REF!</v>
      </c>
    </row>
    <row r="9039" spans="19:25">
      <c r="S9039" t="str">
        <v/>
      </c>
      <c r="U9039" t="str">
        <f t="shared" si="566"/>
        <v>編號</v>
      </c>
      <c r="V9039">
        <f t="shared" si="564"/>
        <v>0</v>
      </c>
      <c r="W9039">
        <f t="shared" si="565"/>
        <v>0</v>
      </c>
      <c r="X9039" t="str">
        <f t="shared" si="567"/>
        <v>F0:F0</v>
      </c>
      <c r="Y9039" t="e" cm="1">
        <f t="array" aca="1" ref="Y9039" ca="1">INDIRECT(X9039)</f>
        <v>#REF!</v>
      </c>
    </row>
    <row r="9040" spans="19:25">
      <c r="S9040" t="str">
        <v/>
      </c>
      <c r="U9040" t="str">
        <f t="shared" si="566"/>
        <v>編號</v>
      </c>
      <c r="V9040">
        <f t="shared" si="564"/>
        <v>0</v>
      </c>
      <c r="W9040">
        <f t="shared" si="565"/>
        <v>0</v>
      </c>
      <c r="X9040" t="str">
        <f t="shared" si="567"/>
        <v>F0:F0</v>
      </c>
      <c r="Y9040" t="e" cm="1">
        <f t="array" aca="1" ref="Y9040" ca="1">INDIRECT(X9040)</f>
        <v>#REF!</v>
      </c>
    </row>
    <row r="9041" spans="19:25">
      <c r="S9041" t="str">
        <v/>
      </c>
      <c r="U9041" t="str">
        <f t="shared" si="566"/>
        <v>編號</v>
      </c>
      <c r="V9041">
        <f t="shared" si="564"/>
        <v>0</v>
      </c>
      <c r="W9041">
        <f t="shared" si="565"/>
        <v>0</v>
      </c>
      <c r="X9041" t="str">
        <f t="shared" si="567"/>
        <v>F0:F0</v>
      </c>
      <c r="Y9041" t="e" cm="1">
        <f t="array" aca="1" ref="Y9041" ca="1">INDIRECT(X9041)</f>
        <v>#REF!</v>
      </c>
    </row>
    <row r="9042" spans="19:25">
      <c r="S9042" t="str">
        <v/>
      </c>
      <c r="U9042" t="str">
        <f t="shared" si="566"/>
        <v>編號</v>
      </c>
      <c r="V9042">
        <f t="shared" si="564"/>
        <v>0</v>
      </c>
      <c r="W9042">
        <f t="shared" si="565"/>
        <v>0</v>
      </c>
      <c r="X9042" t="str">
        <f t="shared" si="567"/>
        <v>F0:F0</v>
      </c>
      <c r="Y9042" t="e" cm="1">
        <f t="array" aca="1" ref="Y9042" ca="1">INDIRECT(X9042)</f>
        <v>#REF!</v>
      </c>
    </row>
    <row r="9043" spans="19:25">
      <c r="S9043" t="str">
        <v/>
      </c>
      <c r="U9043" t="str">
        <f t="shared" si="566"/>
        <v>編號</v>
      </c>
      <c r="V9043">
        <f t="shared" si="564"/>
        <v>0</v>
      </c>
      <c r="W9043">
        <f t="shared" si="565"/>
        <v>0</v>
      </c>
      <c r="X9043" t="str">
        <f t="shared" si="567"/>
        <v>F0:F0</v>
      </c>
      <c r="Y9043" t="e" cm="1">
        <f t="array" aca="1" ref="Y9043" ca="1">INDIRECT(X9043)</f>
        <v>#REF!</v>
      </c>
    </row>
    <row r="9044" spans="19:25">
      <c r="S9044" t="str">
        <v/>
      </c>
      <c r="U9044" t="str">
        <f t="shared" si="566"/>
        <v>編號</v>
      </c>
      <c r="V9044">
        <f t="shared" si="564"/>
        <v>0</v>
      </c>
      <c r="W9044">
        <f t="shared" si="565"/>
        <v>0</v>
      </c>
      <c r="X9044" t="str">
        <f t="shared" si="567"/>
        <v>F0:F0</v>
      </c>
      <c r="Y9044" t="e" cm="1">
        <f t="array" aca="1" ref="Y9044" ca="1">INDIRECT(X9044)</f>
        <v>#REF!</v>
      </c>
    </row>
    <row r="9045" spans="19:25">
      <c r="S9045" t="str">
        <v/>
      </c>
      <c r="U9045" t="str">
        <f t="shared" si="566"/>
        <v>編號</v>
      </c>
      <c r="V9045">
        <f t="shared" si="564"/>
        <v>0</v>
      </c>
      <c r="W9045">
        <f t="shared" si="565"/>
        <v>0</v>
      </c>
      <c r="X9045" t="str">
        <f t="shared" si="567"/>
        <v>F0:F0</v>
      </c>
      <c r="Y9045" t="e" cm="1">
        <f t="array" aca="1" ref="Y9045" ca="1">INDIRECT(X9045)</f>
        <v>#REF!</v>
      </c>
    </row>
    <row r="9046" spans="19:25">
      <c r="S9046" t="str">
        <v/>
      </c>
      <c r="U9046" t="str">
        <f t="shared" si="566"/>
        <v>編號</v>
      </c>
      <c r="V9046">
        <f t="shared" si="564"/>
        <v>0</v>
      </c>
      <c r="W9046">
        <f t="shared" si="565"/>
        <v>0</v>
      </c>
      <c r="X9046" t="str">
        <f t="shared" si="567"/>
        <v>F0:F0</v>
      </c>
      <c r="Y9046" t="e" cm="1">
        <f t="array" aca="1" ref="Y9046" ca="1">INDIRECT(X9046)</f>
        <v>#REF!</v>
      </c>
    </row>
    <row r="9047" spans="19:25">
      <c r="S9047" t="str">
        <v/>
      </c>
      <c r="U9047" t="str">
        <f t="shared" si="566"/>
        <v>編號</v>
      </c>
      <c r="V9047">
        <f t="shared" si="564"/>
        <v>0</v>
      </c>
      <c r="W9047">
        <f t="shared" si="565"/>
        <v>0</v>
      </c>
      <c r="X9047" t="str">
        <f t="shared" si="567"/>
        <v>F0:F0</v>
      </c>
      <c r="Y9047" t="e" cm="1">
        <f t="array" aca="1" ref="Y9047" ca="1">INDIRECT(X9047)</f>
        <v>#REF!</v>
      </c>
    </row>
    <row r="9048" spans="19:25">
      <c r="S9048" t="str">
        <v/>
      </c>
      <c r="U9048" t="str">
        <f t="shared" si="566"/>
        <v>編號</v>
      </c>
      <c r="V9048">
        <f t="shared" si="564"/>
        <v>0</v>
      </c>
      <c r="W9048">
        <f t="shared" si="565"/>
        <v>0</v>
      </c>
      <c r="X9048" t="str">
        <f t="shared" si="567"/>
        <v>F0:F0</v>
      </c>
      <c r="Y9048" t="e" cm="1">
        <f t="array" aca="1" ref="Y9048" ca="1">INDIRECT(X9048)</f>
        <v>#REF!</v>
      </c>
    </row>
    <row r="9049" spans="19:25">
      <c r="S9049" t="str">
        <v/>
      </c>
      <c r="U9049" t="str">
        <f t="shared" si="566"/>
        <v>編號</v>
      </c>
      <c r="V9049">
        <f t="shared" si="564"/>
        <v>0</v>
      </c>
      <c r="W9049">
        <f t="shared" si="565"/>
        <v>0</v>
      </c>
      <c r="X9049" t="str">
        <f t="shared" si="567"/>
        <v>F0:F0</v>
      </c>
      <c r="Y9049" t="e" cm="1">
        <f t="array" aca="1" ref="Y9049" ca="1">INDIRECT(X9049)</f>
        <v>#REF!</v>
      </c>
    </row>
    <row r="9050" spans="19:25">
      <c r="S9050" t="str">
        <v/>
      </c>
      <c r="U9050" t="str">
        <f t="shared" si="566"/>
        <v>編號</v>
      </c>
      <c r="V9050">
        <f t="shared" si="564"/>
        <v>0</v>
      </c>
      <c r="W9050">
        <f t="shared" si="565"/>
        <v>0</v>
      </c>
      <c r="X9050" t="str">
        <f t="shared" si="567"/>
        <v>F0:F0</v>
      </c>
      <c r="Y9050" t="e" cm="1">
        <f t="array" aca="1" ref="Y9050" ca="1">INDIRECT(X9050)</f>
        <v>#REF!</v>
      </c>
    </row>
    <row r="9051" spans="19:25">
      <c r="S9051" t="str">
        <v/>
      </c>
      <c r="U9051" t="str">
        <f t="shared" si="566"/>
        <v>編號</v>
      </c>
      <c r="V9051">
        <f t="shared" si="564"/>
        <v>0</v>
      </c>
      <c r="W9051">
        <f t="shared" si="565"/>
        <v>0</v>
      </c>
      <c r="X9051" t="str">
        <f t="shared" si="567"/>
        <v>F0:F0</v>
      </c>
      <c r="Y9051" t="e" cm="1">
        <f t="array" aca="1" ref="Y9051" ca="1">INDIRECT(X9051)</f>
        <v>#REF!</v>
      </c>
    </row>
    <row r="9052" spans="19:25">
      <c r="S9052" t="str">
        <v/>
      </c>
      <c r="U9052" t="str">
        <f t="shared" si="566"/>
        <v>編號</v>
      </c>
      <c r="V9052">
        <f t="shared" si="564"/>
        <v>0</v>
      </c>
      <c r="W9052">
        <f t="shared" si="565"/>
        <v>0</v>
      </c>
      <c r="X9052" t="str">
        <f t="shared" si="567"/>
        <v>F0:F0</v>
      </c>
      <c r="Y9052" t="e" cm="1">
        <f t="array" aca="1" ref="Y9052" ca="1">INDIRECT(X9052)</f>
        <v>#REF!</v>
      </c>
    </row>
    <row r="9053" spans="19:25">
      <c r="S9053" t="str">
        <v/>
      </c>
      <c r="U9053" t="str">
        <f t="shared" si="566"/>
        <v>編號</v>
      </c>
      <c r="V9053">
        <f t="shared" si="564"/>
        <v>0</v>
      </c>
      <c r="W9053">
        <f t="shared" si="565"/>
        <v>0</v>
      </c>
      <c r="X9053" t="str">
        <f t="shared" si="567"/>
        <v>F0:F0</v>
      </c>
      <c r="Y9053" t="e" cm="1">
        <f t="array" aca="1" ref="Y9053" ca="1">INDIRECT(X9053)</f>
        <v>#REF!</v>
      </c>
    </row>
    <row r="9054" spans="19:25">
      <c r="S9054" t="str">
        <v/>
      </c>
      <c r="U9054" t="str">
        <f t="shared" si="566"/>
        <v>編號</v>
      </c>
      <c r="V9054">
        <f t="shared" si="564"/>
        <v>0</v>
      </c>
      <c r="W9054">
        <f t="shared" si="565"/>
        <v>0</v>
      </c>
      <c r="X9054" t="str">
        <f t="shared" si="567"/>
        <v>F0:F0</v>
      </c>
      <c r="Y9054" t="e" cm="1">
        <f t="array" aca="1" ref="Y9054" ca="1">INDIRECT(X9054)</f>
        <v>#REF!</v>
      </c>
    </row>
    <row r="9055" spans="19:25">
      <c r="S9055" t="str">
        <v/>
      </c>
      <c r="U9055" t="str">
        <f t="shared" si="566"/>
        <v>編號</v>
      </c>
      <c r="V9055">
        <f t="shared" si="564"/>
        <v>0</v>
      </c>
      <c r="W9055">
        <f t="shared" si="565"/>
        <v>0</v>
      </c>
      <c r="X9055" t="str">
        <f t="shared" si="567"/>
        <v>F0:F0</v>
      </c>
      <c r="Y9055" t="e" cm="1">
        <f t="array" aca="1" ref="Y9055" ca="1">INDIRECT(X9055)</f>
        <v>#REF!</v>
      </c>
    </row>
    <row r="9056" spans="19:25">
      <c r="S9056" t="str">
        <v/>
      </c>
      <c r="U9056" t="str">
        <f t="shared" si="566"/>
        <v>編號</v>
      </c>
      <c r="V9056">
        <f t="shared" si="564"/>
        <v>0</v>
      </c>
      <c r="W9056">
        <f t="shared" si="565"/>
        <v>0</v>
      </c>
      <c r="X9056" t="str">
        <f t="shared" si="567"/>
        <v>F0:F0</v>
      </c>
      <c r="Y9056" t="e" cm="1">
        <f t="array" aca="1" ref="Y9056" ca="1">INDIRECT(X9056)</f>
        <v>#REF!</v>
      </c>
    </row>
    <row r="9057" spans="19:25">
      <c r="S9057" t="str">
        <v/>
      </c>
      <c r="U9057" t="str">
        <f t="shared" si="566"/>
        <v>編號</v>
      </c>
      <c r="V9057">
        <f t="shared" si="564"/>
        <v>0</v>
      </c>
      <c r="W9057">
        <f t="shared" si="565"/>
        <v>0</v>
      </c>
      <c r="X9057" t="str">
        <f t="shared" si="567"/>
        <v>F0:F0</v>
      </c>
      <c r="Y9057" t="e" cm="1">
        <f t="array" aca="1" ref="Y9057" ca="1">INDIRECT(X9057)</f>
        <v>#REF!</v>
      </c>
    </row>
    <row r="9058" spans="19:25">
      <c r="S9058" t="str">
        <v/>
      </c>
      <c r="U9058" t="str">
        <f t="shared" si="566"/>
        <v>編號</v>
      </c>
      <c r="V9058">
        <f t="shared" si="564"/>
        <v>0</v>
      </c>
      <c r="W9058">
        <f t="shared" si="565"/>
        <v>0</v>
      </c>
      <c r="X9058" t="str">
        <f t="shared" si="567"/>
        <v>F0:F0</v>
      </c>
      <c r="Y9058" t="e" cm="1">
        <f t="array" aca="1" ref="Y9058" ca="1">INDIRECT(X9058)</f>
        <v>#REF!</v>
      </c>
    </row>
    <row r="9059" spans="19:25">
      <c r="S9059" t="str">
        <v/>
      </c>
      <c r="U9059" t="str">
        <f t="shared" si="566"/>
        <v>編號</v>
      </c>
      <c r="V9059">
        <f t="shared" si="564"/>
        <v>0</v>
      </c>
      <c r="W9059">
        <f t="shared" si="565"/>
        <v>0</v>
      </c>
      <c r="X9059" t="str">
        <f t="shared" si="567"/>
        <v>F0:F0</v>
      </c>
      <c r="Y9059" t="e" cm="1">
        <f t="array" aca="1" ref="Y9059" ca="1">INDIRECT(X9059)</f>
        <v>#REF!</v>
      </c>
    </row>
    <row r="9060" spans="19:25">
      <c r="S9060" t="str">
        <v/>
      </c>
      <c r="U9060" t="str">
        <f t="shared" si="566"/>
        <v>編號</v>
      </c>
      <c r="V9060">
        <f t="shared" si="564"/>
        <v>0</v>
      </c>
      <c r="W9060">
        <f t="shared" si="565"/>
        <v>0</v>
      </c>
      <c r="X9060" t="str">
        <f t="shared" si="567"/>
        <v>F0:F0</v>
      </c>
      <c r="Y9060" t="e" cm="1">
        <f t="array" aca="1" ref="Y9060" ca="1">INDIRECT(X9060)</f>
        <v>#REF!</v>
      </c>
    </row>
    <row r="9061" spans="19:25">
      <c r="S9061" t="str">
        <v/>
      </c>
      <c r="U9061" t="str">
        <f t="shared" si="566"/>
        <v>編號</v>
      </c>
      <c r="V9061">
        <f t="shared" si="564"/>
        <v>0</v>
      </c>
      <c r="W9061">
        <f t="shared" si="565"/>
        <v>0</v>
      </c>
      <c r="X9061" t="str">
        <f t="shared" si="567"/>
        <v>F0:F0</v>
      </c>
      <c r="Y9061" t="e" cm="1">
        <f t="array" aca="1" ref="Y9061" ca="1">INDIRECT(X9061)</f>
        <v>#REF!</v>
      </c>
    </row>
    <row r="9062" spans="19:25">
      <c r="S9062" t="str">
        <v/>
      </c>
      <c r="U9062" t="str">
        <f t="shared" si="566"/>
        <v>編號</v>
      </c>
      <c r="V9062">
        <f t="shared" si="564"/>
        <v>0</v>
      </c>
      <c r="W9062">
        <f t="shared" si="565"/>
        <v>0</v>
      </c>
      <c r="X9062" t="str">
        <f t="shared" si="567"/>
        <v>F0:F0</v>
      </c>
      <c r="Y9062" t="e" cm="1">
        <f t="array" aca="1" ref="Y9062" ca="1">INDIRECT(X9062)</f>
        <v>#REF!</v>
      </c>
    </row>
    <row r="9063" spans="19:25">
      <c r="S9063" t="str">
        <v/>
      </c>
      <c r="U9063" t="str">
        <f t="shared" si="566"/>
        <v>編號</v>
      </c>
      <c r="V9063">
        <f t="shared" si="564"/>
        <v>0</v>
      </c>
      <c r="W9063">
        <f t="shared" si="565"/>
        <v>0</v>
      </c>
      <c r="X9063" t="str">
        <f t="shared" si="567"/>
        <v>F0:F0</v>
      </c>
      <c r="Y9063" t="e" cm="1">
        <f t="array" aca="1" ref="Y9063" ca="1">INDIRECT(X9063)</f>
        <v>#REF!</v>
      </c>
    </row>
    <row r="9064" spans="19:25">
      <c r="S9064" t="str">
        <v/>
      </c>
      <c r="U9064" t="str">
        <f t="shared" si="566"/>
        <v>編號</v>
      </c>
      <c r="V9064">
        <f t="shared" si="564"/>
        <v>0</v>
      </c>
      <c r="W9064">
        <f t="shared" si="565"/>
        <v>0</v>
      </c>
      <c r="X9064" t="str">
        <f t="shared" si="567"/>
        <v>F0:F0</v>
      </c>
      <c r="Y9064" t="e" cm="1">
        <f t="array" aca="1" ref="Y9064" ca="1">INDIRECT(X9064)</f>
        <v>#REF!</v>
      </c>
    </row>
    <row r="9065" spans="19:25">
      <c r="S9065" t="str">
        <v/>
      </c>
      <c r="U9065" t="str">
        <f t="shared" si="566"/>
        <v>編號</v>
      </c>
      <c r="V9065">
        <f t="shared" si="564"/>
        <v>0</v>
      </c>
      <c r="W9065">
        <f t="shared" si="565"/>
        <v>0</v>
      </c>
      <c r="X9065" t="str">
        <f t="shared" si="567"/>
        <v>F0:F0</v>
      </c>
      <c r="Y9065" t="e" cm="1">
        <f t="array" aca="1" ref="Y9065" ca="1">INDIRECT(X9065)</f>
        <v>#REF!</v>
      </c>
    </row>
    <row r="9066" spans="19:25">
      <c r="S9066" t="str">
        <v/>
      </c>
      <c r="U9066" t="str">
        <f t="shared" si="566"/>
        <v>編號</v>
      </c>
      <c r="V9066">
        <f t="shared" si="564"/>
        <v>0</v>
      </c>
      <c r="W9066">
        <f t="shared" si="565"/>
        <v>0</v>
      </c>
      <c r="X9066" t="str">
        <f t="shared" si="567"/>
        <v>F0:F0</v>
      </c>
      <c r="Y9066" t="e" cm="1">
        <f t="array" aca="1" ref="Y9066" ca="1">INDIRECT(X9066)</f>
        <v>#REF!</v>
      </c>
    </row>
    <row r="9067" spans="19:25">
      <c r="S9067" t="str">
        <v/>
      </c>
      <c r="U9067" t="str">
        <f t="shared" si="566"/>
        <v>編號</v>
      </c>
      <c r="V9067">
        <f t="shared" si="564"/>
        <v>0</v>
      </c>
      <c r="W9067">
        <f t="shared" si="565"/>
        <v>0</v>
      </c>
      <c r="X9067" t="str">
        <f t="shared" si="567"/>
        <v>F0:F0</v>
      </c>
      <c r="Y9067" t="e" cm="1">
        <f t="array" aca="1" ref="Y9067" ca="1">INDIRECT(X9067)</f>
        <v>#REF!</v>
      </c>
    </row>
    <row r="9068" spans="19:25">
      <c r="S9068" t="str">
        <v/>
      </c>
      <c r="U9068" t="str">
        <f t="shared" si="566"/>
        <v>編號</v>
      </c>
      <c r="V9068">
        <f t="shared" si="564"/>
        <v>0</v>
      </c>
      <c r="W9068">
        <f t="shared" si="565"/>
        <v>0</v>
      </c>
      <c r="X9068" t="str">
        <f t="shared" si="567"/>
        <v>F0:F0</v>
      </c>
      <c r="Y9068" t="e" cm="1">
        <f t="array" aca="1" ref="Y9068" ca="1">INDIRECT(X9068)</f>
        <v>#REF!</v>
      </c>
    </row>
    <row r="9069" spans="19:25">
      <c r="S9069" t="str">
        <v/>
      </c>
      <c r="U9069" t="str">
        <f t="shared" si="566"/>
        <v>編號</v>
      </c>
      <c r="V9069">
        <f t="shared" si="564"/>
        <v>0</v>
      </c>
      <c r="W9069">
        <f t="shared" si="565"/>
        <v>0</v>
      </c>
      <c r="X9069" t="str">
        <f t="shared" si="567"/>
        <v>F0:F0</v>
      </c>
      <c r="Y9069" t="e" cm="1">
        <f t="array" aca="1" ref="Y9069" ca="1">INDIRECT(X9069)</f>
        <v>#REF!</v>
      </c>
    </row>
    <row r="9070" spans="19:25">
      <c r="S9070" t="str">
        <v/>
      </c>
      <c r="U9070" t="str">
        <f t="shared" si="566"/>
        <v>編號</v>
      </c>
      <c r="V9070">
        <f t="shared" si="564"/>
        <v>0</v>
      </c>
      <c r="W9070">
        <f t="shared" si="565"/>
        <v>0</v>
      </c>
      <c r="X9070" t="str">
        <f t="shared" si="567"/>
        <v>F0:F0</v>
      </c>
      <c r="Y9070" t="e" cm="1">
        <f t="array" aca="1" ref="Y9070" ca="1">INDIRECT(X9070)</f>
        <v>#REF!</v>
      </c>
    </row>
    <row r="9071" spans="19:25">
      <c r="S9071" t="str">
        <v/>
      </c>
      <c r="U9071" t="str">
        <f t="shared" si="566"/>
        <v>編號</v>
      </c>
      <c r="V9071">
        <f t="shared" si="564"/>
        <v>0</v>
      </c>
      <c r="W9071">
        <f t="shared" si="565"/>
        <v>0</v>
      </c>
      <c r="X9071" t="str">
        <f t="shared" si="567"/>
        <v>F0:F0</v>
      </c>
      <c r="Y9071" t="e" cm="1">
        <f t="array" aca="1" ref="Y9071" ca="1">INDIRECT(X9071)</f>
        <v>#REF!</v>
      </c>
    </row>
    <row r="9072" spans="19:25">
      <c r="S9072" t="str">
        <v/>
      </c>
      <c r="U9072" t="str">
        <f t="shared" si="566"/>
        <v>編號</v>
      </c>
      <c r="V9072">
        <f t="shared" si="564"/>
        <v>0</v>
      </c>
      <c r="W9072">
        <f t="shared" si="565"/>
        <v>0</v>
      </c>
      <c r="X9072" t="str">
        <f t="shared" si="567"/>
        <v>F0:F0</v>
      </c>
      <c r="Y9072" t="e" cm="1">
        <f t="array" aca="1" ref="Y9072" ca="1">INDIRECT(X9072)</f>
        <v>#REF!</v>
      </c>
    </row>
    <row r="9073" spans="19:25">
      <c r="S9073" t="str">
        <v/>
      </c>
      <c r="U9073" t="str">
        <f t="shared" si="566"/>
        <v>編號</v>
      </c>
      <c r="V9073">
        <f t="shared" si="564"/>
        <v>0</v>
      </c>
      <c r="W9073">
        <f t="shared" si="565"/>
        <v>0</v>
      </c>
      <c r="X9073" t="str">
        <f t="shared" si="567"/>
        <v>F0:F0</v>
      </c>
      <c r="Y9073" t="e" cm="1">
        <f t="array" aca="1" ref="Y9073" ca="1">INDIRECT(X9073)</f>
        <v>#REF!</v>
      </c>
    </row>
    <row r="9074" spans="19:25">
      <c r="S9074" t="str">
        <v/>
      </c>
      <c r="U9074" t="str">
        <f t="shared" si="566"/>
        <v>編號</v>
      </c>
      <c r="V9074">
        <f t="shared" si="564"/>
        <v>0</v>
      </c>
      <c r="W9074">
        <f t="shared" si="565"/>
        <v>0</v>
      </c>
      <c r="X9074" t="str">
        <f t="shared" si="567"/>
        <v>F0:F0</v>
      </c>
      <c r="Y9074" t="e" cm="1">
        <f t="array" aca="1" ref="Y9074" ca="1">INDIRECT(X9074)</f>
        <v>#REF!</v>
      </c>
    </row>
    <row r="9075" spans="19:25">
      <c r="S9075" t="str">
        <v/>
      </c>
      <c r="U9075" t="str">
        <f t="shared" si="566"/>
        <v>編號</v>
      </c>
      <c r="V9075">
        <f t="shared" si="564"/>
        <v>0</v>
      </c>
      <c r="W9075">
        <f t="shared" si="565"/>
        <v>0</v>
      </c>
      <c r="X9075" t="str">
        <f t="shared" si="567"/>
        <v>F0:F0</v>
      </c>
      <c r="Y9075" t="e" cm="1">
        <f t="array" aca="1" ref="Y9075" ca="1">INDIRECT(X9075)</f>
        <v>#REF!</v>
      </c>
    </row>
    <row r="9076" spans="19:25">
      <c r="S9076" t="str">
        <v/>
      </c>
      <c r="U9076" t="str">
        <f t="shared" si="566"/>
        <v>編號</v>
      </c>
      <c r="V9076">
        <f t="shared" si="564"/>
        <v>0</v>
      </c>
      <c r="W9076">
        <f t="shared" si="565"/>
        <v>0</v>
      </c>
      <c r="X9076" t="str">
        <f t="shared" si="567"/>
        <v>F0:F0</v>
      </c>
      <c r="Y9076" t="e" cm="1">
        <f t="array" aca="1" ref="Y9076" ca="1">INDIRECT(X9076)</f>
        <v>#REF!</v>
      </c>
    </row>
    <row r="9077" spans="19:25">
      <c r="S9077" t="str">
        <v/>
      </c>
      <c r="U9077" t="str">
        <f t="shared" si="566"/>
        <v>編號</v>
      </c>
      <c r="V9077">
        <f t="shared" si="564"/>
        <v>0</v>
      </c>
      <c r="W9077">
        <f t="shared" si="565"/>
        <v>0</v>
      </c>
      <c r="X9077" t="str">
        <f t="shared" si="567"/>
        <v>F0:F0</v>
      </c>
      <c r="Y9077" t="e" cm="1">
        <f t="array" aca="1" ref="Y9077" ca="1">INDIRECT(X9077)</f>
        <v>#REF!</v>
      </c>
    </row>
    <row r="9078" spans="19:25">
      <c r="S9078" t="str">
        <v/>
      </c>
      <c r="U9078" t="str">
        <f t="shared" si="566"/>
        <v>編號</v>
      </c>
      <c r="V9078">
        <f t="shared" si="564"/>
        <v>0</v>
      </c>
      <c r="W9078">
        <f t="shared" si="565"/>
        <v>0</v>
      </c>
      <c r="X9078" t="str">
        <f t="shared" si="567"/>
        <v>F0:F0</v>
      </c>
      <c r="Y9078" t="e" cm="1">
        <f t="array" aca="1" ref="Y9078" ca="1">INDIRECT(X9078)</f>
        <v>#REF!</v>
      </c>
    </row>
    <row r="9079" spans="19:25">
      <c r="S9079" t="str">
        <v/>
      </c>
      <c r="U9079" t="str">
        <f t="shared" si="566"/>
        <v>編號</v>
      </c>
      <c r="V9079">
        <f t="shared" si="564"/>
        <v>0</v>
      </c>
      <c r="W9079">
        <f t="shared" si="565"/>
        <v>0</v>
      </c>
      <c r="X9079" t="str">
        <f t="shared" si="567"/>
        <v>F0:F0</v>
      </c>
      <c r="Y9079" t="e" cm="1">
        <f t="array" aca="1" ref="Y9079" ca="1">INDIRECT(X9079)</f>
        <v>#REF!</v>
      </c>
    </row>
    <row r="9080" spans="19:25">
      <c r="S9080" t="str">
        <v/>
      </c>
      <c r="U9080" t="str">
        <f t="shared" si="566"/>
        <v>編號</v>
      </c>
      <c r="V9080">
        <f t="shared" si="564"/>
        <v>0</v>
      </c>
      <c r="W9080">
        <f t="shared" si="565"/>
        <v>0</v>
      </c>
      <c r="X9080" t="str">
        <f t="shared" si="567"/>
        <v>F0:F0</v>
      </c>
      <c r="Y9080" t="e" cm="1">
        <f t="array" aca="1" ref="Y9080" ca="1">INDIRECT(X9080)</f>
        <v>#REF!</v>
      </c>
    </row>
    <row r="9081" spans="19:25">
      <c r="S9081" t="str">
        <v/>
      </c>
      <c r="U9081" t="str">
        <f t="shared" si="566"/>
        <v>編號</v>
      </c>
      <c r="V9081">
        <f t="shared" si="564"/>
        <v>0</v>
      </c>
      <c r="W9081">
        <f t="shared" si="565"/>
        <v>0</v>
      </c>
      <c r="X9081" t="str">
        <f t="shared" si="567"/>
        <v>F0:F0</v>
      </c>
      <c r="Y9081" t="e" cm="1">
        <f t="array" aca="1" ref="Y9081" ca="1">INDIRECT(X9081)</f>
        <v>#REF!</v>
      </c>
    </row>
    <row r="9082" spans="19:25">
      <c r="S9082" t="str">
        <v/>
      </c>
      <c r="U9082" t="str">
        <f t="shared" si="566"/>
        <v>編號</v>
      </c>
      <c r="V9082">
        <f t="shared" si="564"/>
        <v>0</v>
      </c>
      <c r="W9082">
        <f t="shared" si="565"/>
        <v>0</v>
      </c>
      <c r="X9082" t="str">
        <f t="shared" si="567"/>
        <v>F0:F0</v>
      </c>
      <c r="Y9082" t="e" cm="1">
        <f t="array" aca="1" ref="Y9082" ca="1">INDIRECT(X9082)</f>
        <v>#REF!</v>
      </c>
    </row>
    <row r="9083" spans="19:25">
      <c r="S9083" t="str">
        <v/>
      </c>
      <c r="U9083" t="str">
        <f t="shared" si="566"/>
        <v>編號</v>
      </c>
      <c r="V9083">
        <f t="shared" si="564"/>
        <v>0</v>
      </c>
      <c r="W9083">
        <f t="shared" si="565"/>
        <v>0</v>
      </c>
      <c r="X9083" t="str">
        <f t="shared" si="567"/>
        <v>F0:F0</v>
      </c>
      <c r="Y9083" t="e" cm="1">
        <f t="array" aca="1" ref="Y9083" ca="1">INDIRECT(X9083)</f>
        <v>#REF!</v>
      </c>
    </row>
    <row r="9084" spans="19:25">
      <c r="S9084" t="str">
        <v/>
      </c>
      <c r="U9084" t="str">
        <f t="shared" si="566"/>
        <v>編號</v>
      </c>
      <c r="V9084">
        <f t="shared" si="564"/>
        <v>0</v>
      </c>
      <c r="W9084">
        <f t="shared" si="565"/>
        <v>0</v>
      </c>
      <c r="X9084" t="str">
        <f t="shared" si="567"/>
        <v>F0:F0</v>
      </c>
      <c r="Y9084" t="e" cm="1">
        <f t="array" aca="1" ref="Y9084" ca="1">INDIRECT(X9084)</f>
        <v>#REF!</v>
      </c>
    </row>
    <row r="9085" spans="19:25">
      <c r="S9085" t="str">
        <v/>
      </c>
      <c r="U9085" t="str">
        <f t="shared" si="566"/>
        <v>編號</v>
      </c>
      <c r="V9085">
        <f t="shared" si="564"/>
        <v>0</v>
      </c>
      <c r="W9085">
        <f t="shared" si="565"/>
        <v>0</v>
      </c>
      <c r="X9085" t="str">
        <f t="shared" si="567"/>
        <v>F0:F0</v>
      </c>
      <c r="Y9085" t="e" cm="1">
        <f t="array" aca="1" ref="Y9085" ca="1">INDIRECT(X9085)</f>
        <v>#REF!</v>
      </c>
    </row>
    <row r="9086" spans="19:25">
      <c r="S9086" t="str">
        <v/>
      </c>
      <c r="U9086" t="str">
        <f t="shared" si="566"/>
        <v>編號</v>
      </c>
      <c r="V9086">
        <f t="shared" si="564"/>
        <v>0</v>
      </c>
      <c r="W9086">
        <f t="shared" si="565"/>
        <v>0</v>
      </c>
      <c r="X9086" t="str">
        <f t="shared" si="567"/>
        <v>F0:F0</v>
      </c>
      <c r="Y9086" t="e" cm="1">
        <f t="array" aca="1" ref="Y9086" ca="1">INDIRECT(X9086)</f>
        <v>#REF!</v>
      </c>
    </row>
    <row r="9087" spans="19:25">
      <c r="S9087" t="str">
        <v/>
      </c>
      <c r="U9087" t="str">
        <f t="shared" si="566"/>
        <v>編號</v>
      </c>
      <c r="V9087">
        <f t="shared" si="564"/>
        <v>0</v>
      </c>
      <c r="W9087">
        <f t="shared" si="565"/>
        <v>0</v>
      </c>
      <c r="X9087" t="str">
        <f t="shared" si="567"/>
        <v>F0:F0</v>
      </c>
      <c r="Y9087" t="e" cm="1">
        <f t="array" aca="1" ref="Y9087" ca="1">INDIRECT(X9087)</f>
        <v>#REF!</v>
      </c>
    </row>
    <row r="9088" spans="19:25">
      <c r="S9088" t="str">
        <v/>
      </c>
      <c r="U9088" t="str">
        <f t="shared" si="566"/>
        <v>編號</v>
      </c>
      <c r="V9088">
        <f t="shared" si="564"/>
        <v>0</v>
      </c>
      <c r="W9088">
        <f t="shared" si="565"/>
        <v>0</v>
      </c>
      <c r="X9088" t="str">
        <f t="shared" si="567"/>
        <v>F0:F0</v>
      </c>
      <c r="Y9088" t="e" cm="1">
        <f t="array" aca="1" ref="Y9088" ca="1">INDIRECT(X9088)</f>
        <v>#REF!</v>
      </c>
    </row>
    <row r="9089" spans="19:25">
      <c r="S9089" t="str">
        <v/>
      </c>
      <c r="U9089" t="str">
        <f t="shared" si="566"/>
        <v>編號</v>
      </c>
      <c r="V9089">
        <f t="shared" si="564"/>
        <v>0</v>
      </c>
      <c r="W9089">
        <f t="shared" si="565"/>
        <v>0</v>
      </c>
      <c r="X9089" t="str">
        <f t="shared" si="567"/>
        <v>F0:F0</v>
      </c>
      <c r="Y9089" t="e" cm="1">
        <f t="array" aca="1" ref="Y9089" ca="1">INDIRECT(X9089)</f>
        <v>#REF!</v>
      </c>
    </row>
    <row r="9090" spans="19:25">
      <c r="S9090" t="str">
        <v/>
      </c>
      <c r="U9090" t="str">
        <f t="shared" si="566"/>
        <v>編號</v>
      </c>
      <c r="V9090">
        <f t="shared" ref="V9090:V9153" si="568">_xlfn.MINIFS($S:$S,$B:$B,$T9090)</f>
        <v>0</v>
      </c>
      <c r="W9090">
        <f t="shared" ref="W9090:W9153" si="569">_xlfn.MAXIFS($S:$S,$B:$B,$T9090)</f>
        <v>0</v>
      </c>
      <c r="X9090" t="str">
        <f t="shared" si="567"/>
        <v>F0:F0</v>
      </c>
      <c r="Y9090" t="e" cm="1">
        <f t="array" aca="1" ref="Y9090" ca="1">INDIRECT(X9090)</f>
        <v>#REF!</v>
      </c>
    </row>
    <row r="9091" spans="19:25">
      <c r="S9091" t="str">
        <v/>
      </c>
      <c r="U9091" t="str">
        <f t="shared" ref="U9091:U9154" si="570">CONCATENATE("編號",$T9091)</f>
        <v>編號</v>
      </c>
      <c r="V9091">
        <f t="shared" si="568"/>
        <v>0</v>
      </c>
      <c r="W9091">
        <f t="shared" si="569"/>
        <v>0</v>
      </c>
      <c r="X9091" t="str">
        <f t="shared" ref="X9091:X9154" si="571">"F"&amp;V9091&amp;":F"&amp;W9091</f>
        <v>F0:F0</v>
      </c>
      <c r="Y9091" t="e" cm="1">
        <f t="array" aca="1" ref="Y9091" ca="1">INDIRECT(X9091)</f>
        <v>#REF!</v>
      </c>
    </row>
    <row r="9092" spans="19:25">
      <c r="S9092" t="str">
        <v/>
      </c>
      <c r="U9092" t="str">
        <f t="shared" si="570"/>
        <v>編號</v>
      </c>
      <c r="V9092">
        <f t="shared" si="568"/>
        <v>0</v>
      </c>
      <c r="W9092">
        <f t="shared" si="569"/>
        <v>0</v>
      </c>
      <c r="X9092" t="str">
        <f t="shared" si="571"/>
        <v>F0:F0</v>
      </c>
      <c r="Y9092" t="e" cm="1">
        <f t="array" aca="1" ref="Y9092" ca="1">INDIRECT(X9092)</f>
        <v>#REF!</v>
      </c>
    </row>
    <row r="9093" spans="19:25">
      <c r="S9093" t="str">
        <v/>
      </c>
      <c r="U9093" t="str">
        <f t="shared" si="570"/>
        <v>編號</v>
      </c>
      <c r="V9093">
        <f t="shared" si="568"/>
        <v>0</v>
      </c>
      <c r="W9093">
        <f t="shared" si="569"/>
        <v>0</v>
      </c>
      <c r="X9093" t="str">
        <f t="shared" si="571"/>
        <v>F0:F0</v>
      </c>
      <c r="Y9093" t="e" cm="1">
        <f t="array" aca="1" ref="Y9093" ca="1">INDIRECT(X9093)</f>
        <v>#REF!</v>
      </c>
    </row>
    <row r="9094" spans="19:25">
      <c r="S9094" t="str">
        <v/>
      </c>
      <c r="U9094" t="str">
        <f t="shared" si="570"/>
        <v>編號</v>
      </c>
      <c r="V9094">
        <f t="shared" si="568"/>
        <v>0</v>
      </c>
      <c r="W9094">
        <f t="shared" si="569"/>
        <v>0</v>
      </c>
      <c r="X9094" t="str">
        <f t="shared" si="571"/>
        <v>F0:F0</v>
      </c>
      <c r="Y9094" t="e" cm="1">
        <f t="array" aca="1" ref="Y9094" ca="1">INDIRECT(X9094)</f>
        <v>#REF!</v>
      </c>
    </row>
    <row r="9095" spans="19:25">
      <c r="S9095" t="str">
        <v/>
      </c>
      <c r="U9095" t="str">
        <f t="shared" si="570"/>
        <v>編號</v>
      </c>
      <c r="V9095">
        <f t="shared" si="568"/>
        <v>0</v>
      </c>
      <c r="W9095">
        <f t="shared" si="569"/>
        <v>0</v>
      </c>
      <c r="X9095" t="str">
        <f t="shared" si="571"/>
        <v>F0:F0</v>
      </c>
      <c r="Y9095" t="e" cm="1">
        <f t="array" aca="1" ref="Y9095" ca="1">INDIRECT(X9095)</f>
        <v>#REF!</v>
      </c>
    </row>
    <row r="9096" spans="19:25">
      <c r="S9096" t="str">
        <v/>
      </c>
      <c r="U9096" t="str">
        <f t="shared" si="570"/>
        <v>編號</v>
      </c>
      <c r="V9096">
        <f t="shared" si="568"/>
        <v>0</v>
      </c>
      <c r="W9096">
        <f t="shared" si="569"/>
        <v>0</v>
      </c>
      <c r="X9096" t="str">
        <f t="shared" si="571"/>
        <v>F0:F0</v>
      </c>
      <c r="Y9096" t="e" cm="1">
        <f t="array" aca="1" ref="Y9096" ca="1">INDIRECT(X9096)</f>
        <v>#REF!</v>
      </c>
    </row>
    <row r="9097" spans="19:25">
      <c r="S9097" t="str">
        <v/>
      </c>
      <c r="U9097" t="str">
        <f t="shared" si="570"/>
        <v>編號</v>
      </c>
      <c r="V9097">
        <f t="shared" si="568"/>
        <v>0</v>
      </c>
      <c r="W9097">
        <f t="shared" si="569"/>
        <v>0</v>
      </c>
      <c r="X9097" t="str">
        <f t="shared" si="571"/>
        <v>F0:F0</v>
      </c>
      <c r="Y9097" t="e" cm="1">
        <f t="array" aca="1" ref="Y9097" ca="1">INDIRECT(X9097)</f>
        <v>#REF!</v>
      </c>
    </row>
    <row r="9098" spans="19:25">
      <c r="S9098" t="str">
        <v/>
      </c>
      <c r="U9098" t="str">
        <f t="shared" si="570"/>
        <v>編號</v>
      </c>
      <c r="V9098">
        <f t="shared" si="568"/>
        <v>0</v>
      </c>
      <c r="W9098">
        <f t="shared" si="569"/>
        <v>0</v>
      </c>
      <c r="X9098" t="str">
        <f t="shared" si="571"/>
        <v>F0:F0</v>
      </c>
      <c r="Y9098" t="e" cm="1">
        <f t="array" aca="1" ref="Y9098" ca="1">INDIRECT(X9098)</f>
        <v>#REF!</v>
      </c>
    </row>
    <row r="9099" spans="19:25">
      <c r="S9099" t="str">
        <v/>
      </c>
      <c r="U9099" t="str">
        <f t="shared" si="570"/>
        <v>編號</v>
      </c>
      <c r="V9099">
        <f t="shared" si="568"/>
        <v>0</v>
      </c>
      <c r="W9099">
        <f t="shared" si="569"/>
        <v>0</v>
      </c>
      <c r="X9099" t="str">
        <f t="shared" si="571"/>
        <v>F0:F0</v>
      </c>
      <c r="Y9099" t="e" cm="1">
        <f t="array" aca="1" ref="Y9099" ca="1">INDIRECT(X9099)</f>
        <v>#REF!</v>
      </c>
    </row>
    <row r="9100" spans="19:25">
      <c r="S9100" t="str">
        <v/>
      </c>
      <c r="U9100" t="str">
        <f t="shared" si="570"/>
        <v>編號</v>
      </c>
      <c r="V9100">
        <f t="shared" si="568"/>
        <v>0</v>
      </c>
      <c r="W9100">
        <f t="shared" si="569"/>
        <v>0</v>
      </c>
      <c r="X9100" t="str">
        <f t="shared" si="571"/>
        <v>F0:F0</v>
      </c>
      <c r="Y9100" t="e" cm="1">
        <f t="array" aca="1" ref="Y9100" ca="1">INDIRECT(X9100)</f>
        <v>#REF!</v>
      </c>
    </row>
    <row r="9101" spans="19:25">
      <c r="S9101" t="str">
        <v/>
      </c>
      <c r="U9101" t="str">
        <f t="shared" si="570"/>
        <v>編號</v>
      </c>
      <c r="V9101">
        <f t="shared" si="568"/>
        <v>0</v>
      </c>
      <c r="W9101">
        <f t="shared" si="569"/>
        <v>0</v>
      </c>
      <c r="X9101" t="str">
        <f t="shared" si="571"/>
        <v>F0:F0</v>
      </c>
      <c r="Y9101" t="e" cm="1">
        <f t="array" aca="1" ref="Y9101" ca="1">INDIRECT(X9101)</f>
        <v>#REF!</v>
      </c>
    </row>
    <row r="9102" spans="19:25">
      <c r="S9102" t="str">
        <v/>
      </c>
      <c r="U9102" t="str">
        <f t="shared" si="570"/>
        <v>編號</v>
      </c>
      <c r="V9102">
        <f t="shared" si="568"/>
        <v>0</v>
      </c>
      <c r="W9102">
        <f t="shared" si="569"/>
        <v>0</v>
      </c>
      <c r="X9102" t="str">
        <f t="shared" si="571"/>
        <v>F0:F0</v>
      </c>
      <c r="Y9102" t="e" cm="1">
        <f t="array" aca="1" ref="Y9102" ca="1">INDIRECT(X9102)</f>
        <v>#REF!</v>
      </c>
    </row>
    <row r="9103" spans="19:25">
      <c r="S9103" t="str">
        <v/>
      </c>
      <c r="U9103" t="str">
        <f t="shared" si="570"/>
        <v>編號</v>
      </c>
      <c r="V9103">
        <f t="shared" si="568"/>
        <v>0</v>
      </c>
      <c r="W9103">
        <f t="shared" si="569"/>
        <v>0</v>
      </c>
      <c r="X9103" t="str">
        <f t="shared" si="571"/>
        <v>F0:F0</v>
      </c>
      <c r="Y9103" t="e" cm="1">
        <f t="array" aca="1" ref="Y9103" ca="1">INDIRECT(X9103)</f>
        <v>#REF!</v>
      </c>
    </row>
    <row r="9104" spans="19:25">
      <c r="S9104" t="str">
        <v/>
      </c>
      <c r="U9104" t="str">
        <f t="shared" si="570"/>
        <v>編號</v>
      </c>
      <c r="V9104">
        <f t="shared" si="568"/>
        <v>0</v>
      </c>
      <c r="W9104">
        <f t="shared" si="569"/>
        <v>0</v>
      </c>
      <c r="X9104" t="str">
        <f t="shared" si="571"/>
        <v>F0:F0</v>
      </c>
      <c r="Y9104" t="e" cm="1">
        <f t="array" aca="1" ref="Y9104" ca="1">INDIRECT(X9104)</f>
        <v>#REF!</v>
      </c>
    </row>
    <row r="9105" spans="19:25">
      <c r="S9105" t="str">
        <v/>
      </c>
      <c r="U9105" t="str">
        <f t="shared" si="570"/>
        <v>編號</v>
      </c>
      <c r="V9105">
        <f t="shared" si="568"/>
        <v>0</v>
      </c>
      <c r="W9105">
        <f t="shared" si="569"/>
        <v>0</v>
      </c>
      <c r="X9105" t="str">
        <f t="shared" si="571"/>
        <v>F0:F0</v>
      </c>
      <c r="Y9105" t="e" cm="1">
        <f t="array" aca="1" ref="Y9105" ca="1">INDIRECT(X9105)</f>
        <v>#REF!</v>
      </c>
    </row>
    <row r="9106" spans="19:25">
      <c r="S9106" t="str">
        <v/>
      </c>
      <c r="U9106" t="str">
        <f t="shared" si="570"/>
        <v>編號</v>
      </c>
      <c r="V9106">
        <f t="shared" si="568"/>
        <v>0</v>
      </c>
      <c r="W9106">
        <f t="shared" si="569"/>
        <v>0</v>
      </c>
      <c r="X9106" t="str">
        <f t="shared" si="571"/>
        <v>F0:F0</v>
      </c>
      <c r="Y9106" t="e" cm="1">
        <f t="array" aca="1" ref="Y9106" ca="1">INDIRECT(X9106)</f>
        <v>#REF!</v>
      </c>
    </row>
    <row r="9107" spans="19:25">
      <c r="S9107" t="str">
        <v/>
      </c>
      <c r="U9107" t="str">
        <f t="shared" si="570"/>
        <v>編號</v>
      </c>
      <c r="V9107">
        <f t="shared" si="568"/>
        <v>0</v>
      </c>
      <c r="W9107">
        <f t="shared" si="569"/>
        <v>0</v>
      </c>
      <c r="X9107" t="str">
        <f t="shared" si="571"/>
        <v>F0:F0</v>
      </c>
      <c r="Y9107" t="e" cm="1">
        <f t="array" aca="1" ref="Y9107" ca="1">INDIRECT(X9107)</f>
        <v>#REF!</v>
      </c>
    </row>
    <row r="9108" spans="19:25">
      <c r="S9108" t="str">
        <v/>
      </c>
      <c r="U9108" t="str">
        <f t="shared" si="570"/>
        <v>編號</v>
      </c>
      <c r="V9108">
        <f t="shared" si="568"/>
        <v>0</v>
      </c>
      <c r="W9108">
        <f t="shared" si="569"/>
        <v>0</v>
      </c>
      <c r="X9108" t="str">
        <f t="shared" si="571"/>
        <v>F0:F0</v>
      </c>
      <c r="Y9108" t="e" cm="1">
        <f t="array" aca="1" ref="Y9108" ca="1">INDIRECT(X9108)</f>
        <v>#REF!</v>
      </c>
    </row>
    <row r="9109" spans="19:25">
      <c r="S9109" t="str">
        <v/>
      </c>
      <c r="U9109" t="str">
        <f t="shared" si="570"/>
        <v>編號</v>
      </c>
      <c r="V9109">
        <f t="shared" si="568"/>
        <v>0</v>
      </c>
      <c r="W9109">
        <f t="shared" si="569"/>
        <v>0</v>
      </c>
      <c r="X9109" t="str">
        <f t="shared" si="571"/>
        <v>F0:F0</v>
      </c>
      <c r="Y9109" t="e" cm="1">
        <f t="array" aca="1" ref="Y9109" ca="1">INDIRECT(X9109)</f>
        <v>#REF!</v>
      </c>
    </row>
    <row r="9110" spans="19:25">
      <c r="S9110" t="str">
        <v/>
      </c>
      <c r="U9110" t="str">
        <f t="shared" si="570"/>
        <v>編號</v>
      </c>
      <c r="V9110">
        <f t="shared" si="568"/>
        <v>0</v>
      </c>
      <c r="W9110">
        <f t="shared" si="569"/>
        <v>0</v>
      </c>
      <c r="X9110" t="str">
        <f t="shared" si="571"/>
        <v>F0:F0</v>
      </c>
      <c r="Y9110" t="e" cm="1">
        <f t="array" aca="1" ref="Y9110" ca="1">INDIRECT(X9110)</f>
        <v>#REF!</v>
      </c>
    </row>
    <row r="9111" spans="19:25">
      <c r="S9111" t="str">
        <v/>
      </c>
      <c r="U9111" t="str">
        <f t="shared" si="570"/>
        <v>編號</v>
      </c>
      <c r="V9111">
        <f t="shared" si="568"/>
        <v>0</v>
      </c>
      <c r="W9111">
        <f t="shared" si="569"/>
        <v>0</v>
      </c>
      <c r="X9111" t="str">
        <f t="shared" si="571"/>
        <v>F0:F0</v>
      </c>
      <c r="Y9111" t="e" cm="1">
        <f t="array" aca="1" ref="Y9111" ca="1">INDIRECT(X9111)</f>
        <v>#REF!</v>
      </c>
    </row>
    <row r="9112" spans="19:25">
      <c r="S9112" t="str">
        <v/>
      </c>
      <c r="U9112" t="str">
        <f t="shared" si="570"/>
        <v>編號</v>
      </c>
      <c r="V9112">
        <f t="shared" si="568"/>
        <v>0</v>
      </c>
      <c r="W9112">
        <f t="shared" si="569"/>
        <v>0</v>
      </c>
      <c r="X9112" t="str">
        <f t="shared" si="571"/>
        <v>F0:F0</v>
      </c>
      <c r="Y9112" t="e" cm="1">
        <f t="array" aca="1" ref="Y9112" ca="1">INDIRECT(X9112)</f>
        <v>#REF!</v>
      </c>
    </row>
    <row r="9113" spans="19:25">
      <c r="S9113" t="str">
        <v/>
      </c>
      <c r="U9113" t="str">
        <f t="shared" si="570"/>
        <v>編號</v>
      </c>
      <c r="V9113">
        <f t="shared" si="568"/>
        <v>0</v>
      </c>
      <c r="W9113">
        <f t="shared" si="569"/>
        <v>0</v>
      </c>
      <c r="X9113" t="str">
        <f t="shared" si="571"/>
        <v>F0:F0</v>
      </c>
      <c r="Y9113" t="e" cm="1">
        <f t="array" aca="1" ref="Y9113" ca="1">INDIRECT(X9113)</f>
        <v>#REF!</v>
      </c>
    </row>
    <row r="9114" spans="19:25">
      <c r="S9114" t="str">
        <v/>
      </c>
      <c r="U9114" t="str">
        <f t="shared" si="570"/>
        <v>編號</v>
      </c>
      <c r="V9114">
        <f t="shared" si="568"/>
        <v>0</v>
      </c>
      <c r="W9114">
        <f t="shared" si="569"/>
        <v>0</v>
      </c>
      <c r="X9114" t="str">
        <f t="shared" si="571"/>
        <v>F0:F0</v>
      </c>
      <c r="Y9114" t="e" cm="1">
        <f t="array" aca="1" ref="Y9114" ca="1">INDIRECT(X9114)</f>
        <v>#REF!</v>
      </c>
    </row>
    <row r="9115" spans="19:25">
      <c r="S9115" t="str">
        <v/>
      </c>
      <c r="U9115" t="str">
        <f t="shared" si="570"/>
        <v>編號</v>
      </c>
      <c r="V9115">
        <f t="shared" si="568"/>
        <v>0</v>
      </c>
      <c r="W9115">
        <f t="shared" si="569"/>
        <v>0</v>
      </c>
      <c r="X9115" t="str">
        <f t="shared" si="571"/>
        <v>F0:F0</v>
      </c>
      <c r="Y9115" t="e" cm="1">
        <f t="array" aca="1" ref="Y9115" ca="1">INDIRECT(X9115)</f>
        <v>#REF!</v>
      </c>
    </row>
    <row r="9116" spans="19:25">
      <c r="S9116" t="str">
        <v/>
      </c>
      <c r="U9116" t="str">
        <f t="shared" si="570"/>
        <v>編號</v>
      </c>
      <c r="V9116">
        <f t="shared" si="568"/>
        <v>0</v>
      </c>
      <c r="W9116">
        <f t="shared" si="569"/>
        <v>0</v>
      </c>
      <c r="X9116" t="str">
        <f t="shared" si="571"/>
        <v>F0:F0</v>
      </c>
      <c r="Y9116" t="e" cm="1">
        <f t="array" aca="1" ref="Y9116" ca="1">INDIRECT(X9116)</f>
        <v>#REF!</v>
      </c>
    </row>
    <row r="9117" spans="19:25">
      <c r="S9117" t="str">
        <v/>
      </c>
      <c r="U9117" t="str">
        <f t="shared" si="570"/>
        <v>編號</v>
      </c>
      <c r="V9117">
        <f t="shared" si="568"/>
        <v>0</v>
      </c>
      <c r="W9117">
        <f t="shared" si="569"/>
        <v>0</v>
      </c>
      <c r="X9117" t="str">
        <f t="shared" si="571"/>
        <v>F0:F0</v>
      </c>
      <c r="Y9117" t="e" cm="1">
        <f t="array" aca="1" ref="Y9117" ca="1">INDIRECT(X9117)</f>
        <v>#REF!</v>
      </c>
    </row>
    <row r="9118" spans="19:25">
      <c r="S9118" t="str">
        <v/>
      </c>
      <c r="U9118" t="str">
        <f t="shared" si="570"/>
        <v>編號</v>
      </c>
      <c r="V9118">
        <f t="shared" si="568"/>
        <v>0</v>
      </c>
      <c r="W9118">
        <f t="shared" si="569"/>
        <v>0</v>
      </c>
      <c r="X9118" t="str">
        <f t="shared" si="571"/>
        <v>F0:F0</v>
      </c>
      <c r="Y9118" t="e" cm="1">
        <f t="array" aca="1" ref="Y9118" ca="1">INDIRECT(X9118)</f>
        <v>#REF!</v>
      </c>
    </row>
    <row r="9119" spans="19:25">
      <c r="S9119" t="str">
        <v/>
      </c>
      <c r="U9119" t="str">
        <f t="shared" si="570"/>
        <v>編號</v>
      </c>
      <c r="V9119">
        <f t="shared" si="568"/>
        <v>0</v>
      </c>
      <c r="W9119">
        <f t="shared" si="569"/>
        <v>0</v>
      </c>
      <c r="X9119" t="str">
        <f t="shared" si="571"/>
        <v>F0:F0</v>
      </c>
      <c r="Y9119" t="e" cm="1">
        <f t="array" aca="1" ref="Y9119" ca="1">INDIRECT(X9119)</f>
        <v>#REF!</v>
      </c>
    </row>
    <row r="9120" spans="19:25">
      <c r="S9120" t="str">
        <v/>
      </c>
      <c r="U9120" t="str">
        <f t="shared" si="570"/>
        <v>編號</v>
      </c>
      <c r="V9120">
        <f t="shared" si="568"/>
        <v>0</v>
      </c>
      <c r="W9120">
        <f t="shared" si="569"/>
        <v>0</v>
      </c>
      <c r="X9120" t="str">
        <f t="shared" si="571"/>
        <v>F0:F0</v>
      </c>
      <c r="Y9120" t="e" cm="1">
        <f t="array" aca="1" ref="Y9120" ca="1">INDIRECT(X9120)</f>
        <v>#REF!</v>
      </c>
    </row>
    <row r="9121" spans="19:25">
      <c r="S9121" t="str">
        <v/>
      </c>
      <c r="U9121" t="str">
        <f t="shared" si="570"/>
        <v>編號</v>
      </c>
      <c r="V9121">
        <f t="shared" si="568"/>
        <v>0</v>
      </c>
      <c r="W9121">
        <f t="shared" si="569"/>
        <v>0</v>
      </c>
      <c r="X9121" t="str">
        <f t="shared" si="571"/>
        <v>F0:F0</v>
      </c>
      <c r="Y9121" t="e" cm="1">
        <f t="array" aca="1" ref="Y9121" ca="1">INDIRECT(X9121)</f>
        <v>#REF!</v>
      </c>
    </row>
    <row r="9122" spans="19:25">
      <c r="S9122" t="str">
        <v/>
      </c>
      <c r="U9122" t="str">
        <f t="shared" si="570"/>
        <v>編號</v>
      </c>
      <c r="V9122">
        <f t="shared" si="568"/>
        <v>0</v>
      </c>
      <c r="W9122">
        <f t="shared" si="569"/>
        <v>0</v>
      </c>
      <c r="X9122" t="str">
        <f t="shared" si="571"/>
        <v>F0:F0</v>
      </c>
      <c r="Y9122" t="e" cm="1">
        <f t="array" aca="1" ref="Y9122" ca="1">INDIRECT(X9122)</f>
        <v>#REF!</v>
      </c>
    </row>
    <row r="9123" spans="19:25">
      <c r="S9123" t="str">
        <v/>
      </c>
      <c r="U9123" t="str">
        <f t="shared" si="570"/>
        <v>編號</v>
      </c>
      <c r="V9123">
        <f t="shared" si="568"/>
        <v>0</v>
      </c>
      <c r="W9123">
        <f t="shared" si="569"/>
        <v>0</v>
      </c>
      <c r="X9123" t="str">
        <f t="shared" si="571"/>
        <v>F0:F0</v>
      </c>
      <c r="Y9123" t="e" cm="1">
        <f t="array" aca="1" ref="Y9123" ca="1">INDIRECT(X9123)</f>
        <v>#REF!</v>
      </c>
    </row>
    <row r="9124" spans="19:25">
      <c r="S9124" t="str">
        <v/>
      </c>
      <c r="U9124" t="str">
        <f t="shared" si="570"/>
        <v>編號</v>
      </c>
      <c r="V9124">
        <f t="shared" si="568"/>
        <v>0</v>
      </c>
      <c r="W9124">
        <f t="shared" si="569"/>
        <v>0</v>
      </c>
      <c r="X9124" t="str">
        <f t="shared" si="571"/>
        <v>F0:F0</v>
      </c>
      <c r="Y9124" t="e" cm="1">
        <f t="array" aca="1" ref="Y9124" ca="1">INDIRECT(X9124)</f>
        <v>#REF!</v>
      </c>
    </row>
    <row r="9125" spans="19:25">
      <c r="S9125" t="str">
        <v/>
      </c>
      <c r="U9125" t="str">
        <f t="shared" si="570"/>
        <v>編號</v>
      </c>
      <c r="V9125">
        <f t="shared" si="568"/>
        <v>0</v>
      </c>
      <c r="W9125">
        <f t="shared" si="569"/>
        <v>0</v>
      </c>
      <c r="X9125" t="str">
        <f t="shared" si="571"/>
        <v>F0:F0</v>
      </c>
      <c r="Y9125" t="e" cm="1">
        <f t="array" aca="1" ref="Y9125" ca="1">INDIRECT(X9125)</f>
        <v>#REF!</v>
      </c>
    </row>
    <row r="9126" spans="19:25">
      <c r="S9126" t="str">
        <v/>
      </c>
      <c r="U9126" t="str">
        <f t="shared" si="570"/>
        <v>編號</v>
      </c>
      <c r="V9126">
        <f t="shared" si="568"/>
        <v>0</v>
      </c>
      <c r="W9126">
        <f t="shared" si="569"/>
        <v>0</v>
      </c>
      <c r="X9126" t="str">
        <f t="shared" si="571"/>
        <v>F0:F0</v>
      </c>
      <c r="Y9126" t="e" cm="1">
        <f t="array" aca="1" ref="Y9126" ca="1">INDIRECT(X9126)</f>
        <v>#REF!</v>
      </c>
    </row>
    <row r="9127" spans="19:25">
      <c r="S9127" t="str">
        <v/>
      </c>
      <c r="U9127" t="str">
        <f t="shared" si="570"/>
        <v>編號</v>
      </c>
      <c r="V9127">
        <f t="shared" si="568"/>
        <v>0</v>
      </c>
      <c r="W9127">
        <f t="shared" si="569"/>
        <v>0</v>
      </c>
      <c r="X9127" t="str">
        <f t="shared" si="571"/>
        <v>F0:F0</v>
      </c>
      <c r="Y9127" t="e" cm="1">
        <f t="array" aca="1" ref="Y9127" ca="1">INDIRECT(X9127)</f>
        <v>#REF!</v>
      </c>
    </row>
    <row r="9128" spans="19:25">
      <c r="S9128" t="str">
        <v/>
      </c>
      <c r="U9128" t="str">
        <f t="shared" si="570"/>
        <v>編號</v>
      </c>
      <c r="V9128">
        <f t="shared" si="568"/>
        <v>0</v>
      </c>
      <c r="W9128">
        <f t="shared" si="569"/>
        <v>0</v>
      </c>
      <c r="X9128" t="str">
        <f t="shared" si="571"/>
        <v>F0:F0</v>
      </c>
      <c r="Y9128" t="e" cm="1">
        <f t="array" aca="1" ref="Y9128" ca="1">INDIRECT(X9128)</f>
        <v>#REF!</v>
      </c>
    </row>
    <row r="9129" spans="19:25">
      <c r="S9129" t="str">
        <v/>
      </c>
      <c r="U9129" t="str">
        <f t="shared" si="570"/>
        <v>編號</v>
      </c>
      <c r="V9129">
        <f t="shared" si="568"/>
        <v>0</v>
      </c>
      <c r="W9129">
        <f t="shared" si="569"/>
        <v>0</v>
      </c>
      <c r="X9129" t="str">
        <f t="shared" si="571"/>
        <v>F0:F0</v>
      </c>
      <c r="Y9129" t="e" cm="1">
        <f t="array" aca="1" ref="Y9129" ca="1">INDIRECT(X9129)</f>
        <v>#REF!</v>
      </c>
    </row>
    <row r="9130" spans="19:25">
      <c r="S9130" t="str">
        <v/>
      </c>
      <c r="U9130" t="str">
        <f t="shared" si="570"/>
        <v>編號</v>
      </c>
      <c r="V9130">
        <f t="shared" si="568"/>
        <v>0</v>
      </c>
      <c r="W9130">
        <f t="shared" si="569"/>
        <v>0</v>
      </c>
      <c r="X9130" t="str">
        <f t="shared" si="571"/>
        <v>F0:F0</v>
      </c>
      <c r="Y9130" t="e" cm="1">
        <f t="array" aca="1" ref="Y9130" ca="1">INDIRECT(X9130)</f>
        <v>#REF!</v>
      </c>
    </row>
    <row r="9131" spans="19:25">
      <c r="S9131" t="str">
        <v/>
      </c>
      <c r="U9131" t="str">
        <f t="shared" si="570"/>
        <v>編號</v>
      </c>
      <c r="V9131">
        <f t="shared" si="568"/>
        <v>0</v>
      </c>
      <c r="W9131">
        <f t="shared" si="569"/>
        <v>0</v>
      </c>
      <c r="X9131" t="str">
        <f t="shared" si="571"/>
        <v>F0:F0</v>
      </c>
      <c r="Y9131" t="e" cm="1">
        <f t="array" aca="1" ref="Y9131" ca="1">INDIRECT(X9131)</f>
        <v>#REF!</v>
      </c>
    </row>
    <row r="9132" spans="19:25">
      <c r="S9132" t="str">
        <v/>
      </c>
      <c r="U9132" t="str">
        <f t="shared" si="570"/>
        <v>編號</v>
      </c>
      <c r="V9132">
        <f t="shared" si="568"/>
        <v>0</v>
      </c>
      <c r="W9132">
        <f t="shared" si="569"/>
        <v>0</v>
      </c>
      <c r="X9132" t="str">
        <f t="shared" si="571"/>
        <v>F0:F0</v>
      </c>
      <c r="Y9132" t="e" cm="1">
        <f t="array" aca="1" ref="Y9132" ca="1">INDIRECT(X9132)</f>
        <v>#REF!</v>
      </c>
    </row>
    <row r="9133" spans="19:25">
      <c r="S9133" t="str">
        <v/>
      </c>
      <c r="U9133" t="str">
        <f t="shared" si="570"/>
        <v>編號</v>
      </c>
      <c r="V9133">
        <f t="shared" si="568"/>
        <v>0</v>
      </c>
      <c r="W9133">
        <f t="shared" si="569"/>
        <v>0</v>
      </c>
      <c r="X9133" t="str">
        <f t="shared" si="571"/>
        <v>F0:F0</v>
      </c>
      <c r="Y9133" t="e" cm="1">
        <f t="array" aca="1" ref="Y9133" ca="1">INDIRECT(X9133)</f>
        <v>#REF!</v>
      </c>
    </row>
    <row r="9134" spans="19:25">
      <c r="S9134" t="str">
        <v/>
      </c>
      <c r="U9134" t="str">
        <f t="shared" si="570"/>
        <v>編號</v>
      </c>
      <c r="V9134">
        <f t="shared" si="568"/>
        <v>0</v>
      </c>
      <c r="W9134">
        <f t="shared" si="569"/>
        <v>0</v>
      </c>
      <c r="X9134" t="str">
        <f t="shared" si="571"/>
        <v>F0:F0</v>
      </c>
      <c r="Y9134" t="e" cm="1">
        <f t="array" aca="1" ref="Y9134" ca="1">INDIRECT(X9134)</f>
        <v>#REF!</v>
      </c>
    </row>
    <row r="9135" spans="19:25">
      <c r="S9135" t="str">
        <v/>
      </c>
      <c r="U9135" t="str">
        <f t="shared" si="570"/>
        <v>編號</v>
      </c>
      <c r="V9135">
        <f t="shared" si="568"/>
        <v>0</v>
      </c>
      <c r="W9135">
        <f t="shared" si="569"/>
        <v>0</v>
      </c>
      <c r="X9135" t="str">
        <f t="shared" si="571"/>
        <v>F0:F0</v>
      </c>
      <c r="Y9135" t="e" cm="1">
        <f t="array" aca="1" ref="Y9135" ca="1">INDIRECT(X9135)</f>
        <v>#REF!</v>
      </c>
    </row>
    <row r="9136" spans="19:25">
      <c r="S9136" t="str">
        <v/>
      </c>
      <c r="U9136" t="str">
        <f t="shared" si="570"/>
        <v>編號</v>
      </c>
      <c r="V9136">
        <f t="shared" si="568"/>
        <v>0</v>
      </c>
      <c r="W9136">
        <f t="shared" si="569"/>
        <v>0</v>
      </c>
      <c r="X9136" t="str">
        <f t="shared" si="571"/>
        <v>F0:F0</v>
      </c>
      <c r="Y9136" t="e" cm="1">
        <f t="array" aca="1" ref="Y9136" ca="1">INDIRECT(X9136)</f>
        <v>#REF!</v>
      </c>
    </row>
    <row r="9137" spans="19:25">
      <c r="S9137" t="str">
        <v/>
      </c>
      <c r="U9137" t="str">
        <f t="shared" si="570"/>
        <v>編號</v>
      </c>
      <c r="V9137">
        <f t="shared" si="568"/>
        <v>0</v>
      </c>
      <c r="W9137">
        <f t="shared" si="569"/>
        <v>0</v>
      </c>
      <c r="X9137" t="str">
        <f t="shared" si="571"/>
        <v>F0:F0</v>
      </c>
      <c r="Y9137" t="e" cm="1">
        <f t="array" aca="1" ref="Y9137" ca="1">INDIRECT(X9137)</f>
        <v>#REF!</v>
      </c>
    </row>
    <row r="9138" spans="19:25">
      <c r="S9138" t="str">
        <v/>
      </c>
      <c r="U9138" t="str">
        <f t="shared" si="570"/>
        <v>編號</v>
      </c>
      <c r="V9138">
        <f t="shared" si="568"/>
        <v>0</v>
      </c>
      <c r="W9138">
        <f t="shared" si="569"/>
        <v>0</v>
      </c>
      <c r="X9138" t="str">
        <f t="shared" si="571"/>
        <v>F0:F0</v>
      </c>
      <c r="Y9138" t="e" cm="1">
        <f t="array" aca="1" ref="Y9138" ca="1">INDIRECT(X9138)</f>
        <v>#REF!</v>
      </c>
    </row>
    <row r="9139" spans="19:25">
      <c r="S9139" t="str">
        <v/>
      </c>
      <c r="U9139" t="str">
        <f t="shared" si="570"/>
        <v>編號</v>
      </c>
      <c r="V9139">
        <f t="shared" si="568"/>
        <v>0</v>
      </c>
      <c r="W9139">
        <f t="shared" si="569"/>
        <v>0</v>
      </c>
      <c r="X9139" t="str">
        <f t="shared" si="571"/>
        <v>F0:F0</v>
      </c>
      <c r="Y9139" t="e" cm="1">
        <f t="array" aca="1" ref="Y9139" ca="1">INDIRECT(X9139)</f>
        <v>#REF!</v>
      </c>
    </row>
    <row r="9140" spans="19:25">
      <c r="S9140" t="str">
        <v/>
      </c>
      <c r="U9140" t="str">
        <f t="shared" si="570"/>
        <v>編號</v>
      </c>
      <c r="V9140">
        <f t="shared" si="568"/>
        <v>0</v>
      </c>
      <c r="W9140">
        <f t="shared" si="569"/>
        <v>0</v>
      </c>
      <c r="X9140" t="str">
        <f t="shared" si="571"/>
        <v>F0:F0</v>
      </c>
      <c r="Y9140" t="e" cm="1">
        <f t="array" aca="1" ref="Y9140" ca="1">INDIRECT(X9140)</f>
        <v>#REF!</v>
      </c>
    </row>
    <row r="9141" spans="19:25">
      <c r="S9141" t="str">
        <v/>
      </c>
      <c r="U9141" t="str">
        <f t="shared" si="570"/>
        <v>編號</v>
      </c>
      <c r="V9141">
        <f t="shared" si="568"/>
        <v>0</v>
      </c>
      <c r="W9141">
        <f t="shared" si="569"/>
        <v>0</v>
      </c>
      <c r="X9141" t="str">
        <f t="shared" si="571"/>
        <v>F0:F0</v>
      </c>
      <c r="Y9141" t="e" cm="1">
        <f t="array" aca="1" ref="Y9141" ca="1">INDIRECT(X9141)</f>
        <v>#REF!</v>
      </c>
    </row>
    <row r="9142" spans="19:25">
      <c r="S9142" t="str">
        <v/>
      </c>
      <c r="U9142" t="str">
        <f t="shared" si="570"/>
        <v>編號</v>
      </c>
      <c r="V9142">
        <f t="shared" si="568"/>
        <v>0</v>
      </c>
      <c r="W9142">
        <f t="shared" si="569"/>
        <v>0</v>
      </c>
      <c r="X9142" t="str">
        <f t="shared" si="571"/>
        <v>F0:F0</v>
      </c>
      <c r="Y9142" t="e" cm="1">
        <f t="array" aca="1" ref="Y9142" ca="1">INDIRECT(X9142)</f>
        <v>#REF!</v>
      </c>
    </row>
    <row r="9143" spans="19:25">
      <c r="S9143" t="str">
        <v/>
      </c>
      <c r="U9143" t="str">
        <f t="shared" si="570"/>
        <v>編號</v>
      </c>
      <c r="V9143">
        <f t="shared" si="568"/>
        <v>0</v>
      </c>
      <c r="W9143">
        <f t="shared" si="569"/>
        <v>0</v>
      </c>
      <c r="X9143" t="str">
        <f t="shared" si="571"/>
        <v>F0:F0</v>
      </c>
      <c r="Y9143" t="e" cm="1">
        <f t="array" aca="1" ref="Y9143" ca="1">INDIRECT(X9143)</f>
        <v>#REF!</v>
      </c>
    </row>
    <row r="9144" spans="19:25">
      <c r="S9144" t="str">
        <v/>
      </c>
      <c r="U9144" t="str">
        <f t="shared" si="570"/>
        <v>編號</v>
      </c>
      <c r="V9144">
        <f t="shared" si="568"/>
        <v>0</v>
      </c>
      <c r="W9144">
        <f t="shared" si="569"/>
        <v>0</v>
      </c>
      <c r="X9144" t="str">
        <f t="shared" si="571"/>
        <v>F0:F0</v>
      </c>
      <c r="Y9144" t="e" cm="1">
        <f t="array" aca="1" ref="Y9144" ca="1">INDIRECT(X9144)</f>
        <v>#REF!</v>
      </c>
    </row>
    <row r="9145" spans="19:25">
      <c r="S9145" t="str">
        <v/>
      </c>
      <c r="U9145" t="str">
        <f t="shared" si="570"/>
        <v>編號</v>
      </c>
      <c r="V9145">
        <f t="shared" si="568"/>
        <v>0</v>
      </c>
      <c r="W9145">
        <f t="shared" si="569"/>
        <v>0</v>
      </c>
      <c r="X9145" t="str">
        <f t="shared" si="571"/>
        <v>F0:F0</v>
      </c>
      <c r="Y9145" t="e" cm="1">
        <f t="array" aca="1" ref="Y9145" ca="1">INDIRECT(X9145)</f>
        <v>#REF!</v>
      </c>
    </row>
    <row r="9146" spans="19:25">
      <c r="S9146" t="str">
        <v/>
      </c>
      <c r="U9146" t="str">
        <f t="shared" si="570"/>
        <v>編號</v>
      </c>
      <c r="V9146">
        <f t="shared" si="568"/>
        <v>0</v>
      </c>
      <c r="W9146">
        <f t="shared" si="569"/>
        <v>0</v>
      </c>
      <c r="X9146" t="str">
        <f t="shared" si="571"/>
        <v>F0:F0</v>
      </c>
      <c r="Y9146" t="e" cm="1">
        <f t="array" aca="1" ref="Y9146" ca="1">INDIRECT(X9146)</f>
        <v>#REF!</v>
      </c>
    </row>
    <row r="9147" spans="19:25">
      <c r="S9147" t="str">
        <v/>
      </c>
      <c r="U9147" t="str">
        <f t="shared" si="570"/>
        <v>編號</v>
      </c>
      <c r="V9147">
        <f t="shared" si="568"/>
        <v>0</v>
      </c>
      <c r="W9147">
        <f t="shared" si="569"/>
        <v>0</v>
      </c>
      <c r="X9147" t="str">
        <f t="shared" si="571"/>
        <v>F0:F0</v>
      </c>
      <c r="Y9147" t="e" cm="1">
        <f t="array" aca="1" ref="Y9147" ca="1">INDIRECT(X9147)</f>
        <v>#REF!</v>
      </c>
    </row>
    <row r="9148" spans="19:25">
      <c r="S9148" t="str">
        <v/>
      </c>
      <c r="U9148" t="str">
        <f t="shared" si="570"/>
        <v>編號</v>
      </c>
      <c r="V9148">
        <f t="shared" si="568"/>
        <v>0</v>
      </c>
      <c r="W9148">
        <f t="shared" si="569"/>
        <v>0</v>
      </c>
      <c r="X9148" t="str">
        <f t="shared" si="571"/>
        <v>F0:F0</v>
      </c>
      <c r="Y9148" t="e" cm="1">
        <f t="array" aca="1" ref="Y9148" ca="1">INDIRECT(X9148)</f>
        <v>#REF!</v>
      </c>
    </row>
    <row r="9149" spans="19:25">
      <c r="S9149" t="str">
        <v/>
      </c>
      <c r="U9149" t="str">
        <f t="shared" si="570"/>
        <v>編號</v>
      </c>
      <c r="V9149">
        <f t="shared" si="568"/>
        <v>0</v>
      </c>
      <c r="W9149">
        <f t="shared" si="569"/>
        <v>0</v>
      </c>
      <c r="X9149" t="str">
        <f t="shared" si="571"/>
        <v>F0:F0</v>
      </c>
      <c r="Y9149" t="e" cm="1">
        <f t="array" aca="1" ref="Y9149" ca="1">INDIRECT(X9149)</f>
        <v>#REF!</v>
      </c>
    </row>
    <row r="9150" spans="19:25">
      <c r="S9150" t="str">
        <v/>
      </c>
      <c r="U9150" t="str">
        <f t="shared" si="570"/>
        <v>編號</v>
      </c>
      <c r="V9150">
        <f t="shared" si="568"/>
        <v>0</v>
      </c>
      <c r="W9150">
        <f t="shared" si="569"/>
        <v>0</v>
      </c>
      <c r="X9150" t="str">
        <f t="shared" si="571"/>
        <v>F0:F0</v>
      </c>
      <c r="Y9150" t="e" cm="1">
        <f t="array" aca="1" ref="Y9150" ca="1">INDIRECT(X9150)</f>
        <v>#REF!</v>
      </c>
    </row>
    <row r="9151" spans="19:25">
      <c r="S9151" t="str">
        <v/>
      </c>
      <c r="U9151" t="str">
        <f t="shared" si="570"/>
        <v>編號</v>
      </c>
      <c r="V9151">
        <f t="shared" si="568"/>
        <v>0</v>
      </c>
      <c r="W9151">
        <f t="shared" si="569"/>
        <v>0</v>
      </c>
      <c r="X9151" t="str">
        <f t="shared" si="571"/>
        <v>F0:F0</v>
      </c>
      <c r="Y9151" t="e" cm="1">
        <f t="array" aca="1" ref="Y9151" ca="1">INDIRECT(X9151)</f>
        <v>#REF!</v>
      </c>
    </row>
    <row r="9152" spans="19:25">
      <c r="S9152" t="str">
        <v/>
      </c>
      <c r="U9152" t="str">
        <f t="shared" si="570"/>
        <v>編號</v>
      </c>
      <c r="V9152">
        <f t="shared" si="568"/>
        <v>0</v>
      </c>
      <c r="W9152">
        <f t="shared" si="569"/>
        <v>0</v>
      </c>
      <c r="X9152" t="str">
        <f t="shared" si="571"/>
        <v>F0:F0</v>
      </c>
      <c r="Y9152" t="e" cm="1">
        <f t="array" aca="1" ref="Y9152" ca="1">INDIRECT(X9152)</f>
        <v>#REF!</v>
      </c>
    </row>
    <row r="9153" spans="19:25">
      <c r="S9153" t="str">
        <v/>
      </c>
      <c r="U9153" t="str">
        <f t="shared" si="570"/>
        <v>編號</v>
      </c>
      <c r="V9153">
        <f t="shared" si="568"/>
        <v>0</v>
      </c>
      <c r="W9153">
        <f t="shared" si="569"/>
        <v>0</v>
      </c>
      <c r="X9153" t="str">
        <f t="shared" si="571"/>
        <v>F0:F0</v>
      </c>
      <c r="Y9153" t="e" cm="1">
        <f t="array" aca="1" ref="Y9153" ca="1">INDIRECT(X9153)</f>
        <v>#REF!</v>
      </c>
    </row>
    <row r="9154" spans="19:25">
      <c r="S9154" t="str">
        <v/>
      </c>
      <c r="U9154" t="str">
        <f t="shared" si="570"/>
        <v>編號</v>
      </c>
      <c r="V9154">
        <f t="shared" ref="V9154:V9217" si="572">_xlfn.MINIFS($S:$S,$B:$B,$T9154)</f>
        <v>0</v>
      </c>
      <c r="W9154">
        <f t="shared" ref="W9154:W9217" si="573">_xlfn.MAXIFS($S:$S,$B:$B,$T9154)</f>
        <v>0</v>
      </c>
      <c r="X9154" t="str">
        <f t="shared" si="571"/>
        <v>F0:F0</v>
      </c>
      <c r="Y9154" t="e" cm="1">
        <f t="array" aca="1" ref="Y9154" ca="1">INDIRECT(X9154)</f>
        <v>#REF!</v>
      </c>
    </row>
    <row r="9155" spans="19:25">
      <c r="S9155" t="str">
        <v/>
      </c>
      <c r="U9155" t="str">
        <f t="shared" ref="U9155:U9218" si="574">CONCATENATE("編號",$T9155)</f>
        <v>編號</v>
      </c>
      <c r="V9155">
        <f t="shared" si="572"/>
        <v>0</v>
      </c>
      <c r="W9155">
        <f t="shared" si="573"/>
        <v>0</v>
      </c>
      <c r="X9155" t="str">
        <f t="shared" ref="X9155:X9218" si="575">"F"&amp;V9155&amp;":F"&amp;W9155</f>
        <v>F0:F0</v>
      </c>
      <c r="Y9155" t="e" cm="1">
        <f t="array" aca="1" ref="Y9155" ca="1">INDIRECT(X9155)</f>
        <v>#REF!</v>
      </c>
    </row>
    <row r="9156" spans="19:25">
      <c r="S9156" t="str">
        <v/>
      </c>
      <c r="U9156" t="str">
        <f t="shared" si="574"/>
        <v>編號</v>
      </c>
      <c r="V9156">
        <f t="shared" si="572"/>
        <v>0</v>
      </c>
      <c r="W9156">
        <f t="shared" si="573"/>
        <v>0</v>
      </c>
      <c r="X9156" t="str">
        <f t="shared" si="575"/>
        <v>F0:F0</v>
      </c>
      <c r="Y9156" t="e" cm="1">
        <f t="array" aca="1" ref="Y9156" ca="1">INDIRECT(X9156)</f>
        <v>#REF!</v>
      </c>
    </row>
    <row r="9157" spans="19:25">
      <c r="S9157" t="str">
        <v/>
      </c>
      <c r="U9157" t="str">
        <f t="shared" si="574"/>
        <v>編號</v>
      </c>
      <c r="V9157">
        <f t="shared" si="572"/>
        <v>0</v>
      </c>
      <c r="W9157">
        <f t="shared" si="573"/>
        <v>0</v>
      </c>
      <c r="X9157" t="str">
        <f t="shared" si="575"/>
        <v>F0:F0</v>
      </c>
      <c r="Y9157" t="e" cm="1">
        <f t="array" aca="1" ref="Y9157" ca="1">INDIRECT(X9157)</f>
        <v>#REF!</v>
      </c>
    </row>
    <row r="9158" spans="19:25">
      <c r="S9158" t="str">
        <v/>
      </c>
      <c r="U9158" t="str">
        <f t="shared" si="574"/>
        <v>編號</v>
      </c>
      <c r="V9158">
        <f t="shared" si="572"/>
        <v>0</v>
      </c>
      <c r="W9158">
        <f t="shared" si="573"/>
        <v>0</v>
      </c>
      <c r="X9158" t="str">
        <f t="shared" si="575"/>
        <v>F0:F0</v>
      </c>
      <c r="Y9158" t="e" cm="1">
        <f t="array" aca="1" ref="Y9158" ca="1">INDIRECT(X9158)</f>
        <v>#REF!</v>
      </c>
    </row>
    <row r="9159" spans="19:25">
      <c r="S9159" t="str">
        <v/>
      </c>
      <c r="U9159" t="str">
        <f t="shared" si="574"/>
        <v>編號</v>
      </c>
      <c r="V9159">
        <f t="shared" si="572"/>
        <v>0</v>
      </c>
      <c r="W9159">
        <f t="shared" si="573"/>
        <v>0</v>
      </c>
      <c r="X9159" t="str">
        <f t="shared" si="575"/>
        <v>F0:F0</v>
      </c>
      <c r="Y9159" t="e" cm="1">
        <f t="array" aca="1" ref="Y9159" ca="1">INDIRECT(X9159)</f>
        <v>#REF!</v>
      </c>
    </row>
    <row r="9160" spans="19:25">
      <c r="S9160" t="str">
        <v/>
      </c>
      <c r="U9160" t="str">
        <f t="shared" si="574"/>
        <v>編號</v>
      </c>
      <c r="V9160">
        <f t="shared" si="572"/>
        <v>0</v>
      </c>
      <c r="W9160">
        <f t="shared" si="573"/>
        <v>0</v>
      </c>
      <c r="X9160" t="str">
        <f t="shared" si="575"/>
        <v>F0:F0</v>
      </c>
      <c r="Y9160" t="e" cm="1">
        <f t="array" aca="1" ref="Y9160" ca="1">INDIRECT(X9160)</f>
        <v>#REF!</v>
      </c>
    </row>
    <row r="9161" spans="19:25">
      <c r="S9161" t="str">
        <v/>
      </c>
      <c r="U9161" t="str">
        <f t="shared" si="574"/>
        <v>編號</v>
      </c>
      <c r="V9161">
        <f t="shared" si="572"/>
        <v>0</v>
      </c>
      <c r="W9161">
        <f t="shared" si="573"/>
        <v>0</v>
      </c>
      <c r="X9161" t="str">
        <f t="shared" si="575"/>
        <v>F0:F0</v>
      </c>
      <c r="Y9161" t="e" cm="1">
        <f t="array" aca="1" ref="Y9161" ca="1">INDIRECT(X9161)</f>
        <v>#REF!</v>
      </c>
    </row>
    <row r="9162" spans="19:25">
      <c r="S9162" t="str">
        <v/>
      </c>
      <c r="U9162" t="str">
        <f t="shared" si="574"/>
        <v>編號</v>
      </c>
      <c r="V9162">
        <f t="shared" si="572"/>
        <v>0</v>
      </c>
      <c r="W9162">
        <f t="shared" si="573"/>
        <v>0</v>
      </c>
      <c r="X9162" t="str">
        <f t="shared" si="575"/>
        <v>F0:F0</v>
      </c>
      <c r="Y9162" t="e" cm="1">
        <f t="array" aca="1" ref="Y9162" ca="1">INDIRECT(X9162)</f>
        <v>#REF!</v>
      </c>
    </row>
    <row r="9163" spans="19:25">
      <c r="S9163" t="str">
        <v/>
      </c>
      <c r="U9163" t="str">
        <f t="shared" si="574"/>
        <v>編號</v>
      </c>
      <c r="V9163">
        <f t="shared" si="572"/>
        <v>0</v>
      </c>
      <c r="W9163">
        <f t="shared" si="573"/>
        <v>0</v>
      </c>
      <c r="X9163" t="str">
        <f t="shared" si="575"/>
        <v>F0:F0</v>
      </c>
      <c r="Y9163" t="e" cm="1">
        <f t="array" aca="1" ref="Y9163" ca="1">INDIRECT(X9163)</f>
        <v>#REF!</v>
      </c>
    </row>
    <row r="9164" spans="19:25">
      <c r="S9164" t="str">
        <v/>
      </c>
      <c r="U9164" t="str">
        <f t="shared" si="574"/>
        <v>編號</v>
      </c>
      <c r="V9164">
        <f t="shared" si="572"/>
        <v>0</v>
      </c>
      <c r="W9164">
        <f t="shared" si="573"/>
        <v>0</v>
      </c>
      <c r="X9164" t="str">
        <f t="shared" si="575"/>
        <v>F0:F0</v>
      </c>
      <c r="Y9164" t="e" cm="1">
        <f t="array" aca="1" ref="Y9164" ca="1">INDIRECT(X9164)</f>
        <v>#REF!</v>
      </c>
    </row>
    <row r="9165" spans="19:25">
      <c r="S9165" t="str">
        <v/>
      </c>
      <c r="U9165" t="str">
        <f t="shared" si="574"/>
        <v>編號</v>
      </c>
      <c r="V9165">
        <f t="shared" si="572"/>
        <v>0</v>
      </c>
      <c r="W9165">
        <f t="shared" si="573"/>
        <v>0</v>
      </c>
      <c r="X9165" t="str">
        <f t="shared" si="575"/>
        <v>F0:F0</v>
      </c>
      <c r="Y9165" t="e" cm="1">
        <f t="array" aca="1" ref="Y9165" ca="1">INDIRECT(X9165)</f>
        <v>#REF!</v>
      </c>
    </row>
    <row r="9166" spans="19:25">
      <c r="S9166" t="str">
        <v/>
      </c>
      <c r="U9166" t="str">
        <f t="shared" si="574"/>
        <v>編號</v>
      </c>
      <c r="V9166">
        <f t="shared" si="572"/>
        <v>0</v>
      </c>
      <c r="W9166">
        <f t="shared" si="573"/>
        <v>0</v>
      </c>
      <c r="X9166" t="str">
        <f t="shared" si="575"/>
        <v>F0:F0</v>
      </c>
      <c r="Y9166" t="e" cm="1">
        <f t="array" aca="1" ref="Y9166" ca="1">INDIRECT(X9166)</f>
        <v>#REF!</v>
      </c>
    </row>
    <row r="9167" spans="19:25">
      <c r="S9167" t="str">
        <v/>
      </c>
      <c r="U9167" t="str">
        <f t="shared" si="574"/>
        <v>編號</v>
      </c>
      <c r="V9167">
        <f t="shared" si="572"/>
        <v>0</v>
      </c>
      <c r="W9167">
        <f t="shared" si="573"/>
        <v>0</v>
      </c>
      <c r="X9167" t="str">
        <f t="shared" si="575"/>
        <v>F0:F0</v>
      </c>
      <c r="Y9167" t="e" cm="1">
        <f t="array" aca="1" ref="Y9167" ca="1">INDIRECT(X9167)</f>
        <v>#REF!</v>
      </c>
    </row>
    <row r="9168" spans="19:25">
      <c r="S9168" t="str">
        <v/>
      </c>
      <c r="U9168" t="str">
        <f t="shared" si="574"/>
        <v>編號</v>
      </c>
      <c r="V9168">
        <f t="shared" si="572"/>
        <v>0</v>
      </c>
      <c r="W9168">
        <f t="shared" si="573"/>
        <v>0</v>
      </c>
      <c r="X9168" t="str">
        <f t="shared" si="575"/>
        <v>F0:F0</v>
      </c>
      <c r="Y9168" t="e" cm="1">
        <f t="array" aca="1" ref="Y9168" ca="1">INDIRECT(X9168)</f>
        <v>#REF!</v>
      </c>
    </row>
    <row r="9169" spans="19:25">
      <c r="S9169" t="str">
        <v/>
      </c>
      <c r="U9169" t="str">
        <f t="shared" si="574"/>
        <v>編號</v>
      </c>
      <c r="V9169">
        <f t="shared" si="572"/>
        <v>0</v>
      </c>
      <c r="W9169">
        <f t="shared" si="573"/>
        <v>0</v>
      </c>
      <c r="X9169" t="str">
        <f t="shared" si="575"/>
        <v>F0:F0</v>
      </c>
      <c r="Y9169" t="e" cm="1">
        <f t="array" aca="1" ref="Y9169" ca="1">INDIRECT(X9169)</f>
        <v>#REF!</v>
      </c>
    </row>
    <row r="9170" spans="19:25">
      <c r="S9170" t="str">
        <v/>
      </c>
      <c r="U9170" t="str">
        <f t="shared" si="574"/>
        <v>編號</v>
      </c>
      <c r="V9170">
        <f t="shared" si="572"/>
        <v>0</v>
      </c>
      <c r="W9170">
        <f t="shared" si="573"/>
        <v>0</v>
      </c>
      <c r="X9170" t="str">
        <f t="shared" si="575"/>
        <v>F0:F0</v>
      </c>
      <c r="Y9170" t="e" cm="1">
        <f t="array" aca="1" ref="Y9170" ca="1">INDIRECT(X9170)</f>
        <v>#REF!</v>
      </c>
    </row>
    <row r="9171" spans="19:25">
      <c r="S9171" t="str">
        <v/>
      </c>
      <c r="U9171" t="str">
        <f t="shared" si="574"/>
        <v>編號</v>
      </c>
      <c r="V9171">
        <f t="shared" si="572"/>
        <v>0</v>
      </c>
      <c r="W9171">
        <f t="shared" si="573"/>
        <v>0</v>
      </c>
      <c r="X9171" t="str">
        <f t="shared" si="575"/>
        <v>F0:F0</v>
      </c>
      <c r="Y9171" t="e" cm="1">
        <f t="array" aca="1" ref="Y9171" ca="1">INDIRECT(X9171)</f>
        <v>#REF!</v>
      </c>
    </row>
    <row r="9172" spans="19:25">
      <c r="S9172" t="str">
        <v/>
      </c>
      <c r="U9172" t="str">
        <f t="shared" si="574"/>
        <v>編號</v>
      </c>
      <c r="V9172">
        <f t="shared" si="572"/>
        <v>0</v>
      </c>
      <c r="W9172">
        <f t="shared" si="573"/>
        <v>0</v>
      </c>
      <c r="X9172" t="str">
        <f t="shared" si="575"/>
        <v>F0:F0</v>
      </c>
      <c r="Y9172" t="e" cm="1">
        <f t="array" aca="1" ref="Y9172" ca="1">INDIRECT(X9172)</f>
        <v>#REF!</v>
      </c>
    </row>
    <row r="9173" spans="19:25">
      <c r="S9173" t="str">
        <v/>
      </c>
      <c r="U9173" t="str">
        <f t="shared" si="574"/>
        <v>編號</v>
      </c>
      <c r="V9173">
        <f t="shared" si="572"/>
        <v>0</v>
      </c>
      <c r="W9173">
        <f t="shared" si="573"/>
        <v>0</v>
      </c>
      <c r="X9173" t="str">
        <f t="shared" si="575"/>
        <v>F0:F0</v>
      </c>
      <c r="Y9173" t="e" cm="1">
        <f t="array" aca="1" ref="Y9173" ca="1">INDIRECT(X9173)</f>
        <v>#REF!</v>
      </c>
    </row>
    <row r="9174" spans="19:25">
      <c r="S9174" t="str">
        <v/>
      </c>
      <c r="U9174" t="str">
        <f t="shared" si="574"/>
        <v>編號</v>
      </c>
      <c r="V9174">
        <f t="shared" si="572"/>
        <v>0</v>
      </c>
      <c r="W9174">
        <f t="shared" si="573"/>
        <v>0</v>
      </c>
      <c r="X9174" t="str">
        <f t="shared" si="575"/>
        <v>F0:F0</v>
      </c>
      <c r="Y9174" t="e" cm="1">
        <f t="array" aca="1" ref="Y9174" ca="1">INDIRECT(X9174)</f>
        <v>#REF!</v>
      </c>
    </row>
    <row r="9175" spans="19:25">
      <c r="S9175" t="str">
        <v/>
      </c>
      <c r="U9175" t="str">
        <f t="shared" si="574"/>
        <v>編號</v>
      </c>
      <c r="V9175">
        <f t="shared" si="572"/>
        <v>0</v>
      </c>
      <c r="W9175">
        <f t="shared" si="573"/>
        <v>0</v>
      </c>
      <c r="X9175" t="str">
        <f t="shared" si="575"/>
        <v>F0:F0</v>
      </c>
      <c r="Y9175" t="e" cm="1">
        <f t="array" aca="1" ref="Y9175" ca="1">INDIRECT(X9175)</f>
        <v>#REF!</v>
      </c>
    </row>
    <row r="9176" spans="19:25">
      <c r="S9176" t="str">
        <v/>
      </c>
      <c r="U9176" t="str">
        <f t="shared" si="574"/>
        <v>編號</v>
      </c>
      <c r="V9176">
        <f t="shared" si="572"/>
        <v>0</v>
      </c>
      <c r="W9176">
        <f t="shared" si="573"/>
        <v>0</v>
      </c>
      <c r="X9176" t="str">
        <f t="shared" si="575"/>
        <v>F0:F0</v>
      </c>
      <c r="Y9176" t="e" cm="1">
        <f t="array" aca="1" ref="Y9176" ca="1">INDIRECT(X9176)</f>
        <v>#REF!</v>
      </c>
    </row>
    <row r="9177" spans="19:25">
      <c r="S9177" t="str">
        <v/>
      </c>
      <c r="U9177" t="str">
        <f t="shared" si="574"/>
        <v>編號</v>
      </c>
      <c r="V9177">
        <f t="shared" si="572"/>
        <v>0</v>
      </c>
      <c r="W9177">
        <f t="shared" si="573"/>
        <v>0</v>
      </c>
      <c r="X9177" t="str">
        <f t="shared" si="575"/>
        <v>F0:F0</v>
      </c>
      <c r="Y9177" t="e" cm="1">
        <f t="array" aca="1" ref="Y9177" ca="1">INDIRECT(X9177)</f>
        <v>#REF!</v>
      </c>
    </row>
    <row r="9178" spans="19:25">
      <c r="S9178" t="str">
        <v/>
      </c>
      <c r="U9178" t="str">
        <f t="shared" si="574"/>
        <v>編號</v>
      </c>
      <c r="V9178">
        <f t="shared" si="572"/>
        <v>0</v>
      </c>
      <c r="W9178">
        <f t="shared" si="573"/>
        <v>0</v>
      </c>
      <c r="X9178" t="str">
        <f t="shared" si="575"/>
        <v>F0:F0</v>
      </c>
      <c r="Y9178" t="e" cm="1">
        <f t="array" aca="1" ref="Y9178" ca="1">INDIRECT(X9178)</f>
        <v>#REF!</v>
      </c>
    </row>
    <row r="9179" spans="19:25">
      <c r="S9179" t="str">
        <v/>
      </c>
      <c r="U9179" t="str">
        <f t="shared" si="574"/>
        <v>編號</v>
      </c>
      <c r="V9179">
        <f t="shared" si="572"/>
        <v>0</v>
      </c>
      <c r="W9179">
        <f t="shared" si="573"/>
        <v>0</v>
      </c>
      <c r="X9179" t="str">
        <f t="shared" si="575"/>
        <v>F0:F0</v>
      </c>
      <c r="Y9179" t="e" cm="1">
        <f t="array" aca="1" ref="Y9179" ca="1">INDIRECT(X9179)</f>
        <v>#REF!</v>
      </c>
    </row>
    <row r="9180" spans="19:25">
      <c r="S9180" t="str">
        <v/>
      </c>
      <c r="U9180" t="str">
        <f t="shared" si="574"/>
        <v>編號</v>
      </c>
      <c r="V9180">
        <f t="shared" si="572"/>
        <v>0</v>
      </c>
      <c r="W9180">
        <f t="shared" si="573"/>
        <v>0</v>
      </c>
      <c r="X9180" t="str">
        <f t="shared" si="575"/>
        <v>F0:F0</v>
      </c>
      <c r="Y9180" t="e" cm="1">
        <f t="array" aca="1" ref="Y9180" ca="1">INDIRECT(X9180)</f>
        <v>#REF!</v>
      </c>
    </row>
    <row r="9181" spans="19:25">
      <c r="S9181" t="str">
        <v/>
      </c>
      <c r="U9181" t="str">
        <f t="shared" si="574"/>
        <v>編號</v>
      </c>
      <c r="V9181">
        <f t="shared" si="572"/>
        <v>0</v>
      </c>
      <c r="W9181">
        <f t="shared" si="573"/>
        <v>0</v>
      </c>
      <c r="X9181" t="str">
        <f t="shared" si="575"/>
        <v>F0:F0</v>
      </c>
      <c r="Y9181" t="e" cm="1">
        <f t="array" aca="1" ref="Y9181" ca="1">INDIRECT(X9181)</f>
        <v>#REF!</v>
      </c>
    </row>
    <row r="9182" spans="19:25">
      <c r="S9182" t="str">
        <v/>
      </c>
      <c r="U9182" t="str">
        <f t="shared" si="574"/>
        <v>編號</v>
      </c>
      <c r="V9182">
        <f t="shared" si="572"/>
        <v>0</v>
      </c>
      <c r="W9182">
        <f t="shared" si="573"/>
        <v>0</v>
      </c>
      <c r="X9182" t="str">
        <f t="shared" si="575"/>
        <v>F0:F0</v>
      </c>
      <c r="Y9182" t="e" cm="1">
        <f t="array" aca="1" ref="Y9182" ca="1">INDIRECT(X9182)</f>
        <v>#REF!</v>
      </c>
    </row>
    <row r="9183" spans="19:25">
      <c r="S9183" t="str">
        <v/>
      </c>
      <c r="U9183" t="str">
        <f t="shared" si="574"/>
        <v>編號</v>
      </c>
      <c r="V9183">
        <f t="shared" si="572"/>
        <v>0</v>
      </c>
      <c r="W9183">
        <f t="shared" si="573"/>
        <v>0</v>
      </c>
      <c r="X9183" t="str">
        <f t="shared" si="575"/>
        <v>F0:F0</v>
      </c>
      <c r="Y9183" t="e" cm="1">
        <f t="array" aca="1" ref="Y9183" ca="1">INDIRECT(X9183)</f>
        <v>#REF!</v>
      </c>
    </row>
    <row r="9184" spans="19:25">
      <c r="S9184" t="str">
        <v/>
      </c>
      <c r="U9184" t="str">
        <f t="shared" si="574"/>
        <v>編號</v>
      </c>
      <c r="V9184">
        <f t="shared" si="572"/>
        <v>0</v>
      </c>
      <c r="W9184">
        <f t="shared" si="573"/>
        <v>0</v>
      </c>
      <c r="X9184" t="str">
        <f t="shared" si="575"/>
        <v>F0:F0</v>
      </c>
      <c r="Y9184" t="e" cm="1">
        <f t="array" aca="1" ref="Y9184" ca="1">INDIRECT(X9184)</f>
        <v>#REF!</v>
      </c>
    </row>
    <row r="9185" spans="19:25">
      <c r="S9185" t="str">
        <v/>
      </c>
      <c r="U9185" t="str">
        <f t="shared" si="574"/>
        <v>編號</v>
      </c>
      <c r="V9185">
        <f t="shared" si="572"/>
        <v>0</v>
      </c>
      <c r="W9185">
        <f t="shared" si="573"/>
        <v>0</v>
      </c>
      <c r="X9185" t="str">
        <f t="shared" si="575"/>
        <v>F0:F0</v>
      </c>
      <c r="Y9185" t="e" cm="1">
        <f t="array" aca="1" ref="Y9185" ca="1">INDIRECT(X9185)</f>
        <v>#REF!</v>
      </c>
    </row>
    <row r="9186" spans="19:25">
      <c r="S9186" t="str">
        <v/>
      </c>
      <c r="U9186" t="str">
        <f t="shared" si="574"/>
        <v>編號</v>
      </c>
      <c r="V9186">
        <f t="shared" si="572"/>
        <v>0</v>
      </c>
      <c r="W9186">
        <f t="shared" si="573"/>
        <v>0</v>
      </c>
      <c r="X9186" t="str">
        <f t="shared" si="575"/>
        <v>F0:F0</v>
      </c>
      <c r="Y9186" t="e" cm="1">
        <f t="array" aca="1" ref="Y9186" ca="1">INDIRECT(X9186)</f>
        <v>#REF!</v>
      </c>
    </row>
    <row r="9187" spans="19:25">
      <c r="S9187" t="str">
        <v/>
      </c>
      <c r="U9187" t="str">
        <f t="shared" si="574"/>
        <v>編號</v>
      </c>
      <c r="V9187">
        <f t="shared" si="572"/>
        <v>0</v>
      </c>
      <c r="W9187">
        <f t="shared" si="573"/>
        <v>0</v>
      </c>
      <c r="X9187" t="str">
        <f t="shared" si="575"/>
        <v>F0:F0</v>
      </c>
      <c r="Y9187" t="e" cm="1">
        <f t="array" aca="1" ref="Y9187" ca="1">INDIRECT(X9187)</f>
        <v>#REF!</v>
      </c>
    </row>
    <row r="9188" spans="19:25">
      <c r="S9188" t="str">
        <v/>
      </c>
      <c r="U9188" t="str">
        <f t="shared" si="574"/>
        <v>編號</v>
      </c>
      <c r="V9188">
        <f t="shared" si="572"/>
        <v>0</v>
      </c>
      <c r="W9188">
        <f t="shared" si="573"/>
        <v>0</v>
      </c>
      <c r="X9188" t="str">
        <f t="shared" si="575"/>
        <v>F0:F0</v>
      </c>
      <c r="Y9188" t="e" cm="1">
        <f t="array" aca="1" ref="Y9188" ca="1">INDIRECT(X9188)</f>
        <v>#REF!</v>
      </c>
    </row>
    <row r="9189" spans="19:25">
      <c r="S9189" t="str">
        <v/>
      </c>
      <c r="U9189" t="str">
        <f t="shared" si="574"/>
        <v>編號</v>
      </c>
      <c r="V9189">
        <f t="shared" si="572"/>
        <v>0</v>
      </c>
      <c r="W9189">
        <f t="shared" si="573"/>
        <v>0</v>
      </c>
      <c r="X9189" t="str">
        <f t="shared" si="575"/>
        <v>F0:F0</v>
      </c>
      <c r="Y9189" t="e" cm="1">
        <f t="array" aca="1" ref="Y9189" ca="1">INDIRECT(X9189)</f>
        <v>#REF!</v>
      </c>
    </row>
    <row r="9190" spans="19:25">
      <c r="S9190" t="str">
        <v/>
      </c>
      <c r="U9190" t="str">
        <f t="shared" si="574"/>
        <v>編號</v>
      </c>
      <c r="V9190">
        <f t="shared" si="572"/>
        <v>0</v>
      </c>
      <c r="W9190">
        <f t="shared" si="573"/>
        <v>0</v>
      </c>
      <c r="X9190" t="str">
        <f t="shared" si="575"/>
        <v>F0:F0</v>
      </c>
      <c r="Y9190" t="e" cm="1">
        <f t="array" aca="1" ref="Y9190" ca="1">INDIRECT(X9190)</f>
        <v>#REF!</v>
      </c>
    </row>
    <row r="9191" spans="19:25">
      <c r="S9191" t="str">
        <v/>
      </c>
      <c r="U9191" t="str">
        <f t="shared" si="574"/>
        <v>編號</v>
      </c>
      <c r="V9191">
        <f t="shared" si="572"/>
        <v>0</v>
      </c>
      <c r="W9191">
        <f t="shared" si="573"/>
        <v>0</v>
      </c>
      <c r="X9191" t="str">
        <f t="shared" si="575"/>
        <v>F0:F0</v>
      </c>
      <c r="Y9191" t="e" cm="1">
        <f t="array" aca="1" ref="Y9191" ca="1">INDIRECT(X9191)</f>
        <v>#REF!</v>
      </c>
    </row>
    <row r="9192" spans="19:25">
      <c r="S9192" t="str">
        <v/>
      </c>
      <c r="U9192" t="str">
        <f t="shared" si="574"/>
        <v>編號</v>
      </c>
      <c r="V9192">
        <f t="shared" si="572"/>
        <v>0</v>
      </c>
      <c r="W9192">
        <f t="shared" si="573"/>
        <v>0</v>
      </c>
      <c r="X9192" t="str">
        <f t="shared" si="575"/>
        <v>F0:F0</v>
      </c>
      <c r="Y9192" t="e" cm="1">
        <f t="array" aca="1" ref="Y9192" ca="1">INDIRECT(X9192)</f>
        <v>#REF!</v>
      </c>
    </row>
    <row r="9193" spans="19:25">
      <c r="S9193" t="str">
        <v/>
      </c>
      <c r="U9193" t="str">
        <f t="shared" si="574"/>
        <v>編號</v>
      </c>
      <c r="V9193">
        <f t="shared" si="572"/>
        <v>0</v>
      </c>
      <c r="W9193">
        <f t="shared" si="573"/>
        <v>0</v>
      </c>
      <c r="X9193" t="str">
        <f t="shared" si="575"/>
        <v>F0:F0</v>
      </c>
      <c r="Y9193" t="e" cm="1">
        <f t="array" aca="1" ref="Y9193" ca="1">INDIRECT(X9193)</f>
        <v>#REF!</v>
      </c>
    </row>
    <row r="9194" spans="19:25">
      <c r="S9194" t="str">
        <v/>
      </c>
      <c r="U9194" t="str">
        <f t="shared" si="574"/>
        <v>編號</v>
      </c>
      <c r="V9194">
        <f t="shared" si="572"/>
        <v>0</v>
      </c>
      <c r="W9194">
        <f t="shared" si="573"/>
        <v>0</v>
      </c>
      <c r="X9194" t="str">
        <f t="shared" si="575"/>
        <v>F0:F0</v>
      </c>
      <c r="Y9194" t="e" cm="1">
        <f t="array" aca="1" ref="Y9194" ca="1">INDIRECT(X9194)</f>
        <v>#REF!</v>
      </c>
    </row>
    <row r="9195" spans="19:25">
      <c r="S9195" t="str">
        <v/>
      </c>
      <c r="U9195" t="str">
        <f t="shared" si="574"/>
        <v>編號</v>
      </c>
      <c r="V9195">
        <f t="shared" si="572"/>
        <v>0</v>
      </c>
      <c r="W9195">
        <f t="shared" si="573"/>
        <v>0</v>
      </c>
      <c r="X9195" t="str">
        <f t="shared" si="575"/>
        <v>F0:F0</v>
      </c>
      <c r="Y9195" t="e" cm="1">
        <f t="array" aca="1" ref="Y9195" ca="1">INDIRECT(X9195)</f>
        <v>#REF!</v>
      </c>
    </row>
    <row r="9196" spans="19:25">
      <c r="S9196" t="str">
        <v/>
      </c>
      <c r="U9196" t="str">
        <f t="shared" si="574"/>
        <v>編號</v>
      </c>
      <c r="V9196">
        <f t="shared" si="572"/>
        <v>0</v>
      </c>
      <c r="W9196">
        <f t="shared" si="573"/>
        <v>0</v>
      </c>
      <c r="X9196" t="str">
        <f t="shared" si="575"/>
        <v>F0:F0</v>
      </c>
      <c r="Y9196" t="e" cm="1">
        <f t="array" aca="1" ref="Y9196" ca="1">INDIRECT(X9196)</f>
        <v>#REF!</v>
      </c>
    </row>
    <row r="9197" spans="19:25">
      <c r="S9197" t="str">
        <v/>
      </c>
      <c r="U9197" t="str">
        <f t="shared" si="574"/>
        <v>編號</v>
      </c>
      <c r="V9197">
        <f t="shared" si="572"/>
        <v>0</v>
      </c>
      <c r="W9197">
        <f t="shared" si="573"/>
        <v>0</v>
      </c>
      <c r="X9197" t="str">
        <f t="shared" si="575"/>
        <v>F0:F0</v>
      </c>
      <c r="Y9197" t="e" cm="1">
        <f t="array" aca="1" ref="Y9197" ca="1">INDIRECT(X9197)</f>
        <v>#REF!</v>
      </c>
    </row>
    <row r="9198" spans="19:25">
      <c r="S9198" t="str">
        <v/>
      </c>
      <c r="U9198" t="str">
        <f t="shared" si="574"/>
        <v>編號</v>
      </c>
      <c r="V9198">
        <f t="shared" si="572"/>
        <v>0</v>
      </c>
      <c r="W9198">
        <f t="shared" si="573"/>
        <v>0</v>
      </c>
      <c r="X9198" t="str">
        <f t="shared" si="575"/>
        <v>F0:F0</v>
      </c>
      <c r="Y9198" t="e" cm="1">
        <f t="array" aca="1" ref="Y9198" ca="1">INDIRECT(X9198)</f>
        <v>#REF!</v>
      </c>
    </row>
    <row r="9199" spans="19:25">
      <c r="S9199" t="str">
        <v/>
      </c>
      <c r="U9199" t="str">
        <f t="shared" si="574"/>
        <v>編號</v>
      </c>
      <c r="V9199">
        <f t="shared" si="572"/>
        <v>0</v>
      </c>
      <c r="W9199">
        <f t="shared" si="573"/>
        <v>0</v>
      </c>
      <c r="X9199" t="str">
        <f t="shared" si="575"/>
        <v>F0:F0</v>
      </c>
      <c r="Y9199" t="e" cm="1">
        <f t="array" aca="1" ref="Y9199" ca="1">INDIRECT(X9199)</f>
        <v>#REF!</v>
      </c>
    </row>
    <row r="9200" spans="19:25">
      <c r="S9200" t="str">
        <v/>
      </c>
      <c r="U9200" t="str">
        <f t="shared" si="574"/>
        <v>編號</v>
      </c>
      <c r="V9200">
        <f t="shared" si="572"/>
        <v>0</v>
      </c>
      <c r="W9200">
        <f t="shared" si="573"/>
        <v>0</v>
      </c>
      <c r="X9200" t="str">
        <f t="shared" si="575"/>
        <v>F0:F0</v>
      </c>
      <c r="Y9200" t="e" cm="1">
        <f t="array" aca="1" ref="Y9200" ca="1">INDIRECT(X9200)</f>
        <v>#REF!</v>
      </c>
    </row>
    <row r="9201" spans="19:25">
      <c r="S9201" t="str">
        <v/>
      </c>
      <c r="U9201" t="str">
        <f t="shared" si="574"/>
        <v>編號</v>
      </c>
      <c r="V9201">
        <f t="shared" si="572"/>
        <v>0</v>
      </c>
      <c r="W9201">
        <f t="shared" si="573"/>
        <v>0</v>
      </c>
      <c r="X9201" t="str">
        <f t="shared" si="575"/>
        <v>F0:F0</v>
      </c>
      <c r="Y9201" t="e" cm="1">
        <f t="array" aca="1" ref="Y9201" ca="1">INDIRECT(X9201)</f>
        <v>#REF!</v>
      </c>
    </row>
    <row r="9202" spans="19:25">
      <c r="S9202" t="str">
        <v/>
      </c>
      <c r="U9202" t="str">
        <f t="shared" si="574"/>
        <v>編號</v>
      </c>
      <c r="V9202">
        <f t="shared" si="572"/>
        <v>0</v>
      </c>
      <c r="W9202">
        <f t="shared" si="573"/>
        <v>0</v>
      </c>
      <c r="X9202" t="str">
        <f t="shared" si="575"/>
        <v>F0:F0</v>
      </c>
      <c r="Y9202" t="e" cm="1">
        <f t="array" aca="1" ref="Y9202" ca="1">INDIRECT(X9202)</f>
        <v>#REF!</v>
      </c>
    </row>
    <row r="9203" spans="19:25">
      <c r="S9203" t="str">
        <v/>
      </c>
      <c r="U9203" t="str">
        <f t="shared" si="574"/>
        <v>編號</v>
      </c>
      <c r="V9203">
        <f t="shared" si="572"/>
        <v>0</v>
      </c>
      <c r="W9203">
        <f t="shared" si="573"/>
        <v>0</v>
      </c>
      <c r="X9203" t="str">
        <f t="shared" si="575"/>
        <v>F0:F0</v>
      </c>
      <c r="Y9203" t="e" cm="1">
        <f t="array" aca="1" ref="Y9203" ca="1">INDIRECT(X9203)</f>
        <v>#REF!</v>
      </c>
    </row>
    <row r="9204" spans="19:25">
      <c r="S9204" t="str">
        <v/>
      </c>
      <c r="U9204" t="str">
        <f t="shared" si="574"/>
        <v>編號</v>
      </c>
      <c r="V9204">
        <f t="shared" si="572"/>
        <v>0</v>
      </c>
      <c r="W9204">
        <f t="shared" si="573"/>
        <v>0</v>
      </c>
      <c r="X9204" t="str">
        <f t="shared" si="575"/>
        <v>F0:F0</v>
      </c>
      <c r="Y9204" t="e" cm="1">
        <f t="array" aca="1" ref="Y9204" ca="1">INDIRECT(X9204)</f>
        <v>#REF!</v>
      </c>
    </row>
    <row r="9205" spans="19:25">
      <c r="S9205" t="str">
        <v/>
      </c>
      <c r="U9205" t="str">
        <f t="shared" si="574"/>
        <v>編號</v>
      </c>
      <c r="V9205">
        <f t="shared" si="572"/>
        <v>0</v>
      </c>
      <c r="W9205">
        <f t="shared" si="573"/>
        <v>0</v>
      </c>
      <c r="X9205" t="str">
        <f t="shared" si="575"/>
        <v>F0:F0</v>
      </c>
      <c r="Y9205" t="e" cm="1">
        <f t="array" aca="1" ref="Y9205" ca="1">INDIRECT(X9205)</f>
        <v>#REF!</v>
      </c>
    </row>
    <row r="9206" spans="19:25">
      <c r="S9206" t="str">
        <v/>
      </c>
      <c r="U9206" t="str">
        <f t="shared" si="574"/>
        <v>編號</v>
      </c>
      <c r="V9206">
        <f t="shared" si="572"/>
        <v>0</v>
      </c>
      <c r="W9206">
        <f t="shared" si="573"/>
        <v>0</v>
      </c>
      <c r="X9206" t="str">
        <f t="shared" si="575"/>
        <v>F0:F0</v>
      </c>
      <c r="Y9206" t="e" cm="1">
        <f t="array" aca="1" ref="Y9206" ca="1">INDIRECT(X9206)</f>
        <v>#REF!</v>
      </c>
    </row>
    <row r="9207" spans="19:25">
      <c r="S9207" t="str">
        <v/>
      </c>
      <c r="U9207" t="str">
        <f t="shared" si="574"/>
        <v>編號</v>
      </c>
      <c r="V9207">
        <f t="shared" si="572"/>
        <v>0</v>
      </c>
      <c r="W9207">
        <f t="shared" si="573"/>
        <v>0</v>
      </c>
      <c r="X9207" t="str">
        <f t="shared" si="575"/>
        <v>F0:F0</v>
      </c>
      <c r="Y9207" t="e" cm="1">
        <f t="array" aca="1" ref="Y9207" ca="1">INDIRECT(X9207)</f>
        <v>#REF!</v>
      </c>
    </row>
    <row r="9208" spans="19:25">
      <c r="S9208" t="str">
        <v/>
      </c>
      <c r="U9208" t="str">
        <f t="shared" si="574"/>
        <v>編號</v>
      </c>
      <c r="V9208">
        <f t="shared" si="572"/>
        <v>0</v>
      </c>
      <c r="W9208">
        <f t="shared" si="573"/>
        <v>0</v>
      </c>
      <c r="X9208" t="str">
        <f t="shared" si="575"/>
        <v>F0:F0</v>
      </c>
      <c r="Y9208" t="e" cm="1">
        <f t="array" aca="1" ref="Y9208" ca="1">INDIRECT(X9208)</f>
        <v>#REF!</v>
      </c>
    </row>
    <row r="9209" spans="19:25">
      <c r="S9209" t="str">
        <v/>
      </c>
      <c r="U9209" t="str">
        <f t="shared" si="574"/>
        <v>編號</v>
      </c>
      <c r="V9209">
        <f t="shared" si="572"/>
        <v>0</v>
      </c>
      <c r="W9209">
        <f t="shared" si="573"/>
        <v>0</v>
      </c>
      <c r="X9209" t="str">
        <f t="shared" si="575"/>
        <v>F0:F0</v>
      </c>
      <c r="Y9209" t="e" cm="1">
        <f t="array" aca="1" ref="Y9209" ca="1">INDIRECT(X9209)</f>
        <v>#REF!</v>
      </c>
    </row>
    <row r="9210" spans="19:25">
      <c r="S9210" t="str">
        <v/>
      </c>
      <c r="U9210" t="str">
        <f t="shared" si="574"/>
        <v>編號</v>
      </c>
      <c r="V9210">
        <f t="shared" si="572"/>
        <v>0</v>
      </c>
      <c r="W9210">
        <f t="shared" si="573"/>
        <v>0</v>
      </c>
      <c r="X9210" t="str">
        <f t="shared" si="575"/>
        <v>F0:F0</v>
      </c>
      <c r="Y9210" t="e" cm="1">
        <f t="array" aca="1" ref="Y9210" ca="1">INDIRECT(X9210)</f>
        <v>#REF!</v>
      </c>
    </row>
    <row r="9211" spans="19:25">
      <c r="S9211" t="str">
        <v/>
      </c>
      <c r="U9211" t="str">
        <f t="shared" si="574"/>
        <v>編號</v>
      </c>
      <c r="V9211">
        <f t="shared" si="572"/>
        <v>0</v>
      </c>
      <c r="W9211">
        <f t="shared" si="573"/>
        <v>0</v>
      </c>
      <c r="X9211" t="str">
        <f t="shared" si="575"/>
        <v>F0:F0</v>
      </c>
      <c r="Y9211" t="e" cm="1">
        <f t="array" aca="1" ref="Y9211" ca="1">INDIRECT(X9211)</f>
        <v>#REF!</v>
      </c>
    </row>
    <row r="9212" spans="19:25">
      <c r="S9212" t="str">
        <v/>
      </c>
      <c r="U9212" t="str">
        <f t="shared" si="574"/>
        <v>編號</v>
      </c>
      <c r="V9212">
        <f t="shared" si="572"/>
        <v>0</v>
      </c>
      <c r="W9212">
        <f t="shared" si="573"/>
        <v>0</v>
      </c>
      <c r="X9212" t="str">
        <f t="shared" si="575"/>
        <v>F0:F0</v>
      </c>
      <c r="Y9212" t="e" cm="1">
        <f t="array" aca="1" ref="Y9212" ca="1">INDIRECT(X9212)</f>
        <v>#REF!</v>
      </c>
    </row>
    <row r="9213" spans="19:25">
      <c r="S9213" t="str">
        <v/>
      </c>
      <c r="U9213" t="str">
        <f t="shared" si="574"/>
        <v>編號</v>
      </c>
      <c r="V9213">
        <f t="shared" si="572"/>
        <v>0</v>
      </c>
      <c r="W9213">
        <f t="shared" si="573"/>
        <v>0</v>
      </c>
      <c r="X9213" t="str">
        <f t="shared" si="575"/>
        <v>F0:F0</v>
      </c>
      <c r="Y9213" t="e" cm="1">
        <f t="array" aca="1" ref="Y9213" ca="1">INDIRECT(X9213)</f>
        <v>#REF!</v>
      </c>
    </row>
    <row r="9214" spans="19:25">
      <c r="S9214" t="str">
        <v/>
      </c>
      <c r="U9214" t="str">
        <f t="shared" si="574"/>
        <v>編號</v>
      </c>
      <c r="V9214">
        <f t="shared" si="572"/>
        <v>0</v>
      </c>
      <c r="W9214">
        <f t="shared" si="573"/>
        <v>0</v>
      </c>
      <c r="X9214" t="str">
        <f t="shared" si="575"/>
        <v>F0:F0</v>
      </c>
      <c r="Y9214" t="e" cm="1">
        <f t="array" aca="1" ref="Y9214" ca="1">INDIRECT(X9214)</f>
        <v>#REF!</v>
      </c>
    </row>
    <row r="9215" spans="19:25">
      <c r="S9215" t="str">
        <v/>
      </c>
      <c r="U9215" t="str">
        <f t="shared" si="574"/>
        <v>編號</v>
      </c>
      <c r="V9215">
        <f t="shared" si="572"/>
        <v>0</v>
      </c>
      <c r="W9215">
        <f t="shared" si="573"/>
        <v>0</v>
      </c>
      <c r="X9215" t="str">
        <f t="shared" si="575"/>
        <v>F0:F0</v>
      </c>
      <c r="Y9215" t="e" cm="1">
        <f t="array" aca="1" ref="Y9215" ca="1">INDIRECT(X9215)</f>
        <v>#REF!</v>
      </c>
    </row>
    <row r="9216" spans="19:25">
      <c r="S9216" t="str">
        <v/>
      </c>
      <c r="U9216" t="str">
        <f t="shared" si="574"/>
        <v>編號</v>
      </c>
      <c r="V9216">
        <f t="shared" si="572"/>
        <v>0</v>
      </c>
      <c r="W9216">
        <f t="shared" si="573"/>
        <v>0</v>
      </c>
      <c r="X9216" t="str">
        <f t="shared" si="575"/>
        <v>F0:F0</v>
      </c>
      <c r="Y9216" t="e" cm="1">
        <f t="array" aca="1" ref="Y9216" ca="1">INDIRECT(X9216)</f>
        <v>#REF!</v>
      </c>
    </row>
    <row r="9217" spans="19:25">
      <c r="S9217" t="str">
        <v/>
      </c>
      <c r="U9217" t="str">
        <f t="shared" si="574"/>
        <v>編號</v>
      </c>
      <c r="V9217">
        <f t="shared" si="572"/>
        <v>0</v>
      </c>
      <c r="W9217">
        <f t="shared" si="573"/>
        <v>0</v>
      </c>
      <c r="X9217" t="str">
        <f t="shared" si="575"/>
        <v>F0:F0</v>
      </c>
      <c r="Y9217" t="e" cm="1">
        <f t="array" aca="1" ref="Y9217" ca="1">INDIRECT(X9217)</f>
        <v>#REF!</v>
      </c>
    </row>
    <row r="9218" spans="19:25">
      <c r="S9218" t="str">
        <v/>
      </c>
      <c r="U9218" t="str">
        <f t="shared" si="574"/>
        <v>編號</v>
      </c>
      <c r="V9218">
        <f t="shared" ref="V9218:V9281" si="576">_xlfn.MINIFS($S:$S,$B:$B,$T9218)</f>
        <v>0</v>
      </c>
      <c r="W9218">
        <f t="shared" ref="W9218:W9281" si="577">_xlfn.MAXIFS($S:$S,$B:$B,$T9218)</f>
        <v>0</v>
      </c>
      <c r="X9218" t="str">
        <f t="shared" si="575"/>
        <v>F0:F0</v>
      </c>
      <c r="Y9218" t="e" cm="1">
        <f t="array" aca="1" ref="Y9218" ca="1">INDIRECT(X9218)</f>
        <v>#REF!</v>
      </c>
    </row>
    <row r="9219" spans="19:25">
      <c r="S9219" t="str">
        <v/>
      </c>
      <c r="U9219" t="str">
        <f t="shared" ref="U9219:U9282" si="578">CONCATENATE("編號",$T9219)</f>
        <v>編號</v>
      </c>
      <c r="V9219">
        <f t="shared" si="576"/>
        <v>0</v>
      </c>
      <c r="W9219">
        <f t="shared" si="577"/>
        <v>0</v>
      </c>
      <c r="X9219" t="str">
        <f t="shared" ref="X9219:X9282" si="579">"F"&amp;V9219&amp;":F"&amp;W9219</f>
        <v>F0:F0</v>
      </c>
      <c r="Y9219" t="e" cm="1">
        <f t="array" aca="1" ref="Y9219" ca="1">INDIRECT(X9219)</f>
        <v>#REF!</v>
      </c>
    </row>
    <row r="9220" spans="19:25">
      <c r="S9220" t="str">
        <v/>
      </c>
      <c r="U9220" t="str">
        <f t="shared" si="578"/>
        <v>編號</v>
      </c>
      <c r="V9220">
        <f t="shared" si="576"/>
        <v>0</v>
      </c>
      <c r="W9220">
        <f t="shared" si="577"/>
        <v>0</v>
      </c>
      <c r="X9220" t="str">
        <f t="shared" si="579"/>
        <v>F0:F0</v>
      </c>
      <c r="Y9220" t="e" cm="1">
        <f t="array" aca="1" ref="Y9220" ca="1">INDIRECT(X9220)</f>
        <v>#REF!</v>
      </c>
    </row>
    <row r="9221" spans="19:25">
      <c r="S9221" t="str">
        <v/>
      </c>
      <c r="U9221" t="str">
        <f t="shared" si="578"/>
        <v>編號</v>
      </c>
      <c r="V9221">
        <f t="shared" si="576"/>
        <v>0</v>
      </c>
      <c r="W9221">
        <f t="shared" si="577"/>
        <v>0</v>
      </c>
      <c r="X9221" t="str">
        <f t="shared" si="579"/>
        <v>F0:F0</v>
      </c>
      <c r="Y9221" t="e" cm="1">
        <f t="array" aca="1" ref="Y9221" ca="1">INDIRECT(X9221)</f>
        <v>#REF!</v>
      </c>
    </row>
    <row r="9222" spans="19:25">
      <c r="S9222" t="str">
        <v/>
      </c>
      <c r="U9222" t="str">
        <f t="shared" si="578"/>
        <v>編號</v>
      </c>
      <c r="V9222">
        <f t="shared" si="576"/>
        <v>0</v>
      </c>
      <c r="W9222">
        <f t="shared" si="577"/>
        <v>0</v>
      </c>
      <c r="X9222" t="str">
        <f t="shared" si="579"/>
        <v>F0:F0</v>
      </c>
      <c r="Y9222" t="e" cm="1">
        <f t="array" aca="1" ref="Y9222" ca="1">INDIRECT(X9222)</f>
        <v>#REF!</v>
      </c>
    </row>
    <row r="9223" spans="19:25">
      <c r="S9223" t="str">
        <v/>
      </c>
      <c r="U9223" t="str">
        <f t="shared" si="578"/>
        <v>編號</v>
      </c>
      <c r="V9223">
        <f t="shared" si="576"/>
        <v>0</v>
      </c>
      <c r="W9223">
        <f t="shared" si="577"/>
        <v>0</v>
      </c>
      <c r="X9223" t="str">
        <f t="shared" si="579"/>
        <v>F0:F0</v>
      </c>
      <c r="Y9223" t="e" cm="1">
        <f t="array" aca="1" ref="Y9223" ca="1">INDIRECT(X9223)</f>
        <v>#REF!</v>
      </c>
    </row>
    <row r="9224" spans="19:25">
      <c r="S9224" t="str">
        <v/>
      </c>
      <c r="U9224" t="str">
        <f t="shared" si="578"/>
        <v>編號</v>
      </c>
      <c r="V9224">
        <f t="shared" si="576"/>
        <v>0</v>
      </c>
      <c r="W9224">
        <f t="shared" si="577"/>
        <v>0</v>
      </c>
      <c r="X9224" t="str">
        <f t="shared" si="579"/>
        <v>F0:F0</v>
      </c>
      <c r="Y9224" t="e" cm="1">
        <f t="array" aca="1" ref="Y9224" ca="1">INDIRECT(X9224)</f>
        <v>#REF!</v>
      </c>
    </row>
    <row r="9225" spans="19:25">
      <c r="S9225" t="str">
        <v/>
      </c>
      <c r="U9225" t="str">
        <f t="shared" si="578"/>
        <v>編號</v>
      </c>
      <c r="V9225">
        <f t="shared" si="576"/>
        <v>0</v>
      </c>
      <c r="W9225">
        <f t="shared" si="577"/>
        <v>0</v>
      </c>
      <c r="X9225" t="str">
        <f t="shared" si="579"/>
        <v>F0:F0</v>
      </c>
      <c r="Y9225" t="e" cm="1">
        <f t="array" aca="1" ref="Y9225" ca="1">INDIRECT(X9225)</f>
        <v>#REF!</v>
      </c>
    </row>
    <row r="9226" spans="19:25">
      <c r="S9226" t="str">
        <v/>
      </c>
      <c r="U9226" t="str">
        <f t="shared" si="578"/>
        <v>編號</v>
      </c>
      <c r="V9226">
        <f t="shared" si="576"/>
        <v>0</v>
      </c>
      <c r="W9226">
        <f t="shared" si="577"/>
        <v>0</v>
      </c>
      <c r="X9226" t="str">
        <f t="shared" si="579"/>
        <v>F0:F0</v>
      </c>
      <c r="Y9226" t="e" cm="1">
        <f t="array" aca="1" ref="Y9226" ca="1">INDIRECT(X9226)</f>
        <v>#REF!</v>
      </c>
    </row>
    <row r="9227" spans="19:25">
      <c r="S9227" t="str">
        <v/>
      </c>
      <c r="U9227" t="str">
        <f t="shared" si="578"/>
        <v>編號</v>
      </c>
      <c r="V9227">
        <f t="shared" si="576"/>
        <v>0</v>
      </c>
      <c r="W9227">
        <f t="shared" si="577"/>
        <v>0</v>
      </c>
      <c r="X9227" t="str">
        <f t="shared" si="579"/>
        <v>F0:F0</v>
      </c>
      <c r="Y9227" t="e" cm="1">
        <f t="array" aca="1" ref="Y9227" ca="1">INDIRECT(X9227)</f>
        <v>#REF!</v>
      </c>
    </row>
    <row r="9228" spans="19:25">
      <c r="S9228" t="str">
        <v/>
      </c>
      <c r="U9228" t="str">
        <f t="shared" si="578"/>
        <v>編號</v>
      </c>
      <c r="V9228">
        <f t="shared" si="576"/>
        <v>0</v>
      </c>
      <c r="W9228">
        <f t="shared" si="577"/>
        <v>0</v>
      </c>
      <c r="X9228" t="str">
        <f t="shared" si="579"/>
        <v>F0:F0</v>
      </c>
      <c r="Y9228" t="e" cm="1">
        <f t="array" aca="1" ref="Y9228" ca="1">INDIRECT(X9228)</f>
        <v>#REF!</v>
      </c>
    </row>
    <row r="9229" spans="19:25">
      <c r="S9229" t="str">
        <v/>
      </c>
      <c r="U9229" t="str">
        <f t="shared" si="578"/>
        <v>編號</v>
      </c>
      <c r="V9229">
        <f t="shared" si="576"/>
        <v>0</v>
      </c>
      <c r="W9229">
        <f t="shared" si="577"/>
        <v>0</v>
      </c>
      <c r="X9229" t="str">
        <f t="shared" si="579"/>
        <v>F0:F0</v>
      </c>
      <c r="Y9229" t="e" cm="1">
        <f t="array" aca="1" ref="Y9229" ca="1">INDIRECT(X9229)</f>
        <v>#REF!</v>
      </c>
    </row>
    <row r="9230" spans="19:25">
      <c r="S9230" t="str">
        <v/>
      </c>
      <c r="U9230" t="str">
        <f t="shared" si="578"/>
        <v>編號</v>
      </c>
      <c r="V9230">
        <f t="shared" si="576"/>
        <v>0</v>
      </c>
      <c r="W9230">
        <f t="shared" si="577"/>
        <v>0</v>
      </c>
      <c r="X9230" t="str">
        <f t="shared" si="579"/>
        <v>F0:F0</v>
      </c>
      <c r="Y9230" t="e" cm="1">
        <f t="array" aca="1" ref="Y9230" ca="1">INDIRECT(X9230)</f>
        <v>#REF!</v>
      </c>
    </row>
    <row r="9231" spans="19:25">
      <c r="S9231" t="str">
        <v/>
      </c>
      <c r="U9231" t="str">
        <f t="shared" si="578"/>
        <v>編號</v>
      </c>
      <c r="V9231">
        <f t="shared" si="576"/>
        <v>0</v>
      </c>
      <c r="W9231">
        <f t="shared" si="577"/>
        <v>0</v>
      </c>
      <c r="X9231" t="str">
        <f t="shared" si="579"/>
        <v>F0:F0</v>
      </c>
      <c r="Y9231" t="e" cm="1">
        <f t="array" aca="1" ref="Y9231" ca="1">INDIRECT(X9231)</f>
        <v>#REF!</v>
      </c>
    </row>
    <row r="9232" spans="19:25">
      <c r="S9232" t="str">
        <v/>
      </c>
      <c r="U9232" t="str">
        <f t="shared" si="578"/>
        <v>編號</v>
      </c>
      <c r="V9232">
        <f t="shared" si="576"/>
        <v>0</v>
      </c>
      <c r="W9232">
        <f t="shared" si="577"/>
        <v>0</v>
      </c>
      <c r="X9232" t="str">
        <f t="shared" si="579"/>
        <v>F0:F0</v>
      </c>
      <c r="Y9232" t="e" cm="1">
        <f t="array" aca="1" ref="Y9232" ca="1">INDIRECT(X9232)</f>
        <v>#REF!</v>
      </c>
    </row>
    <row r="9233" spans="19:25">
      <c r="S9233" t="str">
        <v/>
      </c>
      <c r="U9233" t="str">
        <f t="shared" si="578"/>
        <v>編號</v>
      </c>
      <c r="V9233">
        <f t="shared" si="576"/>
        <v>0</v>
      </c>
      <c r="W9233">
        <f t="shared" si="577"/>
        <v>0</v>
      </c>
      <c r="X9233" t="str">
        <f t="shared" si="579"/>
        <v>F0:F0</v>
      </c>
      <c r="Y9233" t="e" cm="1">
        <f t="array" aca="1" ref="Y9233" ca="1">INDIRECT(X9233)</f>
        <v>#REF!</v>
      </c>
    </row>
    <row r="9234" spans="19:25">
      <c r="S9234" t="str">
        <v/>
      </c>
      <c r="U9234" t="str">
        <f t="shared" si="578"/>
        <v>編號</v>
      </c>
      <c r="V9234">
        <f t="shared" si="576"/>
        <v>0</v>
      </c>
      <c r="W9234">
        <f t="shared" si="577"/>
        <v>0</v>
      </c>
      <c r="X9234" t="str">
        <f t="shared" si="579"/>
        <v>F0:F0</v>
      </c>
      <c r="Y9234" t="e" cm="1">
        <f t="array" aca="1" ref="Y9234" ca="1">INDIRECT(X9234)</f>
        <v>#REF!</v>
      </c>
    </row>
    <row r="9235" spans="19:25">
      <c r="S9235" t="str">
        <v/>
      </c>
      <c r="U9235" t="str">
        <f t="shared" si="578"/>
        <v>編號</v>
      </c>
      <c r="V9235">
        <f t="shared" si="576"/>
        <v>0</v>
      </c>
      <c r="W9235">
        <f t="shared" si="577"/>
        <v>0</v>
      </c>
      <c r="X9235" t="str">
        <f t="shared" si="579"/>
        <v>F0:F0</v>
      </c>
      <c r="Y9235" t="e" cm="1">
        <f t="array" aca="1" ref="Y9235" ca="1">INDIRECT(X9235)</f>
        <v>#REF!</v>
      </c>
    </row>
    <row r="9236" spans="19:25">
      <c r="S9236" t="str">
        <v/>
      </c>
      <c r="U9236" t="str">
        <f t="shared" si="578"/>
        <v>編號</v>
      </c>
      <c r="V9236">
        <f t="shared" si="576"/>
        <v>0</v>
      </c>
      <c r="W9236">
        <f t="shared" si="577"/>
        <v>0</v>
      </c>
      <c r="X9236" t="str">
        <f t="shared" si="579"/>
        <v>F0:F0</v>
      </c>
      <c r="Y9236" t="e" cm="1">
        <f t="array" aca="1" ref="Y9236" ca="1">INDIRECT(X9236)</f>
        <v>#REF!</v>
      </c>
    </row>
    <row r="9237" spans="19:25">
      <c r="S9237" t="str">
        <v/>
      </c>
      <c r="U9237" t="str">
        <f t="shared" si="578"/>
        <v>編號</v>
      </c>
      <c r="V9237">
        <f t="shared" si="576"/>
        <v>0</v>
      </c>
      <c r="W9237">
        <f t="shared" si="577"/>
        <v>0</v>
      </c>
      <c r="X9237" t="str">
        <f t="shared" si="579"/>
        <v>F0:F0</v>
      </c>
      <c r="Y9237" t="e" cm="1">
        <f t="array" aca="1" ref="Y9237" ca="1">INDIRECT(X9237)</f>
        <v>#REF!</v>
      </c>
    </row>
    <row r="9238" spans="19:25">
      <c r="S9238" t="str">
        <v/>
      </c>
      <c r="U9238" t="str">
        <f t="shared" si="578"/>
        <v>編號</v>
      </c>
      <c r="V9238">
        <f t="shared" si="576"/>
        <v>0</v>
      </c>
      <c r="W9238">
        <f t="shared" si="577"/>
        <v>0</v>
      </c>
      <c r="X9238" t="str">
        <f t="shared" si="579"/>
        <v>F0:F0</v>
      </c>
      <c r="Y9238" t="e" cm="1">
        <f t="array" aca="1" ref="Y9238" ca="1">INDIRECT(X9238)</f>
        <v>#REF!</v>
      </c>
    </row>
    <row r="9239" spans="19:25">
      <c r="S9239" t="str">
        <v/>
      </c>
      <c r="U9239" t="str">
        <f t="shared" si="578"/>
        <v>編號</v>
      </c>
      <c r="V9239">
        <f t="shared" si="576"/>
        <v>0</v>
      </c>
      <c r="W9239">
        <f t="shared" si="577"/>
        <v>0</v>
      </c>
      <c r="X9239" t="str">
        <f t="shared" si="579"/>
        <v>F0:F0</v>
      </c>
      <c r="Y9239" t="e" cm="1">
        <f t="array" aca="1" ref="Y9239" ca="1">INDIRECT(X9239)</f>
        <v>#REF!</v>
      </c>
    </row>
    <row r="9240" spans="19:25">
      <c r="S9240" t="str">
        <v/>
      </c>
      <c r="U9240" t="str">
        <f t="shared" si="578"/>
        <v>編號</v>
      </c>
      <c r="V9240">
        <f t="shared" si="576"/>
        <v>0</v>
      </c>
      <c r="W9240">
        <f t="shared" si="577"/>
        <v>0</v>
      </c>
      <c r="X9240" t="str">
        <f t="shared" si="579"/>
        <v>F0:F0</v>
      </c>
      <c r="Y9240" t="e" cm="1">
        <f t="array" aca="1" ref="Y9240" ca="1">INDIRECT(X9240)</f>
        <v>#REF!</v>
      </c>
    </row>
    <row r="9241" spans="19:25">
      <c r="S9241" t="str">
        <v/>
      </c>
      <c r="U9241" t="str">
        <f t="shared" si="578"/>
        <v>編號</v>
      </c>
      <c r="V9241">
        <f t="shared" si="576"/>
        <v>0</v>
      </c>
      <c r="W9241">
        <f t="shared" si="577"/>
        <v>0</v>
      </c>
      <c r="X9241" t="str">
        <f t="shared" si="579"/>
        <v>F0:F0</v>
      </c>
      <c r="Y9241" t="e" cm="1">
        <f t="array" aca="1" ref="Y9241" ca="1">INDIRECT(X9241)</f>
        <v>#REF!</v>
      </c>
    </row>
    <row r="9242" spans="19:25">
      <c r="S9242" t="str">
        <v/>
      </c>
      <c r="U9242" t="str">
        <f t="shared" si="578"/>
        <v>編號</v>
      </c>
      <c r="V9242">
        <f t="shared" si="576"/>
        <v>0</v>
      </c>
      <c r="W9242">
        <f t="shared" si="577"/>
        <v>0</v>
      </c>
      <c r="X9242" t="str">
        <f t="shared" si="579"/>
        <v>F0:F0</v>
      </c>
      <c r="Y9242" t="e" cm="1">
        <f t="array" aca="1" ref="Y9242" ca="1">INDIRECT(X9242)</f>
        <v>#REF!</v>
      </c>
    </row>
    <row r="9243" spans="19:25">
      <c r="S9243" t="str">
        <v/>
      </c>
      <c r="U9243" t="str">
        <f t="shared" si="578"/>
        <v>編號</v>
      </c>
      <c r="V9243">
        <f t="shared" si="576"/>
        <v>0</v>
      </c>
      <c r="W9243">
        <f t="shared" si="577"/>
        <v>0</v>
      </c>
      <c r="X9243" t="str">
        <f t="shared" si="579"/>
        <v>F0:F0</v>
      </c>
      <c r="Y9243" t="e" cm="1">
        <f t="array" aca="1" ref="Y9243" ca="1">INDIRECT(X9243)</f>
        <v>#REF!</v>
      </c>
    </row>
    <row r="9244" spans="19:25">
      <c r="S9244" t="str">
        <v/>
      </c>
      <c r="U9244" t="str">
        <f t="shared" si="578"/>
        <v>編號</v>
      </c>
      <c r="V9244">
        <f t="shared" si="576"/>
        <v>0</v>
      </c>
      <c r="W9244">
        <f t="shared" si="577"/>
        <v>0</v>
      </c>
      <c r="X9244" t="str">
        <f t="shared" si="579"/>
        <v>F0:F0</v>
      </c>
      <c r="Y9244" t="e" cm="1">
        <f t="array" aca="1" ref="Y9244" ca="1">INDIRECT(X9244)</f>
        <v>#REF!</v>
      </c>
    </row>
    <row r="9245" spans="19:25">
      <c r="S9245" t="str">
        <v/>
      </c>
      <c r="U9245" t="str">
        <f t="shared" si="578"/>
        <v>編號</v>
      </c>
      <c r="V9245">
        <f t="shared" si="576"/>
        <v>0</v>
      </c>
      <c r="W9245">
        <f t="shared" si="577"/>
        <v>0</v>
      </c>
      <c r="X9245" t="str">
        <f t="shared" si="579"/>
        <v>F0:F0</v>
      </c>
      <c r="Y9245" t="e" cm="1">
        <f t="array" aca="1" ref="Y9245" ca="1">INDIRECT(X9245)</f>
        <v>#REF!</v>
      </c>
    </row>
    <row r="9246" spans="19:25">
      <c r="S9246" t="str">
        <v/>
      </c>
      <c r="U9246" t="str">
        <f t="shared" si="578"/>
        <v>編號</v>
      </c>
      <c r="V9246">
        <f t="shared" si="576"/>
        <v>0</v>
      </c>
      <c r="W9246">
        <f t="shared" si="577"/>
        <v>0</v>
      </c>
      <c r="X9246" t="str">
        <f t="shared" si="579"/>
        <v>F0:F0</v>
      </c>
      <c r="Y9246" t="e" cm="1">
        <f t="array" aca="1" ref="Y9246" ca="1">INDIRECT(X9246)</f>
        <v>#REF!</v>
      </c>
    </row>
    <row r="9247" spans="19:25">
      <c r="S9247" t="str">
        <v/>
      </c>
      <c r="U9247" t="str">
        <f t="shared" si="578"/>
        <v>編號</v>
      </c>
      <c r="V9247">
        <f t="shared" si="576"/>
        <v>0</v>
      </c>
      <c r="W9247">
        <f t="shared" si="577"/>
        <v>0</v>
      </c>
      <c r="X9247" t="str">
        <f t="shared" si="579"/>
        <v>F0:F0</v>
      </c>
      <c r="Y9247" t="e" cm="1">
        <f t="array" aca="1" ref="Y9247" ca="1">INDIRECT(X9247)</f>
        <v>#REF!</v>
      </c>
    </row>
    <row r="9248" spans="19:25">
      <c r="S9248" t="str">
        <v/>
      </c>
      <c r="U9248" t="str">
        <f t="shared" si="578"/>
        <v>編號</v>
      </c>
      <c r="V9248">
        <f t="shared" si="576"/>
        <v>0</v>
      </c>
      <c r="W9248">
        <f t="shared" si="577"/>
        <v>0</v>
      </c>
      <c r="X9248" t="str">
        <f t="shared" si="579"/>
        <v>F0:F0</v>
      </c>
      <c r="Y9248" t="e" cm="1">
        <f t="array" aca="1" ref="Y9248" ca="1">INDIRECT(X9248)</f>
        <v>#REF!</v>
      </c>
    </row>
    <row r="9249" spans="19:25">
      <c r="S9249" t="str">
        <v/>
      </c>
      <c r="U9249" t="str">
        <f t="shared" si="578"/>
        <v>編號</v>
      </c>
      <c r="V9249">
        <f t="shared" si="576"/>
        <v>0</v>
      </c>
      <c r="W9249">
        <f t="shared" si="577"/>
        <v>0</v>
      </c>
      <c r="X9249" t="str">
        <f t="shared" si="579"/>
        <v>F0:F0</v>
      </c>
      <c r="Y9249" t="e" cm="1">
        <f t="array" aca="1" ref="Y9249" ca="1">INDIRECT(X9249)</f>
        <v>#REF!</v>
      </c>
    </row>
    <row r="9250" spans="19:25">
      <c r="S9250" t="str">
        <v/>
      </c>
      <c r="U9250" t="str">
        <f t="shared" si="578"/>
        <v>編號</v>
      </c>
      <c r="V9250">
        <f t="shared" si="576"/>
        <v>0</v>
      </c>
      <c r="W9250">
        <f t="shared" si="577"/>
        <v>0</v>
      </c>
      <c r="X9250" t="str">
        <f t="shared" si="579"/>
        <v>F0:F0</v>
      </c>
      <c r="Y9250" t="e" cm="1">
        <f t="array" aca="1" ref="Y9250" ca="1">INDIRECT(X9250)</f>
        <v>#REF!</v>
      </c>
    </row>
    <row r="9251" spans="19:25">
      <c r="S9251" t="str">
        <v/>
      </c>
      <c r="U9251" t="str">
        <f t="shared" si="578"/>
        <v>編號</v>
      </c>
      <c r="V9251">
        <f t="shared" si="576"/>
        <v>0</v>
      </c>
      <c r="W9251">
        <f t="shared" si="577"/>
        <v>0</v>
      </c>
      <c r="X9251" t="str">
        <f t="shared" si="579"/>
        <v>F0:F0</v>
      </c>
      <c r="Y9251" t="e" cm="1">
        <f t="array" aca="1" ref="Y9251" ca="1">INDIRECT(X9251)</f>
        <v>#REF!</v>
      </c>
    </row>
    <row r="9252" spans="19:25">
      <c r="S9252" t="str">
        <v/>
      </c>
      <c r="U9252" t="str">
        <f t="shared" si="578"/>
        <v>編號</v>
      </c>
      <c r="V9252">
        <f t="shared" si="576"/>
        <v>0</v>
      </c>
      <c r="W9252">
        <f t="shared" si="577"/>
        <v>0</v>
      </c>
      <c r="X9252" t="str">
        <f t="shared" si="579"/>
        <v>F0:F0</v>
      </c>
      <c r="Y9252" t="e" cm="1">
        <f t="array" aca="1" ref="Y9252" ca="1">INDIRECT(X9252)</f>
        <v>#REF!</v>
      </c>
    </row>
    <row r="9253" spans="19:25">
      <c r="S9253" t="str">
        <v/>
      </c>
      <c r="U9253" t="str">
        <f t="shared" si="578"/>
        <v>編號</v>
      </c>
      <c r="V9253">
        <f t="shared" si="576"/>
        <v>0</v>
      </c>
      <c r="W9253">
        <f t="shared" si="577"/>
        <v>0</v>
      </c>
      <c r="X9253" t="str">
        <f t="shared" si="579"/>
        <v>F0:F0</v>
      </c>
      <c r="Y9253" t="e" cm="1">
        <f t="array" aca="1" ref="Y9253" ca="1">INDIRECT(X9253)</f>
        <v>#REF!</v>
      </c>
    </row>
    <row r="9254" spans="19:25">
      <c r="S9254" t="str">
        <v/>
      </c>
      <c r="U9254" t="str">
        <f t="shared" si="578"/>
        <v>編號</v>
      </c>
      <c r="V9254">
        <f t="shared" si="576"/>
        <v>0</v>
      </c>
      <c r="W9254">
        <f t="shared" si="577"/>
        <v>0</v>
      </c>
      <c r="X9254" t="str">
        <f t="shared" si="579"/>
        <v>F0:F0</v>
      </c>
      <c r="Y9254" t="e" cm="1">
        <f t="array" aca="1" ref="Y9254" ca="1">INDIRECT(X9254)</f>
        <v>#REF!</v>
      </c>
    </row>
    <row r="9255" spans="19:25">
      <c r="S9255" t="str">
        <v/>
      </c>
      <c r="U9255" t="str">
        <f t="shared" si="578"/>
        <v>編號</v>
      </c>
      <c r="V9255">
        <f t="shared" si="576"/>
        <v>0</v>
      </c>
      <c r="W9255">
        <f t="shared" si="577"/>
        <v>0</v>
      </c>
      <c r="X9255" t="str">
        <f t="shared" si="579"/>
        <v>F0:F0</v>
      </c>
      <c r="Y9255" t="e" cm="1">
        <f t="array" aca="1" ref="Y9255" ca="1">INDIRECT(X9255)</f>
        <v>#REF!</v>
      </c>
    </row>
    <row r="9256" spans="19:25">
      <c r="S9256" t="str">
        <v/>
      </c>
      <c r="U9256" t="str">
        <f t="shared" si="578"/>
        <v>編號</v>
      </c>
      <c r="V9256">
        <f t="shared" si="576"/>
        <v>0</v>
      </c>
      <c r="W9256">
        <f t="shared" si="577"/>
        <v>0</v>
      </c>
      <c r="X9256" t="str">
        <f t="shared" si="579"/>
        <v>F0:F0</v>
      </c>
      <c r="Y9256" t="e" cm="1">
        <f t="array" aca="1" ref="Y9256" ca="1">INDIRECT(X9256)</f>
        <v>#REF!</v>
      </c>
    </row>
    <row r="9257" spans="19:25">
      <c r="S9257" t="str">
        <v/>
      </c>
      <c r="U9257" t="str">
        <f t="shared" si="578"/>
        <v>編號</v>
      </c>
      <c r="V9257">
        <f t="shared" si="576"/>
        <v>0</v>
      </c>
      <c r="W9257">
        <f t="shared" si="577"/>
        <v>0</v>
      </c>
      <c r="X9257" t="str">
        <f t="shared" si="579"/>
        <v>F0:F0</v>
      </c>
      <c r="Y9257" t="e" cm="1">
        <f t="array" aca="1" ref="Y9257" ca="1">INDIRECT(X9257)</f>
        <v>#REF!</v>
      </c>
    </row>
    <row r="9258" spans="19:25">
      <c r="S9258" t="str">
        <v/>
      </c>
      <c r="U9258" t="str">
        <f t="shared" si="578"/>
        <v>編號</v>
      </c>
      <c r="V9258">
        <f t="shared" si="576"/>
        <v>0</v>
      </c>
      <c r="W9258">
        <f t="shared" si="577"/>
        <v>0</v>
      </c>
      <c r="X9258" t="str">
        <f t="shared" si="579"/>
        <v>F0:F0</v>
      </c>
      <c r="Y9258" t="e" cm="1">
        <f t="array" aca="1" ref="Y9258" ca="1">INDIRECT(X9258)</f>
        <v>#REF!</v>
      </c>
    </row>
    <row r="9259" spans="19:25">
      <c r="S9259" t="str">
        <v/>
      </c>
      <c r="U9259" t="str">
        <f t="shared" si="578"/>
        <v>編號</v>
      </c>
      <c r="V9259">
        <f t="shared" si="576"/>
        <v>0</v>
      </c>
      <c r="W9259">
        <f t="shared" si="577"/>
        <v>0</v>
      </c>
      <c r="X9259" t="str">
        <f t="shared" si="579"/>
        <v>F0:F0</v>
      </c>
      <c r="Y9259" t="e" cm="1">
        <f t="array" aca="1" ref="Y9259" ca="1">INDIRECT(X9259)</f>
        <v>#REF!</v>
      </c>
    </row>
    <row r="9260" spans="19:25">
      <c r="S9260" t="str">
        <v/>
      </c>
      <c r="U9260" t="str">
        <f t="shared" si="578"/>
        <v>編號</v>
      </c>
      <c r="V9260">
        <f t="shared" si="576"/>
        <v>0</v>
      </c>
      <c r="W9260">
        <f t="shared" si="577"/>
        <v>0</v>
      </c>
      <c r="X9260" t="str">
        <f t="shared" si="579"/>
        <v>F0:F0</v>
      </c>
      <c r="Y9260" t="e" cm="1">
        <f t="array" aca="1" ref="Y9260" ca="1">INDIRECT(X9260)</f>
        <v>#REF!</v>
      </c>
    </row>
    <row r="9261" spans="19:25">
      <c r="S9261" t="str">
        <v/>
      </c>
      <c r="U9261" t="str">
        <f t="shared" si="578"/>
        <v>編號</v>
      </c>
      <c r="V9261">
        <f t="shared" si="576"/>
        <v>0</v>
      </c>
      <c r="W9261">
        <f t="shared" si="577"/>
        <v>0</v>
      </c>
      <c r="X9261" t="str">
        <f t="shared" si="579"/>
        <v>F0:F0</v>
      </c>
      <c r="Y9261" t="e" cm="1">
        <f t="array" aca="1" ref="Y9261" ca="1">INDIRECT(X9261)</f>
        <v>#REF!</v>
      </c>
    </row>
    <row r="9262" spans="19:25">
      <c r="S9262" t="str">
        <v/>
      </c>
      <c r="U9262" t="str">
        <f t="shared" si="578"/>
        <v>編號</v>
      </c>
      <c r="V9262">
        <f t="shared" si="576"/>
        <v>0</v>
      </c>
      <c r="W9262">
        <f t="shared" si="577"/>
        <v>0</v>
      </c>
      <c r="X9262" t="str">
        <f t="shared" si="579"/>
        <v>F0:F0</v>
      </c>
      <c r="Y9262" t="e" cm="1">
        <f t="array" aca="1" ref="Y9262" ca="1">INDIRECT(X9262)</f>
        <v>#REF!</v>
      </c>
    </row>
    <row r="9263" spans="19:25">
      <c r="S9263" t="str">
        <v/>
      </c>
      <c r="U9263" t="str">
        <f t="shared" si="578"/>
        <v>編號</v>
      </c>
      <c r="V9263">
        <f t="shared" si="576"/>
        <v>0</v>
      </c>
      <c r="W9263">
        <f t="shared" si="577"/>
        <v>0</v>
      </c>
      <c r="X9263" t="str">
        <f t="shared" si="579"/>
        <v>F0:F0</v>
      </c>
      <c r="Y9263" t="e" cm="1">
        <f t="array" aca="1" ref="Y9263" ca="1">INDIRECT(X9263)</f>
        <v>#REF!</v>
      </c>
    </row>
    <row r="9264" spans="19:25">
      <c r="S9264" t="str">
        <v/>
      </c>
      <c r="U9264" t="str">
        <f t="shared" si="578"/>
        <v>編號</v>
      </c>
      <c r="V9264">
        <f t="shared" si="576"/>
        <v>0</v>
      </c>
      <c r="W9264">
        <f t="shared" si="577"/>
        <v>0</v>
      </c>
      <c r="X9264" t="str">
        <f t="shared" si="579"/>
        <v>F0:F0</v>
      </c>
      <c r="Y9264" t="e" cm="1">
        <f t="array" aca="1" ref="Y9264" ca="1">INDIRECT(X9264)</f>
        <v>#REF!</v>
      </c>
    </row>
    <row r="9265" spans="19:25">
      <c r="S9265" t="str">
        <v/>
      </c>
      <c r="U9265" t="str">
        <f t="shared" si="578"/>
        <v>編號</v>
      </c>
      <c r="V9265">
        <f t="shared" si="576"/>
        <v>0</v>
      </c>
      <c r="W9265">
        <f t="shared" si="577"/>
        <v>0</v>
      </c>
      <c r="X9265" t="str">
        <f t="shared" si="579"/>
        <v>F0:F0</v>
      </c>
      <c r="Y9265" t="e" cm="1">
        <f t="array" aca="1" ref="Y9265" ca="1">INDIRECT(X9265)</f>
        <v>#REF!</v>
      </c>
    </row>
    <row r="9266" spans="19:25">
      <c r="S9266" t="str">
        <v/>
      </c>
      <c r="U9266" t="str">
        <f t="shared" si="578"/>
        <v>編號</v>
      </c>
      <c r="V9266">
        <f t="shared" si="576"/>
        <v>0</v>
      </c>
      <c r="W9266">
        <f t="shared" si="577"/>
        <v>0</v>
      </c>
      <c r="X9266" t="str">
        <f t="shared" si="579"/>
        <v>F0:F0</v>
      </c>
      <c r="Y9266" t="e" cm="1">
        <f t="array" aca="1" ref="Y9266" ca="1">INDIRECT(X9266)</f>
        <v>#REF!</v>
      </c>
    </row>
    <row r="9267" spans="19:25">
      <c r="S9267" t="str">
        <v/>
      </c>
      <c r="U9267" t="str">
        <f t="shared" si="578"/>
        <v>編號</v>
      </c>
      <c r="V9267">
        <f t="shared" si="576"/>
        <v>0</v>
      </c>
      <c r="W9267">
        <f t="shared" si="577"/>
        <v>0</v>
      </c>
      <c r="X9267" t="str">
        <f t="shared" si="579"/>
        <v>F0:F0</v>
      </c>
      <c r="Y9267" t="e" cm="1">
        <f t="array" aca="1" ref="Y9267" ca="1">INDIRECT(X9267)</f>
        <v>#REF!</v>
      </c>
    </row>
    <row r="9268" spans="19:25">
      <c r="S9268" t="str">
        <v/>
      </c>
      <c r="U9268" t="str">
        <f t="shared" si="578"/>
        <v>編號</v>
      </c>
      <c r="V9268">
        <f t="shared" si="576"/>
        <v>0</v>
      </c>
      <c r="W9268">
        <f t="shared" si="577"/>
        <v>0</v>
      </c>
      <c r="X9268" t="str">
        <f t="shared" si="579"/>
        <v>F0:F0</v>
      </c>
      <c r="Y9268" t="e" cm="1">
        <f t="array" aca="1" ref="Y9268" ca="1">INDIRECT(X9268)</f>
        <v>#REF!</v>
      </c>
    </row>
    <row r="9269" spans="19:25">
      <c r="S9269" t="str">
        <v/>
      </c>
      <c r="U9269" t="str">
        <f t="shared" si="578"/>
        <v>編號</v>
      </c>
      <c r="V9269">
        <f t="shared" si="576"/>
        <v>0</v>
      </c>
      <c r="W9269">
        <f t="shared" si="577"/>
        <v>0</v>
      </c>
      <c r="X9269" t="str">
        <f t="shared" si="579"/>
        <v>F0:F0</v>
      </c>
      <c r="Y9269" t="e" cm="1">
        <f t="array" aca="1" ref="Y9269" ca="1">INDIRECT(X9269)</f>
        <v>#REF!</v>
      </c>
    </row>
    <row r="9270" spans="19:25">
      <c r="S9270" t="str">
        <v/>
      </c>
      <c r="U9270" t="str">
        <f t="shared" si="578"/>
        <v>編號</v>
      </c>
      <c r="V9270">
        <f t="shared" si="576"/>
        <v>0</v>
      </c>
      <c r="W9270">
        <f t="shared" si="577"/>
        <v>0</v>
      </c>
      <c r="X9270" t="str">
        <f t="shared" si="579"/>
        <v>F0:F0</v>
      </c>
      <c r="Y9270" t="e" cm="1">
        <f t="array" aca="1" ref="Y9270" ca="1">INDIRECT(X9270)</f>
        <v>#REF!</v>
      </c>
    </row>
    <row r="9271" spans="19:25">
      <c r="S9271" t="str">
        <v/>
      </c>
      <c r="U9271" t="str">
        <f t="shared" si="578"/>
        <v>編號</v>
      </c>
      <c r="V9271">
        <f t="shared" si="576"/>
        <v>0</v>
      </c>
      <c r="W9271">
        <f t="shared" si="577"/>
        <v>0</v>
      </c>
      <c r="X9271" t="str">
        <f t="shared" si="579"/>
        <v>F0:F0</v>
      </c>
      <c r="Y9271" t="e" cm="1">
        <f t="array" aca="1" ref="Y9271" ca="1">INDIRECT(X9271)</f>
        <v>#REF!</v>
      </c>
    </row>
    <row r="9272" spans="19:25">
      <c r="S9272" t="str">
        <v/>
      </c>
      <c r="U9272" t="str">
        <f t="shared" si="578"/>
        <v>編號</v>
      </c>
      <c r="V9272">
        <f t="shared" si="576"/>
        <v>0</v>
      </c>
      <c r="W9272">
        <f t="shared" si="577"/>
        <v>0</v>
      </c>
      <c r="X9272" t="str">
        <f t="shared" si="579"/>
        <v>F0:F0</v>
      </c>
      <c r="Y9272" t="e" cm="1">
        <f t="array" aca="1" ref="Y9272" ca="1">INDIRECT(X9272)</f>
        <v>#REF!</v>
      </c>
    </row>
    <row r="9273" spans="19:25">
      <c r="S9273" t="str">
        <v/>
      </c>
      <c r="U9273" t="str">
        <f t="shared" si="578"/>
        <v>編號</v>
      </c>
      <c r="V9273">
        <f t="shared" si="576"/>
        <v>0</v>
      </c>
      <c r="W9273">
        <f t="shared" si="577"/>
        <v>0</v>
      </c>
      <c r="X9273" t="str">
        <f t="shared" si="579"/>
        <v>F0:F0</v>
      </c>
      <c r="Y9273" t="e" cm="1">
        <f t="array" aca="1" ref="Y9273" ca="1">INDIRECT(X9273)</f>
        <v>#REF!</v>
      </c>
    </row>
    <row r="9274" spans="19:25">
      <c r="S9274" t="str">
        <v/>
      </c>
      <c r="U9274" t="str">
        <f t="shared" si="578"/>
        <v>編號</v>
      </c>
      <c r="V9274">
        <f t="shared" si="576"/>
        <v>0</v>
      </c>
      <c r="W9274">
        <f t="shared" si="577"/>
        <v>0</v>
      </c>
      <c r="X9274" t="str">
        <f t="shared" si="579"/>
        <v>F0:F0</v>
      </c>
      <c r="Y9274" t="e" cm="1">
        <f t="array" aca="1" ref="Y9274" ca="1">INDIRECT(X9274)</f>
        <v>#REF!</v>
      </c>
    </row>
    <row r="9275" spans="19:25">
      <c r="S9275" t="str">
        <v/>
      </c>
      <c r="U9275" t="str">
        <f t="shared" si="578"/>
        <v>編號</v>
      </c>
      <c r="V9275">
        <f t="shared" si="576"/>
        <v>0</v>
      </c>
      <c r="W9275">
        <f t="shared" si="577"/>
        <v>0</v>
      </c>
      <c r="X9275" t="str">
        <f t="shared" si="579"/>
        <v>F0:F0</v>
      </c>
      <c r="Y9275" t="e" cm="1">
        <f t="array" aca="1" ref="Y9275" ca="1">INDIRECT(X9275)</f>
        <v>#REF!</v>
      </c>
    </row>
    <row r="9276" spans="19:25">
      <c r="S9276" t="str">
        <v/>
      </c>
      <c r="U9276" t="str">
        <f t="shared" si="578"/>
        <v>編號</v>
      </c>
      <c r="V9276">
        <f t="shared" si="576"/>
        <v>0</v>
      </c>
      <c r="W9276">
        <f t="shared" si="577"/>
        <v>0</v>
      </c>
      <c r="X9276" t="str">
        <f t="shared" si="579"/>
        <v>F0:F0</v>
      </c>
      <c r="Y9276" t="e" cm="1">
        <f t="array" aca="1" ref="Y9276" ca="1">INDIRECT(X9276)</f>
        <v>#REF!</v>
      </c>
    </row>
    <row r="9277" spans="19:25">
      <c r="S9277" t="str">
        <v/>
      </c>
      <c r="U9277" t="str">
        <f t="shared" si="578"/>
        <v>編號</v>
      </c>
      <c r="V9277">
        <f t="shared" si="576"/>
        <v>0</v>
      </c>
      <c r="W9277">
        <f t="shared" si="577"/>
        <v>0</v>
      </c>
      <c r="X9277" t="str">
        <f t="shared" si="579"/>
        <v>F0:F0</v>
      </c>
      <c r="Y9277" t="e" cm="1">
        <f t="array" aca="1" ref="Y9277" ca="1">INDIRECT(X9277)</f>
        <v>#REF!</v>
      </c>
    </row>
    <row r="9278" spans="19:25">
      <c r="S9278" t="str">
        <v/>
      </c>
      <c r="U9278" t="str">
        <f t="shared" si="578"/>
        <v>編號</v>
      </c>
      <c r="V9278">
        <f t="shared" si="576"/>
        <v>0</v>
      </c>
      <c r="W9278">
        <f t="shared" si="577"/>
        <v>0</v>
      </c>
      <c r="X9278" t="str">
        <f t="shared" si="579"/>
        <v>F0:F0</v>
      </c>
      <c r="Y9278" t="e" cm="1">
        <f t="array" aca="1" ref="Y9278" ca="1">INDIRECT(X9278)</f>
        <v>#REF!</v>
      </c>
    </row>
    <row r="9279" spans="19:25">
      <c r="S9279" t="str">
        <v/>
      </c>
      <c r="U9279" t="str">
        <f t="shared" si="578"/>
        <v>編號</v>
      </c>
      <c r="V9279">
        <f t="shared" si="576"/>
        <v>0</v>
      </c>
      <c r="W9279">
        <f t="shared" si="577"/>
        <v>0</v>
      </c>
      <c r="X9279" t="str">
        <f t="shared" si="579"/>
        <v>F0:F0</v>
      </c>
      <c r="Y9279" t="e" cm="1">
        <f t="array" aca="1" ref="Y9279" ca="1">INDIRECT(X9279)</f>
        <v>#REF!</v>
      </c>
    </row>
    <row r="9280" spans="19:25">
      <c r="S9280" t="str">
        <v/>
      </c>
      <c r="U9280" t="str">
        <f t="shared" si="578"/>
        <v>編號</v>
      </c>
      <c r="V9280">
        <f t="shared" si="576"/>
        <v>0</v>
      </c>
      <c r="W9280">
        <f t="shared" si="577"/>
        <v>0</v>
      </c>
      <c r="X9280" t="str">
        <f t="shared" si="579"/>
        <v>F0:F0</v>
      </c>
      <c r="Y9280" t="e" cm="1">
        <f t="array" aca="1" ref="Y9280" ca="1">INDIRECT(X9280)</f>
        <v>#REF!</v>
      </c>
    </row>
    <row r="9281" spans="19:25">
      <c r="S9281" t="str">
        <v/>
      </c>
      <c r="U9281" t="str">
        <f t="shared" si="578"/>
        <v>編號</v>
      </c>
      <c r="V9281">
        <f t="shared" si="576"/>
        <v>0</v>
      </c>
      <c r="W9281">
        <f t="shared" si="577"/>
        <v>0</v>
      </c>
      <c r="X9281" t="str">
        <f t="shared" si="579"/>
        <v>F0:F0</v>
      </c>
      <c r="Y9281" t="e" cm="1">
        <f t="array" aca="1" ref="Y9281" ca="1">INDIRECT(X9281)</f>
        <v>#REF!</v>
      </c>
    </row>
    <row r="9282" spans="19:25">
      <c r="S9282" t="str">
        <v/>
      </c>
      <c r="U9282" t="str">
        <f t="shared" si="578"/>
        <v>編號</v>
      </c>
      <c r="V9282">
        <f t="shared" ref="V9282:V9345" si="580">_xlfn.MINIFS($S:$S,$B:$B,$T9282)</f>
        <v>0</v>
      </c>
      <c r="W9282">
        <f t="shared" ref="W9282:W9345" si="581">_xlfn.MAXIFS($S:$S,$B:$B,$T9282)</f>
        <v>0</v>
      </c>
      <c r="X9282" t="str">
        <f t="shared" si="579"/>
        <v>F0:F0</v>
      </c>
      <c r="Y9282" t="e" cm="1">
        <f t="array" aca="1" ref="Y9282" ca="1">INDIRECT(X9282)</f>
        <v>#REF!</v>
      </c>
    </row>
    <row r="9283" spans="19:25">
      <c r="S9283" t="str">
        <v/>
      </c>
      <c r="U9283" t="str">
        <f t="shared" ref="U9283:U9346" si="582">CONCATENATE("編號",$T9283)</f>
        <v>編號</v>
      </c>
      <c r="V9283">
        <f t="shared" si="580"/>
        <v>0</v>
      </c>
      <c r="W9283">
        <f t="shared" si="581"/>
        <v>0</v>
      </c>
      <c r="X9283" t="str">
        <f t="shared" ref="X9283:X9346" si="583">"F"&amp;V9283&amp;":F"&amp;W9283</f>
        <v>F0:F0</v>
      </c>
      <c r="Y9283" t="e" cm="1">
        <f t="array" aca="1" ref="Y9283" ca="1">INDIRECT(X9283)</f>
        <v>#REF!</v>
      </c>
    </row>
    <row r="9284" spans="19:25">
      <c r="S9284" t="str">
        <v/>
      </c>
      <c r="U9284" t="str">
        <f t="shared" si="582"/>
        <v>編號</v>
      </c>
      <c r="V9284">
        <f t="shared" si="580"/>
        <v>0</v>
      </c>
      <c r="W9284">
        <f t="shared" si="581"/>
        <v>0</v>
      </c>
      <c r="X9284" t="str">
        <f t="shared" si="583"/>
        <v>F0:F0</v>
      </c>
      <c r="Y9284" t="e" cm="1">
        <f t="array" aca="1" ref="Y9284" ca="1">INDIRECT(X9284)</f>
        <v>#REF!</v>
      </c>
    </row>
    <row r="9285" spans="19:25">
      <c r="S9285" t="str">
        <v/>
      </c>
      <c r="U9285" t="str">
        <f t="shared" si="582"/>
        <v>編號</v>
      </c>
      <c r="V9285">
        <f t="shared" si="580"/>
        <v>0</v>
      </c>
      <c r="W9285">
        <f t="shared" si="581"/>
        <v>0</v>
      </c>
      <c r="X9285" t="str">
        <f t="shared" si="583"/>
        <v>F0:F0</v>
      </c>
      <c r="Y9285" t="e" cm="1">
        <f t="array" aca="1" ref="Y9285" ca="1">INDIRECT(X9285)</f>
        <v>#REF!</v>
      </c>
    </row>
    <row r="9286" spans="19:25">
      <c r="S9286" t="str">
        <v/>
      </c>
      <c r="U9286" t="str">
        <f t="shared" si="582"/>
        <v>編號</v>
      </c>
      <c r="V9286">
        <f t="shared" si="580"/>
        <v>0</v>
      </c>
      <c r="W9286">
        <f t="shared" si="581"/>
        <v>0</v>
      </c>
      <c r="X9286" t="str">
        <f t="shared" si="583"/>
        <v>F0:F0</v>
      </c>
      <c r="Y9286" t="e" cm="1">
        <f t="array" aca="1" ref="Y9286" ca="1">INDIRECT(X9286)</f>
        <v>#REF!</v>
      </c>
    </row>
    <row r="9287" spans="19:25">
      <c r="S9287" t="str">
        <v/>
      </c>
      <c r="U9287" t="str">
        <f t="shared" si="582"/>
        <v>編號</v>
      </c>
      <c r="V9287">
        <f t="shared" si="580"/>
        <v>0</v>
      </c>
      <c r="W9287">
        <f t="shared" si="581"/>
        <v>0</v>
      </c>
      <c r="X9287" t="str">
        <f t="shared" si="583"/>
        <v>F0:F0</v>
      </c>
      <c r="Y9287" t="e" cm="1">
        <f t="array" aca="1" ref="Y9287" ca="1">INDIRECT(X9287)</f>
        <v>#REF!</v>
      </c>
    </row>
    <row r="9288" spans="19:25">
      <c r="S9288" t="str">
        <v/>
      </c>
      <c r="U9288" t="str">
        <f t="shared" si="582"/>
        <v>編號</v>
      </c>
      <c r="V9288">
        <f t="shared" si="580"/>
        <v>0</v>
      </c>
      <c r="W9288">
        <f t="shared" si="581"/>
        <v>0</v>
      </c>
      <c r="X9288" t="str">
        <f t="shared" si="583"/>
        <v>F0:F0</v>
      </c>
      <c r="Y9288" t="e" cm="1">
        <f t="array" aca="1" ref="Y9288" ca="1">INDIRECT(X9288)</f>
        <v>#REF!</v>
      </c>
    </row>
    <row r="9289" spans="19:25">
      <c r="S9289" t="str">
        <v/>
      </c>
      <c r="U9289" t="str">
        <f t="shared" si="582"/>
        <v>編號</v>
      </c>
      <c r="V9289">
        <f t="shared" si="580"/>
        <v>0</v>
      </c>
      <c r="W9289">
        <f t="shared" si="581"/>
        <v>0</v>
      </c>
      <c r="X9289" t="str">
        <f t="shared" si="583"/>
        <v>F0:F0</v>
      </c>
      <c r="Y9289" t="e" cm="1">
        <f t="array" aca="1" ref="Y9289" ca="1">INDIRECT(X9289)</f>
        <v>#REF!</v>
      </c>
    </row>
    <row r="9290" spans="19:25">
      <c r="S9290" t="str">
        <v/>
      </c>
      <c r="U9290" t="str">
        <f t="shared" si="582"/>
        <v>編號</v>
      </c>
      <c r="V9290">
        <f t="shared" si="580"/>
        <v>0</v>
      </c>
      <c r="W9290">
        <f t="shared" si="581"/>
        <v>0</v>
      </c>
      <c r="X9290" t="str">
        <f t="shared" si="583"/>
        <v>F0:F0</v>
      </c>
      <c r="Y9290" t="e" cm="1">
        <f t="array" aca="1" ref="Y9290" ca="1">INDIRECT(X9290)</f>
        <v>#REF!</v>
      </c>
    </row>
    <row r="9291" spans="19:25">
      <c r="S9291" t="str">
        <v/>
      </c>
      <c r="U9291" t="str">
        <f t="shared" si="582"/>
        <v>編號</v>
      </c>
      <c r="V9291">
        <f t="shared" si="580"/>
        <v>0</v>
      </c>
      <c r="W9291">
        <f t="shared" si="581"/>
        <v>0</v>
      </c>
      <c r="X9291" t="str">
        <f t="shared" si="583"/>
        <v>F0:F0</v>
      </c>
      <c r="Y9291" t="e" cm="1">
        <f t="array" aca="1" ref="Y9291" ca="1">INDIRECT(X9291)</f>
        <v>#REF!</v>
      </c>
    </row>
    <row r="9292" spans="19:25">
      <c r="S9292" t="str">
        <v/>
      </c>
      <c r="U9292" t="str">
        <f t="shared" si="582"/>
        <v>編號</v>
      </c>
      <c r="V9292">
        <f t="shared" si="580"/>
        <v>0</v>
      </c>
      <c r="W9292">
        <f t="shared" si="581"/>
        <v>0</v>
      </c>
      <c r="X9292" t="str">
        <f t="shared" si="583"/>
        <v>F0:F0</v>
      </c>
      <c r="Y9292" t="e" cm="1">
        <f t="array" aca="1" ref="Y9292" ca="1">INDIRECT(X9292)</f>
        <v>#REF!</v>
      </c>
    </row>
    <row r="9293" spans="19:25">
      <c r="S9293" t="str">
        <v/>
      </c>
      <c r="U9293" t="str">
        <f t="shared" si="582"/>
        <v>編號</v>
      </c>
      <c r="V9293">
        <f t="shared" si="580"/>
        <v>0</v>
      </c>
      <c r="W9293">
        <f t="shared" si="581"/>
        <v>0</v>
      </c>
      <c r="X9293" t="str">
        <f t="shared" si="583"/>
        <v>F0:F0</v>
      </c>
      <c r="Y9293" t="e" cm="1">
        <f t="array" aca="1" ref="Y9293" ca="1">INDIRECT(X9293)</f>
        <v>#REF!</v>
      </c>
    </row>
    <row r="9294" spans="19:25">
      <c r="S9294" t="str">
        <v/>
      </c>
      <c r="U9294" t="str">
        <f t="shared" si="582"/>
        <v>編號</v>
      </c>
      <c r="V9294">
        <f t="shared" si="580"/>
        <v>0</v>
      </c>
      <c r="W9294">
        <f t="shared" si="581"/>
        <v>0</v>
      </c>
      <c r="X9294" t="str">
        <f t="shared" si="583"/>
        <v>F0:F0</v>
      </c>
      <c r="Y9294" t="e" cm="1">
        <f t="array" aca="1" ref="Y9294" ca="1">INDIRECT(X9294)</f>
        <v>#REF!</v>
      </c>
    </row>
    <row r="9295" spans="19:25">
      <c r="S9295" t="str">
        <v/>
      </c>
      <c r="U9295" t="str">
        <f t="shared" si="582"/>
        <v>編號</v>
      </c>
      <c r="V9295">
        <f t="shared" si="580"/>
        <v>0</v>
      </c>
      <c r="W9295">
        <f t="shared" si="581"/>
        <v>0</v>
      </c>
      <c r="X9295" t="str">
        <f t="shared" si="583"/>
        <v>F0:F0</v>
      </c>
      <c r="Y9295" t="e" cm="1">
        <f t="array" aca="1" ref="Y9295" ca="1">INDIRECT(X9295)</f>
        <v>#REF!</v>
      </c>
    </row>
    <row r="9296" spans="19:25">
      <c r="S9296" t="str">
        <v/>
      </c>
      <c r="U9296" t="str">
        <f t="shared" si="582"/>
        <v>編號</v>
      </c>
      <c r="V9296">
        <f t="shared" si="580"/>
        <v>0</v>
      </c>
      <c r="W9296">
        <f t="shared" si="581"/>
        <v>0</v>
      </c>
      <c r="X9296" t="str">
        <f t="shared" si="583"/>
        <v>F0:F0</v>
      </c>
      <c r="Y9296" t="e" cm="1">
        <f t="array" aca="1" ref="Y9296" ca="1">INDIRECT(X9296)</f>
        <v>#REF!</v>
      </c>
    </row>
    <row r="9297" spans="19:25">
      <c r="S9297" t="str">
        <v/>
      </c>
      <c r="U9297" t="str">
        <f t="shared" si="582"/>
        <v>編號</v>
      </c>
      <c r="V9297">
        <f t="shared" si="580"/>
        <v>0</v>
      </c>
      <c r="W9297">
        <f t="shared" si="581"/>
        <v>0</v>
      </c>
      <c r="X9297" t="str">
        <f t="shared" si="583"/>
        <v>F0:F0</v>
      </c>
      <c r="Y9297" t="e" cm="1">
        <f t="array" aca="1" ref="Y9297" ca="1">INDIRECT(X9297)</f>
        <v>#REF!</v>
      </c>
    </row>
    <row r="9298" spans="19:25">
      <c r="S9298" t="str">
        <v/>
      </c>
      <c r="U9298" t="str">
        <f t="shared" si="582"/>
        <v>編號</v>
      </c>
      <c r="V9298">
        <f t="shared" si="580"/>
        <v>0</v>
      </c>
      <c r="W9298">
        <f t="shared" si="581"/>
        <v>0</v>
      </c>
      <c r="X9298" t="str">
        <f t="shared" si="583"/>
        <v>F0:F0</v>
      </c>
      <c r="Y9298" t="e" cm="1">
        <f t="array" aca="1" ref="Y9298" ca="1">INDIRECT(X9298)</f>
        <v>#REF!</v>
      </c>
    </row>
    <row r="9299" spans="19:25">
      <c r="S9299" t="str">
        <v/>
      </c>
      <c r="U9299" t="str">
        <f t="shared" si="582"/>
        <v>編號</v>
      </c>
      <c r="V9299">
        <f t="shared" si="580"/>
        <v>0</v>
      </c>
      <c r="W9299">
        <f t="shared" si="581"/>
        <v>0</v>
      </c>
      <c r="X9299" t="str">
        <f t="shared" si="583"/>
        <v>F0:F0</v>
      </c>
      <c r="Y9299" t="e" cm="1">
        <f t="array" aca="1" ref="Y9299" ca="1">INDIRECT(X9299)</f>
        <v>#REF!</v>
      </c>
    </row>
    <row r="9300" spans="19:25">
      <c r="S9300" t="str">
        <v/>
      </c>
      <c r="U9300" t="str">
        <f t="shared" si="582"/>
        <v>編號</v>
      </c>
      <c r="V9300">
        <f t="shared" si="580"/>
        <v>0</v>
      </c>
      <c r="W9300">
        <f t="shared" si="581"/>
        <v>0</v>
      </c>
      <c r="X9300" t="str">
        <f t="shared" si="583"/>
        <v>F0:F0</v>
      </c>
      <c r="Y9300" t="e" cm="1">
        <f t="array" aca="1" ref="Y9300" ca="1">INDIRECT(X9300)</f>
        <v>#REF!</v>
      </c>
    </row>
    <row r="9301" spans="19:25">
      <c r="S9301" t="str">
        <v/>
      </c>
      <c r="U9301" t="str">
        <f t="shared" si="582"/>
        <v>編號</v>
      </c>
      <c r="V9301">
        <f t="shared" si="580"/>
        <v>0</v>
      </c>
      <c r="W9301">
        <f t="shared" si="581"/>
        <v>0</v>
      </c>
      <c r="X9301" t="str">
        <f t="shared" si="583"/>
        <v>F0:F0</v>
      </c>
      <c r="Y9301" t="e" cm="1">
        <f t="array" aca="1" ref="Y9301" ca="1">INDIRECT(X9301)</f>
        <v>#REF!</v>
      </c>
    </row>
    <row r="9302" spans="19:25">
      <c r="S9302" t="str">
        <v/>
      </c>
      <c r="U9302" t="str">
        <f t="shared" si="582"/>
        <v>編號</v>
      </c>
      <c r="V9302">
        <f t="shared" si="580"/>
        <v>0</v>
      </c>
      <c r="W9302">
        <f t="shared" si="581"/>
        <v>0</v>
      </c>
      <c r="X9302" t="str">
        <f t="shared" si="583"/>
        <v>F0:F0</v>
      </c>
      <c r="Y9302" t="e" cm="1">
        <f t="array" aca="1" ref="Y9302" ca="1">INDIRECT(X9302)</f>
        <v>#REF!</v>
      </c>
    </row>
    <row r="9303" spans="19:25">
      <c r="S9303" t="str">
        <v/>
      </c>
      <c r="U9303" t="str">
        <f t="shared" si="582"/>
        <v>編號</v>
      </c>
      <c r="V9303">
        <f t="shared" si="580"/>
        <v>0</v>
      </c>
      <c r="W9303">
        <f t="shared" si="581"/>
        <v>0</v>
      </c>
      <c r="X9303" t="str">
        <f t="shared" si="583"/>
        <v>F0:F0</v>
      </c>
      <c r="Y9303" t="e" cm="1">
        <f t="array" aca="1" ref="Y9303" ca="1">INDIRECT(X9303)</f>
        <v>#REF!</v>
      </c>
    </row>
    <row r="9304" spans="19:25">
      <c r="S9304" t="str">
        <v/>
      </c>
      <c r="U9304" t="str">
        <f t="shared" si="582"/>
        <v>編號</v>
      </c>
      <c r="V9304">
        <f t="shared" si="580"/>
        <v>0</v>
      </c>
      <c r="W9304">
        <f t="shared" si="581"/>
        <v>0</v>
      </c>
      <c r="X9304" t="str">
        <f t="shared" si="583"/>
        <v>F0:F0</v>
      </c>
      <c r="Y9304" t="e" cm="1">
        <f t="array" aca="1" ref="Y9304" ca="1">INDIRECT(X9304)</f>
        <v>#REF!</v>
      </c>
    </row>
    <row r="9305" spans="19:25">
      <c r="S9305" t="str">
        <v/>
      </c>
      <c r="U9305" t="str">
        <f t="shared" si="582"/>
        <v>編號</v>
      </c>
      <c r="V9305">
        <f t="shared" si="580"/>
        <v>0</v>
      </c>
      <c r="W9305">
        <f t="shared" si="581"/>
        <v>0</v>
      </c>
      <c r="X9305" t="str">
        <f t="shared" si="583"/>
        <v>F0:F0</v>
      </c>
      <c r="Y9305" t="e" cm="1">
        <f t="array" aca="1" ref="Y9305" ca="1">INDIRECT(X9305)</f>
        <v>#REF!</v>
      </c>
    </row>
    <row r="9306" spans="19:25">
      <c r="S9306" t="str">
        <v/>
      </c>
      <c r="U9306" t="str">
        <f t="shared" si="582"/>
        <v>編號</v>
      </c>
      <c r="V9306">
        <f t="shared" si="580"/>
        <v>0</v>
      </c>
      <c r="W9306">
        <f t="shared" si="581"/>
        <v>0</v>
      </c>
      <c r="X9306" t="str">
        <f t="shared" si="583"/>
        <v>F0:F0</v>
      </c>
      <c r="Y9306" t="e" cm="1">
        <f t="array" aca="1" ref="Y9306" ca="1">INDIRECT(X9306)</f>
        <v>#REF!</v>
      </c>
    </row>
    <row r="9307" spans="19:25">
      <c r="S9307" t="str">
        <v/>
      </c>
      <c r="U9307" t="str">
        <f t="shared" si="582"/>
        <v>編號</v>
      </c>
      <c r="V9307">
        <f t="shared" si="580"/>
        <v>0</v>
      </c>
      <c r="W9307">
        <f t="shared" si="581"/>
        <v>0</v>
      </c>
      <c r="X9307" t="str">
        <f t="shared" si="583"/>
        <v>F0:F0</v>
      </c>
      <c r="Y9307" t="e" cm="1">
        <f t="array" aca="1" ref="Y9307" ca="1">INDIRECT(X9307)</f>
        <v>#REF!</v>
      </c>
    </row>
    <row r="9308" spans="19:25">
      <c r="S9308" t="str">
        <v/>
      </c>
      <c r="U9308" t="str">
        <f t="shared" si="582"/>
        <v>編號</v>
      </c>
      <c r="V9308">
        <f t="shared" si="580"/>
        <v>0</v>
      </c>
      <c r="W9308">
        <f t="shared" si="581"/>
        <v>0</v>
      </c>
      <c r="X9308" t="str">
        <f t="shared" si="583"/>
        <v>F0:F0</v>
      </c>
      <c r="Y9308" t="e" cm="1">
        <f t="array" aca="1" ref="Y9308" ca="1">INDIRECT(X9308)</f>
        <v>#REF!</v>
      </c>
    </row>
    <row r="9309" spans="19:25">
      <c r="S9309" t="str">
        <v/>
      </c>
      <c r="U9309" t="str">
        <f t="shared" si="582"/>
        <v>編號</v>
      </c>
      <c r="V9309">
        <f t="shared" si="580"/>
        <v>0</v>
      </c>
      <c r="W9309">
        <f t="shared" si="581"/>
        <v>0</v>
      </c>
      <c r="X9309" t="str">
        <f t="shared" si="583"/>
        <v>F0:F0</v>
      </c>
      <c r="Y9309" t="e" cm="1">
        <f t="array" aca="1" ref="Y9309" ca="1">INDIRECT(X9309)</f>
        <v>#REF!</v>
      </c>
    </row>
    <row r="9310" spans="19:25">
      <c r="S9310" t="str">
        <v/>
      </c>
      <c r="U9310" t="str">
        <f t="shared" si="582"/>
        <v>編號</v>
      </c>
      <c r="V9310">
        <f t="shared" si="580"/>
        <v>0</v>
      </c>
      <c r="W9310">
        <f t="shared" si="581"/>
        <v>0</v>
      </c>
      <c r="X9310" t="str">
        <f t="shared" si="583"/>
        <v>F0:F0</v>
      </c>
      <c r="Y9310" t="e" cm="1">
        <f t="array" aca="1" ref="Y9310" ca="1">INDIRECT(X9310)</f>
        <v>#REF!</v>
      </c>
    </row>
    <row r="9311" spans="19:25">
      <c r="S9311" t="str">
        <v/>
      </c>
      <c r="U9311" t="str">
        <f t="shared" si="582"/>
        <v>編號</v>
      </c>
      <c r="V9311">
        <f t="shared" si="580"/>
        <v>0</v>
      </c>
      <c r="W9311">
        <f t="shared" si="581"/>
        <v>0</v>
      </c>
      <c r="X9311" t="str">
        <f t="shared" si="583"/>
        <v>F0:F0</v>
      </c>
      <c r="Y9311" t="e" cm="1">
        <f t="array" aca="1" ref="Y9311" ca="1">INDIRECT(X9311)</f>
        <v>#REF!</v>
      </c>
    </row>
    <row r="9312" spans="19:25">
      <c r="S9312" t="str">
        <v/>
      </c>
      <c r="U9312" t="str">
        <f t="shared" si="582"/>
        <v>編號</v>
      </c>
      <c r="V9312">
        <f t="shared" si="580"/>
        <v>0</v>
      </c>
      <c r="W9312">
        <f t="shared" si="581"/>
        <v>0</v>
      </c>
      <c r="X9312" t="str">
        <f t="shared" si="583"/>
        <v>F0:F0</v>
      </c>
      <c r="Y9312" t="e" cm="1">
        <f t="array" aca="1" ref="Y9312" ca="1">INDIRECT(X9312)</f>
        <v>#REF!</v>
      </c>
    </row>
    <row r="9313" spans="19:25">
      <c r="S9313" t="str">
        <v/>
      </c>
      <c r="U9313" t="str">
        <f t="shared" si="582"/>
        <v>編號</v>
      </c>
      <c r="V9313">
        <f t="shared" si="580"/>
        <v>0</v>
      </c>
      <c r="W9313">
        <f t="shared" si="581"/>
        <v>0</v>
      </c>
      <c r="X9313" t="str">
        <f t="shared" si="583"/>
        <v>F0:F0</v>
      </c>
      <c r="Y9313" t="e" cm="1">
        <f t="array" aca="1" ref="Y9313" ca="1">INDIRECT(X9313)</f>
        <v>#REF!</v>
      </c>
    </row>
    <row r="9314" spans="19:25">
      <c r="S9314" t="str">
        <v/>
      </c>
      <c r="U9314" t="str">
        <f t="shared" si="582"/>
        <v>編號</v>
      </c>
      <c r="V9314">
        <f t="shared" si="580"/>
        <v>0</v>
      </c>
      <c r="W9314">
        <f t="shared" si="581"/>
        <v>0</v>
      </c>
      <c r="X9314" t="str">
        <f t="shared" si="583"/>
        <v>F0:F0</v>
      </c>
      <c r="Y9314" t="e" cm="1">
        <f t="array" aca="1" ref="Y9314" ca="1">INDIRECT(X9314)</f>
        <v>#REF!</v>
      </c>
    </row>
    <row r="9315" spans="19:25">
      <c r="S9315" t="str">
        <v/>
      </c>
      <c r="U9315" t="str">
        <f t="shared" si="582"/>
        <v>編號</v>
      </c>
      <c r="V9315">
        <f t="shared" si="580"/>
        <v>0</v>
      </c>
      <c r="W9315">
        <f t="shared" si="581"/>
        <v>0</v>
      </c>
      <c r="X9315" t="str">
        <f t="shared" si="583"/>
        <v>F0:F0</v>
      </c>
      <c r="Y9315" t="e" cm="1">
        <f t="array" aca="1" ref="Y9315" ca="1">INDIRECT(X9315)</f>
        <v>#REF!</v>
      </c>
    </row>
    <row r="9316" spans="19:25">
      <c r="S9316" t="str">
        <v/>
      </c>
      <c r="U9316" t="str">
        <f t="shared" si="582"/>
        <v>編號</v>
      </c>
      <c r="V9316">
        <f t="shared" si="580"/>
        <v>0</v>
      </c>
      <c r="W9316">
        <f t="shared" si="581"/>
        <v>0</v>
      </c>
      <c r="X9316" t="str">
        <f t="shared" si="583"/>
        <v>F0:F0</v>
      </c>
      <c r="Y9316" t="e" cm="1">
        <f t="array" aca="1" ref="Y9316" ca="1">INDIRECT(X9316)</f>
        <v>#REF!</v>
      </c>
    </row>
    <row r="9317" spans="19:25">
      <c r="S9317" t="str">
        <v/>
      </c>
      <c r="U9317" t="str">
        <f t="shared" si="582"/>
        <v>編號</v>
      </c>
      <c r="V9317">
        <f t="shared" si="580"/>
        <v>0</v>
      </c>
      <c r="W9317">
        <f t="shared" si="581"/>
        <v>0</v>
      </c>
      <c r="X9317" t="str">
        <f t="shared" si="583"/>
        <v>F0:F0</v>
      </c>
      <c r="Y9317" t="e" cm="1">
        <f t="array" aca="1" ref="Y9317" ca="1">INDIRECT(X9317)</f>
        <v>#REF!</v>
      </c>
    </row>
    <row r="9318" spans="19:25">
      <c r="S9318" t="str">
        <v/>
      </c>
      <c r="U9318" t="str">
        <f t="shared" si="582"/>
        <v>編號</v>
      </c>
      <c r="V9318">
        <f t="shared" si="580"/>
        <v>0</v>
      </c>
      <c r="W9318">
        <f t="shared" si="581"/>
        <v>0</v>
      </c>
      <c r="X9318" t="str">
        <f t="shared" si="583"/>
        <v>F0:F0</v>
      </c>
      <c r="Y9318" t="e" cm="1">
        <f t="array" aca="1" ref="Y9318" ca="1">INDIRECT(X9318)</f>
        <v>#REF!</v>
      </c>
    </row>
    <row r="9319" spans="19:25">
      <c r="S9319" t="str">
        <v/>
      </c>
      <c r="U9319" t="str">
        <f t="shared" si="582"/>
        <v>編號</v>
      </c>
      <c r="V9319">
        <f t="shared" si="580"/>
        <v>0</v>
      </c>
      <c r="W9319">
        <f t="shared" si="581"/>
        <v>0</v>
      </c>
      <c r="X9319" t="str">
        <f t="shared" si="583"/>
        <v>F0:F0</v>
      </c>
      <c r="Y9319" t="e" cm="1">
        <f t="array" aca="1" ref="Y9319" ca="1">INDIRECT(X9319)</f>
        <v>#REF!</v>
      </c>
    </row>
    <row r="9320" spans="19:25">
      <c r="S9320" t="str">
        <v/>
      </c>
      <c r="U9320" t="str">
        <f t="shared" si="582"/>
        <v>編號</v>
      </c>
      <c r="V9320">
        <f t="shared" si="580"/>
        <v>0</v>
      </c>
      <c r="W9320">
        <f t="shared" si="581"/>
        <v>0</v>
      </c>
      <c r="X9320" t="str">
        <f t="shared" si="583"/>
        <v>F0:F0</v>
      </c>
      <c r="Y9320" t="e" cm="1">
        <f t="array" aca="1" ref="Y9320" ca="1">INDIRECT(X9320)</f>
        <v>#REF!</v>
      </c>
    </row>
    <row r="9321" spans="19:25">
      <c r="S9321" t="str">
        <v/>
      </c>
      <c r="U9321" t="str">
        <f t="shared" si="582"/>
        <v>編號</v>
      </c>
      <c r="V9321">
        <f t="shared" si="580"/>
        <v>0</v>
      </c>
      <c r="W9321">
        <f t="shared" si="581"/>
        <v>0</v>
      </c>
      <c r="X9321" t="str">
        <f t="shared" si="583"/>
        <v>F0:F0</v>
      </c>
      <c r="Y9321" t="e" cm="1">
        <f t="array" aca="1" ref="Y9321" ca="1">INDIRECT(X9321)</f>
        <v>#REF!</v>
      </c>
    </row>
    <row r="9322" spans="19:25">
      <c r="S9322" t="str">
        <v/>
      </c>
      <c r="U9322" t="str">
        <f t="shared" si="582"/>
        <v>編號</v>
      </c>
      <c r="V9322">
        <f t="shared" si="580"/>
        <v>0</v>
      </c>
      <c r="W9322">
        <f t="shared" si="581"/>
        <v>0</v>
      </c>
      <c r="X9322" t="str">
        <f t="shared" si="583"/>
        <v>F0:F0</v>
      </c>
      <c r="Y9322" t="e" cm="1">
        <f t="array" aca="1" ref="Y9322" ca="1">INDIRECT(X9322)</f>
        <v>#REF!</v>
      </c>
    </row>
    <row r="9323" spans="19:25">
      <c r="S9323" t="str">
        <v/>
      </c>
      <c r="U9323" t="str">
        <f t="shared" si="582"/>
        <v>編號</v>
      </c>
      <c r="V9323">
        <f t="shared" si="580"/>
        <v>0</v>
      </c>
      <c r="W9323">
        <f t="shared" si="581"/>
        <v>0</v>
      </c>
      <c r="X9323" t="str">
        <f t="shared" si="583"/>
        <v>F0:F0</v>
      </c>
      <c r="Y9323" t="e" cm="1">
        <f t="array" aca="1" ref="Y9323" ca="1">INDIRECT(X9323)</f>
        <v>#REF!</v>
      </c>
    </row>
    <row r="9324" spans="19:25">
      <c r="S9324" t="str">
        <v/>
      </c>
      <c r="U9324" t="str">
        <f t="shared" si="582"/>
        <v>編號</v>
      </c>
      <c r="V9324">
        <f t="shared" si="580"/>
        <v>0</v>
      </c>
      <c r="W9324">
        <f t="shared" si="581"/>
        <v>0</v>
      </c>
      <c r="X9324" t="str">
        <f t="shared" si="583"/>
        <v>F0:F0</v>
      </c>
      <c r="Y9324" t="e" cm="1">
        <f t="array" aca="1" ref="Y9324" ca="1">INDIRECT(X9324)</f>
        <v>#REF!</v>
      </c>
    </row>
    <row r="9325" spans="19:25">
      <c r="S9325" t="str">
        <v/>
      </c>
      <c r="U9325" t="str">
        <f t="shared" si="582"/>
        <v>編號</v>
      </c>
      <c r="V9325">
        <f t="shared" si="580"/>
        <v>0</v>
      </c>
      <c r="W9325">
        <f t="shared" si="581"/>
        <v>0</v>
      </c>
      <c r="X9325" t="str">
        <f t="shared" si="583"/>
        <v>F0:F0</v>
      </c>
      <c r="Y9325" t="e" cm="1">
        <f t="array" aca="1" ref="Y9325" ca="1">INDIRECT(X9325)</f>
        <v>#REF!</v>
      </c>
    </row>
    <row r="9326" spans="19:25">
      <c r="S9326" t="str">
        <v/>
      </c>
      <c r="U9326" t="str">
        <f t="shared" si="582"/>
        <v>編號</v>
      </c>
      <c r="V9326">
        <f t="shared" si="580"/>
        <v>0</v>
      </c>
      <c r="W9326">
        <f t="shared" si="581"/>
        <v>0</v>
      </c>
      <c r="X9326" t="str">
        <f t="shared" si="583"/>
        <v>F0:F0</v>
      </c>
      <c r="Y9326" t="e" cm="1">
        <f t="array" aca="1" ref="Y9326" ca="1">INDIRECT(X9326)</f>
        <v>#REF!</v>
      </c>
    </row>
    <row r="9327" spans="19:25">
      <c r="S9327" t="str">
        <v/>
      </c>
      <c r="U9327" t="str">
        <f t="shared" si="582"/>
        <v>編號</v>
      </c>
      <c r="V9327">
        <f t="shared" si="580"/>
        <v>0</v>
      </c>
      <c r="W9327">
        <f t="shared" si="581"/>
        <v>0</v>
      </c>
      <c r="X9327" t="str">
        <f t="shared" si="583"/>
        <v>F0:F0</v>
      </c>
      <c r="Y9327" t="e" cm="1">
        <f t="array" aca="1" ref="Y9327" ca="1">INDIRECT(X9327)</f>
        <v>#REF!</v>
      </c>
    </row>
    <row r="9328" spans="19:25">
      <c r="S9328" t="str">
        <v/>
      </c>
      <c r="U9328" t="str">
        <f t="shared" si="582"/>
        <v>編號</v>
      </c>
      <c r="V9328">
        <f t="shared" si="580"/>
        <v>0</v>
      </c>
      <c r="W9328">
        <f t="shared" si="581"/>
        <v>0</v>
      </c>
      <c r="X9328" t="str">
        <f t="shared" si="583"/>
        <v>F0:F0</v>
      </c>
      <c r="Y9328" t="e" cm="1">
        <f t="array" aca="1" ref="Y9328" ca="1">INDIRECT(X9328)</f>
        <v>#REF!</v>
      </c>
    </row>
    <row r="9329" spans="19:25">
      <c r="S9329" t="str">
        <v/>
      </c>
      <c r="U9329" t="str">
        <f t="shared" si="582"/>
        <v>編號</v>
      </c>
      <c r="V9329">
        <f t="shared" si="580"/>
        <v>0</v>
      </c>
      <c r="W9329">
        <f t="shared" si="581"/>
        <v>0</v>
      </c>
      <c r="X9329" t="str">
        <f t="shared" si="583"/>
        <v>F0:F0</v>
      </c>
      <c r="Y9329" t="e" cm="1">
        <f t="array" aca="1" ref="Y9329" ca="1">INDIRECT(X9329)</f>
        <v>#REF!</v>
      </c>
    </row>
    <row r="9330" spans="19:25">
      <c r="S9330" t="str">
        <v/>
      </c>
      <c r="U9330" t="str">
        <f t="shared" si="582"/>
        <v>編號</v>
      </c>
      <c r="V9330">
        <f t="shared" si="580"/>
        <v>0</v>
      </c>
      <c r="W9330">
        <f t="shared" si="581"/>
        <v>0</v>
      </c>
      <c r="X9330" t="str">
        <f t="shared" si="583"/>
        <v>F0:F0</v>
      </c>
      <c r="Y9330" t="e" cm="1">
        <f t="array" aca="1" ref="Y9330" ca="1">INDIRECT(X9330)</f>
        <v>#REF!</v>
      </c>
    </row>
    <row r="9331" spans="19:25">
      <c r="S9331" t="str">
        <v/>
      </c>
      <c r="U9331" t="str">
        <f t="shared" si="582"/>
        <v>編號</v>
      </c>
      <c r="V9331">
        <f t="shared" si="580"/>
        <v>0</v>
      </c>
      <c r="W9331">
        <f t="shared" si="581"/>
        <v>0</v>
      </c>
      <c r="X9331" t="str">
        <f t="shared" si="583"/>
        <v>F0:F0</v>
      </c>
      <c r="Y9331" t="e" cm="1">
        <f t="array" aca="1" ref="Y9331" ca="1">INDIRECT(X9331)</f>
        <v>#REF!</v>
      </c>
    </row>
    <row r="9332" spans="19:25">
      <c r="S9332" t="str">
        <v/>
      </c>
      <c r="U9332" t="str">
        <f t="shared" si="582"/>
        <v>編號</v>
      </c>
      <c r="V9332">
        <f t="shared" si="580"/>
        <v>0</v>
      </c>
      <c r="W9332">
        <f t="shared" si="581"/>
        <v>0</v>
      </c>
      <c r="X9332" t="str">
        <f t="shared" si="583"/>
        <v>F0:F0</v>
      </c>
      <c r="Y9332" t="e" cm="1">
        <f t="array" aca="1" ref="Y9332" ca="1">INDIRECT(X9332)</f>
        <v>#REF!</v>
      </c>
    </row>
    <row r="9333" spans="19:25">
      <c r="S9333" t="str">
        <v/>
      </c>
      <c r="U9333" t="str">
        <f t="shared" si="582"/>
        <v>編號</v>
      </c>
      <c r="V9333">
        <f t="shared" si="580"/>
        <v>0</v>
      </c>
      <c r="W9333">
        <f t="shared" si="581"/>
        <v>0</v>
      </c>
      <c r="X9333" t="str">
        <f t="shared" si="583"/>
        <v>F0:F0</v>
      </c>
      <c r="Y9333" t="e" cm="1">
        <f t="array" aca="1" ref="Y9333" ca="1">INDIRECT(X9333)</f>
        <v>#REF!</v>
      </c>
    </row>
    <row r="9334" spans="19:25">
      <c r="S9334" t="str">
        <v/>
      </c>
      <c r="U9334" t="str">
        <f t="shared" si="582"/>
        <v>編號</v>
      </c>
      <c r="V9334">
        <f t="shared" si="580"/>
        <v>0</v>
      </c>
      <c r="W9334">
        <f t="shared" si="581"/>
        <v>0</v>
      </c>
      <c r="X9334" t="str">
        <f t="shared" si="583"/>
        <v>F0:F0</v>
      </c>
      <c r="Y9334" t="e" cm="1">
        <f t="array" aca="1" ref="Y9334" ca="1">INDIRECT(X9334)</f>
        <v>#REF!</v>
      </c>
    </row>
    <row r="9335" spans="19:25">
      <c r="S9335" t="str">
        <v/>
      </c>
      <c r="U9335" t="str">
        <f t="shared" si="582"/>
        <v>編號</v>
      </c>
      <c r="V9335">
        <f t="shared" si="580"/>
        <v>0</v>
      </c>
      <c r="W9335">
        <f t="shared" si="581"/>
        <v>0</v>
      </c>
      <c r="X9335" t="str">
        <f t="shared" si="583"/>
        <v>F0:F0</v>
      </c>
      <c r="Y9335" t="e" cm="1">
        <f t="array" aca="1" ref="Y9335" ca="1">INDIRECT(X9335)</f>
        <v>#REF!</v>
      </c>
    </row>
    <row r="9336" spans="19:25">
      <c r="S9336" t="str">
        <v/>
      </c>
      <c r="U9336" t="str">
        <f t="shared" si="582"/>
        <v>編號</v>
      </c>
      <c r="V9336">
        <f t="shared" si="580"/>
        <v>0</v>
      </c>
      <c r="W9336">
        <f t="shared" si="581"/>
        <v>0</v>
      </c>
      <c r="X9336" t="str">
        <f t="shared" si="583"/>
        <v>F0:F0</v>
      </c>
      <c r="Y9336" t="e" cm="1">
        <f t="array" aca="1" ref="Y9336" ca="1">INDIRECT(X9336)</f>
        <v>#REF!</v>
      </c>
    </row>
    <row r="9337" spans="19:25">
      <c r="S9337" t="str">
        <v/>
      </c>
      <c r="U9337" t="str">
        <f t="shared" si="582"/>
        <v>編號</v>
      </c>
      <c r="V9337">
        <f t="shared" si="580"/>
        <v>0</v>
      </c>
      <c r="W9337">
        <f t="shared" si="581"/>
        <v>0</v>
      </c>
      <c r="X9337" t="str">
        <f t="shared" si="583"/>
        <v>F0:F0</v>
      </c>
      <c r="Y9337" t="e" cm="1">
        <f t="array" aca="1" ref="Y9337" ca="1">INDIRECT(X9337)</f>
        <v>#REF!</v>
      </c>
    </row>
    <row r="9338" spans="19:25">
      <c r="S9338" t="str">
        <v/>
      </c>
      <c r="U9338" t="str">
        <f t="shared" si="582"/>
        <v>編號</v>
      </c>
      <c r="V9338">
        <f t="shared" si="580"/>
        <v>0</v>
      </c>
      <c r="W9338">
        <f t="shared" si="581"/>
        <v>0</v>
      </c>
      <c r="X9338" t="str">
        <f t="shared" si="583"/>
        <v>F0:F0</v>
      </c>
      <c r="Y9338" t="e" cm="1">
        <f t="array" aca="1" ref="Y9338" ca="1">INDIRECT(X9338)</f>
        <v>#REF!</v>
      </c>
    </row>
    <row r="9339" spans="19:25">
      <c r="S9339" t="str">
        <v/>
      </c>
      <c r="U9339" t="str">
        <f t="shared" si="582"/>
        <v>編號</v>
      </c>
      <c r="V9339">
        <f t="shared" si="580"/>
        <v>0</v>
      </c>
      <c r="W9339">
        <f t="shared" si="581"/>
        <v>0</v>
      </c>
      <c r="X9339" t="str">
        <f t="shared" si="583"/>
        <v>F0:F0</v>
      </c>
      <c r="Y9339" t="e" cm="1">
        <f t="array" aca="1" ref="Y9339" ca="1">INDIRECT(X9339)</f>
        <v>#REF!</v>
      </c>
    </row>
    <row r="9340" spans="19:25">
      <c r="S9340" t="str">
        <v/>
      </c>
      <c r="U9340" t="str">
        <f t="shared" si="582"/>
        <v>編號</v>
      </c>
      <c r="V9340">
        <f t="shared" si="580"/>
        <v>0</v>
      </c>
      <c r="W9340">
        <f t="shared" si="581"/>
        <v>0</v>
      </c>
      <c r="X9340" t="str">
        <f t="shared" si="583"/>
        <v>F0:F0</v>
      </c>
      <c r="Y9340" t="e" cm="1">
        <f t="array" aca="1" ref="Y9340" ca="1">INDIRECT(X9340)</f>
        <v>#REF!</v>
      </c>
    </row>
    <row r="9341" spans="19:25">
      <c r="S9341" t="str">
        <v/>
      </c>
      <c r="U9341" t="str">
        <f t="shared" si="582"/>
        <v>編號</v>
      </c>
      <c r="V9341">
        <f t="shared" si="580"/>
        <v>0</v>
      </c>
      <c r="W9341">
        <f t="shared" si="581"/>
        <v>0</v>
      </c>
      <c r="X9341" t="str">
        <f t="shared" si="583"/>
        <v>F0:F0</v>
      </c>
      <c r="Y9341" t="e" cm="1">
        <f t="array" aca="1" ref="Y9341" ca="1">INDIRECT(X9341)</f>
        <v>#REF!</v>
      </c>
    </row>
    <row r="9342" spans="19:25">
      <c r="S9342" t="str">
        <v/>
      </c>
      <c r="U9342" t="str">
        <f t="shared" si="582"/>
        <v>編號</v>
      </c>
      <c r="V9342">
        <f t="shared" si="580"/>
        <v>0</v>
      </c>
      <c r="W9342">
        <f t="shared" si="581"/>
        <v>0</v>
      </c>
      <c r="X9342" t="str">
        <f t="shared" si="583"/>
        <v>F0:F0</v>
      </c>
      <c r="Y9342" t="e" cm="1">
        <f t="array" aca="1" ref="Y9342" ca="1">INDIRECT(X9342)</f>
        <v>#REF!</v>
      </c>
    </row>
    <row r="9343" spans="19:25">
      <c r="S9343" t="str">
        <v/>
      </c>
      <c r="U9343" t="str">
        <f t="shared" si="582"/>
        <v>編號</v>
      </c>
      <c r="V9343">
        <f t="shared" si="580"/>
        <v>0</v>
      </c>
      <c r="W9343">
        <f t="shared" si="581"/>
        <v>0</v>
      </c>
      <c r="X9343" t="str">
        <f t="shared" si="583"/>
        <v>F0:F0</v>
      </c>
      <c r="Y9343" t="e" cm="1">
        <f t="array" aca="1" ref="Y9343" ca="1">INDIRECT(X9343)</f>
        <v>#REF!</v>
      </c>
    </row>
    <row r="9344" spans="19:25">
      <c r="S9344" t="str">
        <v/>
      </c>
      <c r="U9344" t="str">
        <f t="shared" si="582"/>
        <v>編號</v>
      </c>
      <c r="V9344">
        <f t="shared" si="580"/>
        <v>0</v>
      </c>
      <c r="W9344">
        <f t="shared" si="581"/>
        <v>0</v>
      </c>
      <c r="X9344" t="str">
        <f t="shared" si="583"/>
        <v>F0:F0</v>
      </c>
      <c r="Y9344" t="e" cm="1">
        <f t="array" aca="1" ref="Y9344" ca="1">INDIRECT(X9344)</f>
        <v>#REF!</v>
      </c>
    </row>
    <row r="9345" spans="19:25">
      <c r="S9345" t="str">
        <v/>
      </c>
      <c r="U9345" t="str">
        <f t="shared" si="582"/>
        <v>編號</v>
      </c>
      <c r="V9345">
        <f t="shared" si="580"/>
        <v>0</v>
      </c>
      <c r="W9345">
        <f t="shared" si="581"/>
        <v>0</v>
      </c>
      <c r="X9345" t="str">
        <f t="shared" si="583"/>
        <v>F0:F0</v>
      </c>
      <c r="Y9345" t="e" cm="1">
        <f t="array" aca="1" ref="Y9345" ca="1">INDIRECT(X9345)</f>
        <v>#REF!</v>
      </c>
    </row>
    <row r="9346" spans="19:25">
      <c r="S9346" t="str">
        <v/>
      </c>
      <c r="U9346" t="str">
        <f t="shared" si="582"/>
        <v>編號</v>
      </c>
      <c r="V9346">
        <f t="shared" ref="V9346:V9409" si="584">_xlfn.MINIFS($S:$S,$B:$B,$T9346)</f>
        <v>0</v>
      </c>
      <c r="W9346">
        <f t="shared" ref="W9346:W9409" si="585">_xlfn.MAXIFS($S:$S,$B:$B,$T9346)</f>
        <v>0</v>
      </c>
      <c r="X9346" t="str">
        <f t="shared" si="583"/>
        <v>F0:F0</v>
      </c>
      <c r="Y9346" t="e" cm="1">
        <f t="array" aca="1" ref="Y9346" ca="1">INDIRECT(X9346)</f>
        <v>#REF!</v>
      </c>
    </row>
    <row r="9347" spans="19:25">
      <c r="S9347" t="str">
        <v/>
      </c>
      <c r="U9347" t="str">
        <f t="shared" ref="U9347:U9410" si="586">CONCATENATE("編號",$T9347)</f>
        <v>編號</v>
      </c>
      <c r="V9347">
        <f t="shared" si="584"/>
        <v>0</v>
      </c>
      <c r="W9347">
        <f t="shared" si="585"/>
        <v>0</v>
      </c>
      <c r="X9347" t="str">
        <f t="shared" ref="X9347:X9410" si="587">"F"&amp;V9347&amp;":F"&amp;W9347</f>
        <v>F0:F0</v>
      </c>
      <c r="Y9347" t="e" cm="1">
        <f t="array" aca="1" ref="Y9347" ca="1">INDIRECT(X9347)</f>
        <v>#REF!</v>
      </c>
    </row>
    <row r="9348" spans="19:25">
      <c r="S9348" t="str">
        <v/>
      </c>
      <c r="U9348" t="str">
        <f t="shared" si="586"/>
        <v>編號</v>
      </c>
      <c r="V9348">
        <f t="shared" si="584"/>
        <v>0</v>
      </c>
      <c r="W9348">
        <f t="shared" si="585"/>
        <v>0</v>
      </c>
      <c r="X9348" t="str">
        <f t="shared" si="587"/>
        <v>F0:F0</v>
      </c>
      <c r="Y9348" t="e" cm="1">
        <f t="array" aca="1" ref="Y9348" ca="1">INDIRECT(X9348)</f>
        <v>#REF!</v>
      </c>
    </row>
    <row r="9349" spans="19:25">
      <c r="S9349" t="str">
        <v/>
      </c>
      <c r="U9349" t="str">
        <f t="shared" si="586"/>
        <v>編號</v>
      </c>
      <c r="V9349">
        <f t="shared" si="584"/>
        <v>0</v>
      </c>
      <c r="W9349">
        <f t="shared" si="585"/>
        <v>0</v>
      </c>
      <c r="X9349" t="str">
        <f t="shared" si="587"/>
        <v>F0:F0</v>
      </c>
      <c r="Y9349" t="e" cm="1">
        <f t="array" aca="1" ref="Y9349" ca="1">INDIRECT(X9349)</f>
        <v>#REF!</v>
      </c>
    </row>
    <row r="9350" spans="19:25">
      <c r="S9350" t="str">
        <v/>
      </c>
      <c r="U9350" t="str">
        <f t="shared" si="586"/>
        <v>編號</v>
      </c>
      <c r="V9350">
        <f t="shared" si="584"/>
        <v>0</v>
      </c>
      <c r="W9350">
        <f t="shared" si="585"/>
        <v>0</v>
      </c>
      <c r="X9350" t="str">
        <f t="shared" si="587"/>
        <v>F0:F0</v>
      </c>
      <c r="Y9350" t="e" cm="1">
        <f t="array" aca="1" ref="Y9350" ca="1">INDIRECT(X9350)</f>
        <v>#REF!</v>
      </c>
    </row>
    <row r="9351" spans="19:25">
      <c r="S9351" t="str">
        <v/>
      </c>
      <c r="U9351" t="str">
        <f t="shared" si="586"/>
        <v>編號</v>
      </c>
      <c r="V9351">
        <f t="shared" si="584"/>
        <v>0</v>
      </c>
      <c r="W9351">
        <f t="shared" si="585"/>
        <v>0</v>
      </c>
      <c r="X9351" t="str">
        <f t="shared" si="587"/>
        <v>F0:F0</v>
      </c>
      <c r="Y9351" t="e" cm="1">
        <f t="array" aca="1" ref="Y9351" ca="1">INDIRECT(X9351)</f>
        <v>#REF!</v>
      </c>
    </row>
    <row r="9352" spans="19:25">
      <c r="S9352" t="str">
        <v/>
      </c>
      <c r="U9352" t="str">
        <f t="shared" si="586"/>
        <v>編號</v>
      </c>
      <c r="V9352">
        <f t="shared" si="584"/>
        <v>0</v>
      </c>
      <c r="W9352">
        <f t="shared" si="585"/>
        <v>0</v>
      </c>
      <c r="X9352" t="str">
        <f t="shared" si="587"/>
        <v>F0:F0</v>
      </c>
      <c r="Y9352" t="e" cm="1">
        <f t="array" aca="1" ref="Y9352" ca="1">INDIRECT(X9352)</f>
        <v>#REF!</v>
      </c>
    </row>
    <row r="9353" spans="19:25">
      <c r="S9353" t="str">
        <v/>
      </c>
      <c r="U9353" t="str">
        <f t="shared" si="586"/>
        <v>編號</v>
      </c>
      <c r="V9353">
        <f t="shared" si="584"/>
        <v>0</v>
      </c>
      <c r="W9353">
        <f t="shared" si="585"/>
        <v>0</v>
      </c>
      <c r="X9353" t="str">
        <f t="shared" si="587"/>
        <v>F0:F0</v>
      </c>
      <c r="Y9353" t="e" cm="1">
        <f t="array" aca="1" ref="Y9353" ca="1">INDIRECT(X9353)</f>
        <v>#REF!</v>
      </c>
    </row>
    <row r="9354" spans="19:25">
      <c r="S9354" t="str">
        <v/>
      </c>
      <c r="U9354" t="str">
        <f t="shared" si="586"/>
        <v>編號</v>
      </c>
      <c r="V9354">
        <f t="shared" si="584"/>
        <v>0</v>
      </c>
      <c r="W9354">
        <f t="shared" si="585"/>
        <v>0</v>
      </c>
      <c r="X9354" t="str">
        <f t="shared" si="587"/>
        <v>F0:F0</v>
      </c>
      <c r="Y9354" t="e" cm="1">
        <f t="array" aca="1" ref="Y9354" ca="1">INDIRECT(X9354)</f>
        <v>#REF!</v>
      </c>
    </row>
    <row r="9355" spans="19:25">
      <c r="S9355" t="str">
        <v/>
      </c>
      <c r="U9355" t="str">
        <f t="shared" si="586"/>
        <v>編號</v>
      </c>
      <c r="V9355">
        <f t="shared" si="584"/>
        <v>0</v>
      </c>
      <c r="W9355">
        <f t="shared" si="585"/>
        <v>0</v>
      </c>
      <c r="X9355" t="str">
        <f t="shared" si="587"/>
        <v>F0:F0</v>
      </c>
      <c r="Y9355" t="e" cm="1">
        <f t="array" aca="1" ref="Y9355" ca="1">INDIRECT(X9355)</f>
        <v>#REF!</v>
      </c>
    </row>
    <row r="9356" spans="19:25">
      <c r="S9356" t="str">
        <v/>
      </c>
      <c r="U9356" t="str">
        <f t="shared" si="586"/>
        <v>編號</v>
      </c>
      <c r="V9356">
        <f t="shared" si="584"/>
        <v>0</v>
      </c>
      <c r="W9356">
        <f t="shared" si="585"/>
        <v>0</v>
      </c>
      <c r="X9356" t="str">
        <f t="shared" si="587"/>
        <v>F0:F0</v>
      </c>
      <c r="Y9356" t="e" cm="1">
        <f t="array" aca="1" ref="Y9356" ca="1">INDIRECT(X9356)</f>
        <v>#REF!</v>
      </c>
    </row>
    <row r="9357" spans="19:25">
      <c r="S9357" t="str">
        <v/>
      </c>
      <c r="U9357" t="str">
        <f t="shared" si="586"/>
        <v>編號</v>
      </c>
      <c r="V9357">
        <f t="shared" si="584"/>
        <v>0</v>
      </c>
      <c r="W9357">
        <f t="shared" si="585"/>
        <v>0</v>
      </c>
      <c r="X9357" t="str">
        <f t="shared" si="587"/>
        <v>F0:F0</v>
      </c>
      <c r="Y9357" t="e" cm="1">
        <f t="array" aca="1" ref="Y9357" ca="1">INDIRECT(X9357)</f>
        <v>#REF!</v>
      </c>
    </row>
    <row r="9358" spans="19:25">
      <c r="S9358" t="str">
        <v/>
      </c>
      <c r="U9358" t="str">
        <f t="shared" si="586"/>
        <v>編號</v>
      </c>
      <c r="V9358">
        <f t="shared" si="584"/>
        <v>0</v>
      </c>
      <c r="W9358">
        <f t="shared" si="585"/>
        <v>0</v>
      </c>
      <c r="X9358" t="str">
        <f t="shared" si="587"/>
        <v>F0:F0</v>
      </c>
      <c r="Y9358" t="e" cm="1">
        <f t="array" aca="1" ref="Y9358" ca="1">INDIRECT(X9358)</f>
        <v>#REF!</v>
      </c>
    </row>
    <row r="9359" spans="19:25">
      <c r="S9359" t="str">
        <v/>
      </c>
      <c r="U9359" t="str">
        <f t="shared" si="586"/>
        <v>編號</v>
      </c>
      <c r="V9359">
        <f t="shared" si="584"/>
        <v>0</v>
      </c>
      <c r="W9359">
        <f t="shared" si="585"/>
        <v>0</v>
      </c>
      <c r="X9359" t="str">
        <f t="shared" si="587"/>
        <v>F0:F0</v>
      </c>
      <c r="Y9359" t="e" cm="1">
        <f t="array" aca="1" ref="Y9359" ca="1">INDIRECT(X9359)</f>
        <v>#REF!</v>
      </c>
    </row>
    <row r="9360" spans="19:25">
      <c r="S9360" t="str">
        <v/>
      </c>
      <c r="U9360" t="str">
        <f t="shared" si="586"/>
        <v>編號</v>
      </c>
      <c r="V9360">
        <f t="shared" si="584"/>
        <v>0</v>
      </c>
      <c r="W9360">
        <f t="shared" si="585"/>
        <v>0</v>
      </c>
      <c r="X9360" t="str">
        <f t="shared" si="587"/>
        <v>F0:F0</v>
      </c>
      <c r="Y9360" t="e" cm="1">
        <f t="array" aca="1" ref="Y9360" ca="1">INDIRECT(X9360)</f>
        <v>#REF!</v>
      </c>
    </row>
    <row r="9361" spans="19:25">
      <c r="S9361" t="str">
        <v/>
      </c>
      <c r="U9361" t="str">
        <f t="shared" si="586"/>
        <v>編號</v>
      </c>
      <c r="V9361">
        <f t="shared" si="584"/>
        <v>0</v>
      </c>
      <c r="W9361">
        <f t="shared" si="585"/>
        <v>0</v>
      </c>
      <c r="X9361" t="str">
        <f t="shared" si="587"/>
        <v>F0:F0</v>
      </c>
      <c r="Y9361" t="e" cm="1">
        <f t="array" aca="1" ref="Y9361" ca="1">INDIRECT(X9361)</f>
        <v>#REF!</v>
      </c>
    </row>
    <row r="9362" spans="19:25">
      <c r="S9362" t="str">
        <v/>
      </c>
      <c r="U9362" t="str">
        <f t="shared" si="586"/>
        <v>編號</v>
      </c>
      <c r="V9362">
        <f t="shared" si="584"/>
        <v>0</v>
      </c>
      <c r="W9362">
        <f t="shared" si="585"/>
        <v>0</v>
      </c>
      <c r="X9362" t="str">
        <f t="shared" si="587"/>
        <v>F0:F0</v>
      </c>
      <c r="Y9362" t="e" cm="1">
        <f t="array" aca="1" ref="Y9362" ca="1">INDIRECT(X9362)</f>
        <v>#REF!</v>
      </c>
    </row>
    <row r="9363" spans="19:25">
      <c r="S9363" t="str">
        <v/>
      </c>
      <c r="U9363" t="str">
        <f t="shared" si="586"/>
        <v>編號</v>
      </c>
      <c r="V9363">
        <f t="shared" si="584"/>
        <v>0</v>
      </c>
      <c r="W9363">
        <f t="shared" si="585"/>
        <v>0</v>
      </c>
      <c r="X9363" t="str">
        <f t="shared" si="587"/>
        <v>F0:F0</v>
      </c>
      <c r="Y9363" t="e" cm="1">
        <f t="array" aca="1" ref="Y9363" ca="1">INDIRECT(X9363)</f>
        <v>#REF!</v>
      </c>
    </row>
    <row r="9364" spans="19:25">
      <c r="S9364" t="str">
        <v/>
      </c>
      <c r="U9364" t="str">
        <f t="shared" si="586"/>
        <v>編號</v>
      </c>
      <c r="V9364">
        <f t="shared" si="584"/>
        <v>0</v>
      </c>
      <c r="W9364">
        <f t="shared" si="585"/>
        <v>0</v>
      </c>
      <c r="X9364" t="str">
        <f t="shared" si="587"/>
        <v>F0:F0</v>
      </c>
      <c r="Y9364" t="e" cm="1">
        <f t="array" aca="1" ref="Y9364" ca="1">INDIRECT(X9364)</f>
        <v>#REF!</v>
      </c>
    </row>
    <row r="9365" spans="19:25">
      <c r="S9365" t="str">
        <v/>
      </c>
      <c r="U9365" t="str">
        <f t="shared" si="586"/>
        <v>編號</v>
      </c>
      <c r="V9365">
        <f t="shared" si="584"/>
        <v>0</v>
      </c>
      <c r="W9365">
        <f t="shared" si="585"/>
        <v>0</v>
      </c>
      <c r="X9365" t="str">
        <f t="shared" si="587"/>
        <v>F0:F0</v>
      </c>
      <c r="Y9365" t="e" cm="1">
        <f t="array" aca="1" ref="Y9365" ca="1">INDIRECT(X9365)</f>
        <v>#REF!</v>
      </c>
    </row>
    <row r="9366" spans="19:25">
      <c r="S9366" t="str">
        <v/>
      </c>
      <c r="U9366" t="str">
        <f t="shared" si="586"/>
        <v>編號</v>
      </c>
      <c r="V9366">
        <f t="shared" si="584"/>
        <v>0</v>
      </c>
      <c r="W9366">
        <f t="shared" si="585"/>
        <v>0</v>
      </c>
      <c r="X9366" t="str">
        <f t="shared" si="587"/>
        <v>F0:F0</v>
      </c>
      <c r="Y9366" t="e" cm="1">
        <f t="array" aca="1" ref="Y9366" ca="1">INDIRECT(X9366)</f>
        <v>#REF!</v>
      </c>
    </row>
    <row r="9367" spans="19:25">
      <c r="S9367" t="str">
        <v/>
      </c>
      <c r="U9367" t="str">
        <f t="shared" si="586"/>
        <v>編號</v>
      </c>
      <c r="V9367">
        <f t="shared" si="584"/>
        <v>0</v>
      </c>
      <c r="W9367">
        <f t="shared" si="585"/>
        <v>0</v>
      </c>
      <c r="X9367" t="str">
        <f t="shared" si="587"/>
        <v>F0:F0</v>
      </c>
      <c r="Y9367" t="e" cm="1">
        <f t="array" aca="1" ref="Y9367" ca="1">INDIRECT(X9367)</f>
        <v>#REF!</v>
      </c>
    </row>
    <row r="9368" spans="19:25">
      <c r="S9368" t="str">
        <v/>
      </c>
      <c r="U9368" t="str">
        <f t="shared" si="586"/>
        <v>編號</v>
      </c>
      <c r="V9368">
        <f t="shared" si="584"/>
        <v>0</v>
      </c>
      <c r="W9368">
        <f t="shared" si="585"/>
        <v>0</v>
      </c>
      <c r="X9368" t="str">
        <f t="shared" si="587"/>
        <v>F0:F0</v>
      </c>
      <c r="Y9368" t="e" cm="1">
        <f t="array" aca="1" ref="Y9368" ca="1">INDIRECT(X9368)</f>
        <v>#REF!</v>
      </c>
    </row>
    <row r="9369" spans="19:25">
      <c r="S9369" t="str">
        <v/>
      </c>
      <c r="U9369" t="str">
        <f t="shared" si="586"/>
        <v>編號</v>
      </c>
      <c r="V9369">
        <f t="shared" si="584"/>
        <v>0</v>
      </c>
      <c r="W9369">
        <f t="shared" si="585"/>
        <v>0</v>
      </c>
      <c r="X9369" t="str">
        <f t="shared" si="587"/>
        <v>F0:F0</v>
      </c>
      <c r="Y9369" t="e" cm="1">
        <f t="array" aca="1" ref="Y9369" ca="1">INDIRECT(X9369)</f>
        <v>#REF!</v>
      </c>
    </row>
    <row r="9370" spans="19:25">
      <c r="S9370" t="str">
        <v/>
      </c>
      <c r="U9370" t="str">
        <f t="shared" si="586"/>
        <v>編號</v>
      </c>
      <c r="V9370">
        <f t="shared" si="584"/>
        <v>0</v>
      </c>
      <c r="W9370">
        <f t="shared" si="585"/>
        <v>0</v>
      </c>
      <c r="X9370" t="str">
        <f t="shared" si="587"/>
        <v>F0:F0</v>
      </c>
      <c r="Y9370" t="e" cm="1">
        <f t="array" aca="1" ref="Y9370" ca="1">INDIRECT(X9370)</f>
        <v>#REF!</v>
      </c>
    </row>
    <row r="9371" spans="19:25">
      <c r="S9371" t="str">
        <v/>
      </c>
      <c r="U9371" t="str">
        <f t="shared" si="586"/>
        <v>編號</v>
      </c>
      <c r="V9371">
        <f t="shared" si="584"/>
        <v>0</v>
      </c>
      <c r="W9371">
        <f t="shared" si="585"/>
        <v>0</v>
      </c>
      <c r="X9371" t="str">
        <f t="shared" si="587"/>
        <v>F0:F0</v>
      </c>
      <c r="Y9371" t="e" cm="1">
        <f t="array" aca="1" ref="Y9371" ca="1">INDIRECT(X9371)</f>
        <v>#REF!</v>
      </c>
    </row>
    <row r="9372" spans="19:25">
      <c r="S9372" t="str">
        <v/>
      </c>
      <c r="U9372" t="str">
        <f t="shared" si="586"/>
        <v>編號</v>
      </c>
      <c r="V9372">
        <f t="shared" si="584"/>
        <v>0</v>
      </c>
      <c r="W9372">
        <f t="shared" si="585"/>
        <v>0</v>
      </c>
      <c r="X9372" t="str">
        <f t="shared" si="587"/>
        <v>F0:F0</v>
      </c>
      <c r="Y9372" t="e" cm="1">
        <f t="array" aca="1" ref="Y9372" ca="1">INDIRECT(X9372)</f>
        <v>#REF!</v>
      </c>
    </row>
    <row r="9373" spans="19:25">
      <c r="S9373" t="str">
        <v/>
      </c>
      <c r="U9373" t="str">
        <f t="shared" si="586"/>
        <v>編號</v>
      </c>
      <c r="V9373">
        <f t="shared" si="584"/>
        <v>0</v>
      </c>
      <c r="W9373">
        <f t="shared" si="585"/>
        <v>0</v>
      </c>
      <c r="X9373" t="str">
        <f t="shared" si="587"/>
        <v>F0:F0</v>
      </c>
      <c r="Y9373" t="e" cm="1">
        <f t="array" aca="1" ref="Y9373" ca="1">INDIRECT(X9373)</f>
        <v>#REF!</v>
      </c>
    </row>
    <row r="9374" spans="19:25">
      <c r="S9374" t="str">
        <v/>
      </c>
      <c r="U9374" t="str">
        <f t="shared" si="586"/>
        <v>編號</v>
      </c>
      <c r="V9374">
        <f t="shared" si="584"/>
        <v>0</v>
      </c>
      <c r="W9374">
        <f t="shared" si="585"/>
        <v>0</v>
      </c>
      <c r="X9374" t="str">
        <f t="shared" si="587"/>
        <v>F0:F0</v>
      </c>
      <c r="Y9374" t="e" cm="1">
        <f t="array" aca="1" ref="Y9374" ca="1">INDIRECT(X9374)</f>
        <v>#REF!</v>
      </c>
    </row>
    <row r="9375" spans="19:25">
      <c r="S9375" t="str">
        <v/>
      </c>
      <c r="U9375" t="str">
        <f t="shared" si="586"/>
        <v>編號</v>
      </c>
      <c r="V9375">
        <f t="shared" si="584"/>
        <v>0</v>
      </c>
      <c r="W9375">
        <f t="shared" si="585"/>
        <v>0</v>
      </c>
      <c r="X9375" t="str">
        <f t="shared" si="587"/>
        <v>F0:F0</v>
      </c>
      <c r="Y9375" t="e" cm="1">
        <f t="array" aca="1" ref="Y9375" ca="1">INDIRECT(X9375)</f>
        <v>#REF!</v>
      </c>
    </row>
    <row r="9376" spans="19:25">
      <c r="S9376" t="str">
        <v/>
      </c>
      <c r="U9376" t="str">
        <f t="shared" si="586"/>
        <v>編號</v>
      </c>
      <c r="V9376">
        <f t="shared" si="584"/>
        <v>0</v>
      </c>
      <c r="W9376">
        <f t="shared" si="585"/>
        <v>0</v>
      </c>
      <c r="X9376" t="str">
        <f t="shared" si="587"/>
        <v>F0:F0</v>
      </c>
      <c r="Y9376" t="e" cm="1">
        <f t="array" aca="1" ref="Y9376" ca="1">INDIRECT(X9376)</f>
        <v>#REF!</v>
      </c>
    </row>
    <row r="9377" spans="19:25">
      <c r="S9377" t="str">
        <v/>
      </c>
      <c r="U9377" t="str">
        <f t="shared" si="586"/>
        <v>編號</v>
      </c>
      <c r="V9377">
        <f t="shared" si="584"/>
        <v>0</v>
      </c>
      <c r="W9377">
        <f t="shared" si="585"/>
        <v>0</v>
      </c>
      <c r="X9377" t="str">
        <f t="shared" si="587"/>
        <v>F0:F0</v>
      </c>
      <c r="Y9377" t="e" cm="1">
        <f t="array" aca="1" ref="Y9377" ca="1">INDIRECT(X9377)</f>
        <v>#REF!</v>
      </c>
    </row>
    <row r="9378" spans="19:25">
      <c r="S9378" t="str">
        <v/>
      </c>
      <c r="U9378" t="str">
        <f t="shared" si="586"/>
        <v>編號</v>
      </c>
      <c r="V9378">
        <f t="shared" si="584"/>
        <v>0</v>
      </c>
      <c r="W9378">
        <f t="shared" si="585"/>
        <v>0</v>
      </c>
      <c r="X9378" t="str">
        <f t="shared" si="587"/>
        <v>F0:F0</v>
      </c>
      <c r="Y9378" t="e" cm="1">
        <f t="array" aca="1" ref="Y9378" ca="1">INDIRECT(X9378)</f>
        <v>#REF!</v>
      </c>
    </row>
    <row r="9379" spans="19:25">
      <c r="S9379" t="str">
        <v/>
      </c>
      <c r="U9379" t="str">
        <f t="shared" si="586"/>
        <v>編號</v>
      </c>
      <c r="V9379">
        <f t="shared" si="584"/>
        <v>0</v>
      </c>
      <c r="W9379">
        <f t="shared" si="585"/>
        <v>0</v>
      </c>
      <c r="X9379" t="str">
        <f t="shared" si="587"/>
        <v>F0:F0</v>
      </c>
      <c r="Y9379" t="e" cm="1">
        <f t="array" aca="1" ref="Y9379" ca="1">INDIRECT(X9379)</f>
        <v>#REF!</v>
      </c>
    </row>
    <row r="9380" spans="19:25">
      <c r="S9380" t="str">
        <v/>
      </c>
      <c r="U9380" t="str">
        <f t="shared" si="586"/>
        <v>編號</v>
      </c>
      <c r="V9380">
        <f t="shared" si="584"/>
        <v>0</v>
      </c>
      <c r="W9380">
        <f t="shared" si="585"/>
        <v>0</v>
      </c>
      <c r="X9380" t="str">
        <f t="shared" si="587"/>
        <v>F0:F0</v>
      </c>
      <c r="Y9380" t="e" cm="1">
        <f t="array" aca="1" ref="Y9380" ca="1">INDIRECT(X9380)</f>
        <v>#REF!</v>
      </c>
    </row>
    <row r="9381" spans="19:25">
      <c r="S9381" t="str">
        <v/>
      </c>
      <c r="U9381" t="str">
        <f t="shared" si="586"/>
        <v>編號</v>
      </c>
      <c r="V9381">
        <f t="shared" si="584"/>
        <v>0</v>
      </c>
      <c r="W9381">
        <f t="shared" si="585"/>
        <v>0</v>
      </c>
      <c r="X9381" t="str">
        <f t="shared" si="587"/>
        <v>F0:F0</v>
      </c>
      <c r="Y9381" t="e" cm="1">
        <f t="array" aca="1" ref="Y9381" ca="1">INDIRECT(X9381)</f>
        <v>#REF!</v>
      </c>
    </row>
    <row r="9382" spans="19:25">
      <c r="S9382" t="str">
        <v/>
      </c>
      <c r="U9382" t="str">
        <f t="shared" si="586"/>
        <v>編號</v>
      </c>
      <c r="V9382">
        <f t="shared" si="584"/>
        <v>0</v>
      </c>
      <c r="W9382">
        <f t="shared" si="585"/>
        <v>0</v>
      </c>
      <c r="X9382" t="str">
        <f t="shared" si="587"/>
        <v>F0:F0</v>
      </c>
      <c r="Y9382" t="e" cm="1">
        <f t="array" aca="1" ref="Y9382" ca="1">INDIRECT(X9382)</f>
        <v>#REF!</v>
      </c>
    </row>
    <row r="9383" spans="19:25">
      <c r="S9383" t="str">
        <v/>
      </c>
      <c r="U9383" t="str">
        <f t="shared" si="586"/>
        <v>編號</v>
      </c>
      <c r="V9383">
        <f t="shared" si="584"/>
        <v>0</v>
      </c>
      <c r="W9383">
        <f t="shared" si="585"/>
        <v>0</v>
      </c>
      <c r="X9383" t="str">
        <f t="shared" si="587"/>
        <v>F0:F0</v>
      </c>
      <c r="Y9383" t="e" cm="1">
        <f t="array" aca="1" ref="Y9383" ca="1">INDIRECT(X9383)</f>
        <v>#REF!</v>
      </c>
    </row>
    <row r="9384" spans="19:25">
      <c r="S9384" t="str">
        <v/>
      </c>
      <c r="U9384" t="str">
        <f t="shared" si="586"/>
        <v>編號</v>
      </c>
      <c r="V9384">
        <f t="shared" si="584"/>
        <v>0</v>
      </c>
      <c r="W9384">
        <f t="shared" si="585"/>
        <v>0</v>
      </c>
      <c r="X9384" t="str">
        <f t="shared" si="587"/>
        <v>F0:F0</v>
      </c>
      <c r="Y9384" t="e" cm="1">
        <f t="array" aca="1" ref="Y9384" ca="1">INDIRECT(X9384)</f>
        <v>#REF!</v>
      </c>
    </row>
    <row r="9385" spans="19:25">
      <c r="S9385" t="str">
        <v/>
      </c>
      <c r="U9385" t="str">
        <f t="shared" si="586"/>
        <v>編號</v>
      </c>
      <c r="V9385">
        <f t="shared" si="584"/>
        <v>0</v>
      </c>
      <c r="W9385">
        <f t="shared" si="585"/>
        <v>0</v>
      </c>
      <c r="X9385" t="str">
        <f t="shared" si="587"/>
        <v>F0:F0</v>
      </c>
      <c r="Y9385" t="e" cm="1">
        <f t="array" aca="1" ref="Y9385" ca="1">INDIRECT(X9385)</f>
        <v>#REF!</v>
      </c>
    </row>
    <row r="9386" spans="19:25">
      <c r="S9386" t="str">
        <v/>
      </c>
      <c r="U9386" t="str">
        <f t="shared" si="586"/>
        <v>編號</v>
      </c>
      <c r="V9386">
        <f t="shared" si="584"/>
        <v>0</v>
      </c>
      <c r="W9386">
        <f t="shared" si="585"/>
        <v>0</v>
      </c>
      <c r="X9386" t="str">
        <f t="shared" si="587"/>
        <v>F0:F0</v>
      </c>
      <c r="Y9386" t="e" cm="1">
        <f t="array" aca="1" ref="Y9386" ca="1">INDIRECT(X9386)</f>
        <v>#REF!</v>
      </c>
    </row>
    <row r="9387" spans="19:25">
      <c r="S9387" t="str">
        <v/>
      </c>
      <c r="U9387" t="str">
        <f t="shared" si="586"/>
        <v>編號</v>
      </c>
      <c r="V9387">
        <f t="shared" si="584"/>
        <v>0</v>
      </c>
      <c r="W9387">
        <f t="shared" si="585"/>
        <v>0</v>
      </c>
      <c r="X9387" t="str">
        <f t="shared" si="587"/>
        <v>F0:F0</v>
      </c>
      <c r="Y9387" t="e" cm="1">
        <f t="array" aca="1" ref="Y9387" ca="1">INDIRECT(X9387)</f>
        <v>#REF!</v>
      </c>
    </row>
    <row r="9388" spans="19:25">
      <c r="S9388" t="str">
        <v/>
      </c>
      <c r="U9388" t="str">
        <f t="shared" si="586"/>
        <v>編號</v>
      </c>
      <c r="V9388">
        <f t="shared" si="584"/>
        <v>0</v>
      </c>
      <c r="W9388">
        <f t="shared" si="585"/>
        <v>0</v>
      </c>
      <c r="X9388" t="str">
        <f t="shared" si="587"/>
        <v>F0:F0</v>
      </c>
      <c r="Y9388" t="e" cm="1">
        <f t="array" aca="1" ref="Y9388" ca="1">INDIRECT(X9388)</f>
        <v>#REF!</v>
      </c>
    </row>
    <row r="9389" spans="19:25">
      <c r="S9389" t="str">
        <v/>
      </c>
      <c r="U9389" t="str">
        <f t="shared" si="586"/>
        <v>編號</v>
      </c>
      <c r="V9389">
        <f t="shared" si="584"/>
        <v>0</v>
      </c>
      <c r="W9389">
        <f t="shared" si="585"/>
        <v>0</v>
      </c>
      <c r="X9389" t="str">
        <f t="shared" si="587"/>
        <v>F0:F0</v>
      </c>
      <c r="Y9389" t="e" cm="1">
        <f t="array" aca="1" ref="Y9389" ca="1">INDIRECT(X9389)</f>
        <v>#REF!</v>
      </c>
    </row>
    <row r="9390" spans="19:25">
      <c r="S9390" t="str">
        <v/>
      </c>
      <c r="U9390" t="str">
        <f t="shared" si="586"/>
        <v>編號</v>
      </c>
      <c r="V9390">
        <f t="shared" si="584"/>
        <v>0</v>
      </c>
      <c r="W9390">
        <f t="shared" si="585"/>
        <v>0</v>
      </c>
      <c r="X9390" t="str">
        <f t="shared" si="587"/>
        <v>F0:F0</v>
      </c>
      <c r="Y9390" t="e" cm="1">
        <f t="array" aca="1" ref="Y9390" ca="1">INDIRECT(X9390)</f>
        <v>#REF!</v>
      </c>
    </row>
    <row r="9391" spans="19:25">
      <c r="S9391" t="str">
        <v/>
      </c>
      <c r="U9391" t="str">
        <f t="shared" si="586"/>
        <v>編號</v>
      </c>
      <c r="V9391">
        <f t="shared" si="584"/>
        <v>0</v>
      </c>
      <c r="W9391">
        <f t="shared" si="585"/>
        <v>0</v>
      </c>
      <c r="X9391" t="str">
        <f t="shared" si="587"/>
        <v>F0:F0</v>
      </c>
      <c r="Y9391" t="e" cm="1">
        <f t="array" aca="1" ref="Y9391" ca="1">INDIRECT(X9391)</f>
        <v>#REF!</v>
      </c>
    </row>
    <row r="9392" spans="19:25">
      <c r="S9392" t="str">
        <v/>
      </c>
      <c r="U9392" t="str">
        <f t="shared" si="586"/>
        <v>編號</v>
      </c>
      <c r="V9392">
        <f t="shared" si="584"/>
        <v>0</v>
      </c>
      <c r="W9392">
        <f t="shared" si="585"/>
        <v>0</v>
      </c>
      <c r="X9392" t="str">
        <f t="shared" si="587"/>
        <v>F0:F0</v>
      </c>
      <c r="Y9392" t="e" cm="1">
        <f t="array" aca="1" ref="Y9392" ca="1">INDIRECT(X9392)</f>
        <v>#REF!</v>
      </c>
    </row>
    <row r="9393" spans="19:25">
      <c r="S9393" t="str">
        <v/>
      </c>
      <c r="U9393" t="str">
        <f t="shared" si="586"/>
        <v>編號</v>
      </c>
      <c r="V9393">
        <f t="shared" si="584"/>
        <v>0</v>
      </c>
      <c r="W9393">
        <f t="shared" si="585"/>
        <v>0</v>
      </c>
      <c r="X9393" t="str">
        <f t="shared" si="587"/>
        <v>F0:F0</v>
      </c>
      <c r="Y9393" t="e" cm="1">
        <f t="array" aca="1" ref="Y9393" ca="1">INDIRECT(X9393)</f>
        <v>#REF!</v>
      </c>
    </row>
    <row r="9394" spans="19:25">
      <c r="S9394" t="str">
        <v/>
      </c>
      <c r="U9394" t="str">
        <f t="shared" si="586"/>
        <v>編號</v>
      </c>
      <c r="V9394">
        <f t="shared" si="584"/>
        <v>0</v>
      </c>
      <c r="W9394">
        <f t="shared" si="585"/>
        <v>0</v>
      </c>
      <c r="X9394" t="str">
        <f t="shared" si="587"/>
        <v>F0:F0</v>
      </c>
      <c r="Y9394" t="e" cm="1">
        <f t="array" aca="1" ref="Y9394" ca="1">INDIRECT(X9394)</f>
        <v>#REF!</v>
      </c>
    </row>
    <row r="9395" spans="19:25">
      <c r="S9395" t="str">
        <v/>
      </c>
      <c r="U9395" t="str">
        <f t="shared" si="586"/>
        <v>編號</v>
      </c>
      <c r="V9395">
        <f t="shared" si="584"/>
        <v>0</v>
      </c>
      <c r="W9395">
        <f t="shared" si="585"/>
        <v>0</v>
      </c>
      <c r="X9395" t="str">
        <f t="shared" si="587"/>
        <v>F0:F0</v>
      </c>
      <c r="Y9395" t="e" cm="1">
        <f t="array" aca="1" ref="Y9395" ca="1">INDIRECT(X9395)</f>
        <v>#REF!</v>
      </c>
    </row>
    <row r="9396" spans="19:25">
      <c r="S9396" t="str">
        <v/>
      </c>
      <c r="U9396" t="str">
        <f t="shared" si="586"/>
        <v>編號</v>
      </c>
      <c r="V9396">
        <f t="shared" si="584"/>
        <v>0</v>
      </c>
      <c r="W9396">
        <f t="shared" si="585"/>
        <v>0</v>
      </c>
      <c r="X9396" t="str">
        <f t="shared" si="587"/>
        <v>F0:F0</v>
      </c>
      <c r="Y9396" t="e" cm="1">
        <f t="array" aca="1" ref="Y9396" ca="1">INDIRECT(X9396)</f>
        <v>#REF!</v>
      </c>
    </row>
    <row r="9397" spans="19:25">
      <c r="S9397" t="str">
        <v/>
      </c>
      <c r="U9397" t="str">
        <f t="shared" si="586"/>
        <v>編號</v>
      </c>
      <c r="V9397">
        <f t="shared" si="584"/>
        <v>0</v>
      </c>
      <c r="W9397">
        <f t="shared" si="585"/>
        <v>0</v>
      </c>
      <c r="X9397" t="str">
        <f t="shared" si="587"/>
        <v>F0:F0</v>
      </c>
      <c r="Y9397" t="e" cm="1">
        <f t="array" aca="1" ref="Y9397" ca="1">INDIRECT(X9397)</f>
        <v>#REF!</v>
      </c>
    </row>
    <row r="9398" spans="19:25">
      <c r="S9398" t="str">
        <v/>
      </c>
      <c r="U9398" t="str">
        <f t="shared" si="586"/>
        <v>編號</v>
      </c>
      <c r="V9398">
        <f t="shared" si="584"/>
        <v>0</v>
      </c>
      <c r="W9398">
        <f t="shared" si="585"/>
        <v>0</v>
      </c>
      <c r="X9398" t="str">
        <f t="shared" si="587"/>
        <v>F0:F0</v>
      </c>
      <c r="Y9398" t="e" cm="1">
        <f t="array" aca="1" ref="Y9398" ca="1">INDIRECT(X9398)</f>
        <v>#REF!</v>
      </c>
    </row>
    <row r="9399" spans="19:25">
      <c r="S9399" t="str">
        <v/>
      </c>
      <c r="U9399" t="str">
        <f t="shared" si="586"/>
        <v>編號</v>
      </c>
      <c r="V9399">
        <f t="shared" si="584"/>
        <v>0</v>
      </c>
      <c r="W9399">
        <f t="shared" si="585"/>
        <v>0</v>
      </c>
      <c r="X9399" t="str">
        <f t="shared" si="587"/>
        <v>F0:F0</v>
      </c>
      <c r="Y9399" t="e" cm="1">
        <f t="array" aca="1" ref="Y9399" ca="1">INDIRECT(X9399)</f>
        <v>#REF!</v>
      </c>
    </row>
    <row r="9400" spans="19:25">
      <c r="S9400" t="str">
        <v/>
      </c>
      <c r="U9400" t="str">
        <f t="shared" si="586"/>
        <v>編號</v>
      </c>
      <c r="V9400">
        <f t="shared" si="584"/>
        <v>0</v>
      </c>
      <c r="W9400">
        <f t="shared" si="585"/>
        <v>0</v>
      </c>
      <c r="X9400" t="str">
        <f t="shared" si="587"/>
        <v>F0:F0</v>
      </c>
      <c r="Y9400" t="e" cm="1">
        <f t="array" aca="1" ref="Y9400" ca="1">INDIRECT(X9400)</f>
        <v>#REF!</v>
      </c>
    </row>
    <row r="9401" spans="19:25">
      <c r="S9401" t="str">
        <v/>
      </c>
      <c r="U9401" t="str">
        <f t="shared" si="586"/>
        <v>編號</v>
      </c>
      <c r="V9401">
        <f t="shared" si="584"/>
        <v>0</v>
      </c>
      <c r="W9401">
        <f t="shared" si="585"/>
        <v>0</v>
      </c>
      <c r="X9401" t="str">
        <f t="shared" si="587"/>
        <v>F0:F0</v>
      </c>
      <c r="Y9401" t="e" cm="1">
        <f t="array" aca="1" ref="Y9401" ca="1">INDIRECT(X9401)</f>
        <v>#REF!</v>
      </c>
    </row>
    <row r="9402" spans="19:25">
      <c r="S9402" t="str">
        <v/>
      </c>
      <c r="U9402" t="str">
        <f t="shared" si="586"/>
        <v>編號</v>
      </c>
      <c r="V9402">
        <f t="shared" si="584"/>
        <v>0</v>
      </c>
      <c r="W9402">
        <f t="shared" si="585"/>
        <v>0</v>
      </c>
      <c r="X9402" t="str">
        <f t="shared" si="587"/>
        <v>F0:F0</v>
      </c>
      <c r="Y9402" t="e" cm="1">
        <f t="array" aca="1" ref="Y9402" ca="1">INDIRECT(X9402)</f>
        <v>#REF!</v>
      </c>
    </row>
    <row r="9403" spans="19:25">
      <c r="S9403" t="str">
        <v/>
      </c>
      <c r="U9403" t="str">
        <f t="shared" si="586"/>
        <v>編號</v>
      </c>
      <c r="V9403">
        <f t="shared" si="584"/>
        <v>0</v>
      </c>
      <c r="W9403">
        <f t="shared" si="585"/>
        <v>0</v>
      </c>
      <c r="X9403" t="str">
        <f t="shared" si="587"/>
        <v>F0:F0</v>
      </c>
      <c r="Y9403" t="e" cm="1">
        <f t="array" aca="1" ref="Y9403" ca="1">INDIRECT(X9403)</f>
        <v>#REF!</v>
      </c>
    </row>
    <row r="9404" spans="19:25">
      <c r="S9404" t="str">
        <v/>
      </c>
      <c r="U9404" t="str">
        <f t="shared" si="586"/>
        <v>編號</v>
      </c>
      <c r="V9404">
        <f t="shared" si="584"/>
        <v>0</v>
      </c>
      <c r="W9404">
        <f t="shared" si="585"/>
        <v>0</v>
      </c>
      <c r="X9404" t="str">
        <f t="shared" si="587"/>
        <v>F0:F0</v>
      </c>
      <c r="Y9404" t="e" cm="1">
        <f t="array" aca="1" ref="Y9404" ca="1">INDIRECT(X9404)</f>
        <v>#REF!</v>
      </c>
    </row>
    <row r="9405" spans="19:25">
      <c r="S9405" t="str">
        <v/>
      </c>
      <c r="U9405" t="str">
        <f t="shared" si="586"/>
        <v>編號</v>
      </c>
      <c r="V9405">
        <f t="shared" si="584"/>
        <v>0</v>
      </c>
      <c r="W9405">
        <f t="shared" si="585"/>
        <v>0</v>
      </c>
      <c r="X9405" t="str">
        <f t="shared" si="587"/>
        <v>F0:F0</v>
      </c>
      <c r="Y9405" t="e" cm="1">
        <f t="array" aca="1" ref="Y9405" ca="1">INDIRECT(X9405)</f>
        <v>#REF!</v>
      </c>
    </row>
    <row r="9406" spans="19:25">
      <c r="S9406" t="str">
        <v/>
      </c>
      <c r="U9406" t="str">
        <f t="shared" si="586"/>
        <v>編號</v>
      </c>
      <c r="V9406">
        <f t="shared" si="584"/>
        <v>0</v>
      </c>
      <c r="W9406">
        <f t="shared" si="585"/>
        <v>0</v>
      </c>
      <c r="X9406" t="str">
        <f t="shared" si="587"/>
        <v>F0:F0</v>
      </c>
      <c r="Y9406" t="e" cm="1">
        <f t="array" aca="1" ref="Y9406" ca="1">INDIRECT(X9406)</f>
        <v>#REF!</v>
      </c>
    </row>
    <row r="9407" spans="19:25">
      <c r="S9407" t="str">
        <v/>
      </c>
      <c r="U9407" t="str">
        <f t="shared" si="586"/>
        <v>編號</v>
      </c>
      <c r="V9407">
        <f t="shared" si="584"/>
        <v>0</v>
      </c>
      <c r="W9407">
        <f t="shared" si="585"/>
        <v>0</v>
      </c>
      <c r="X9407" t="str">
        <f t="shared" si="587"/>
        <v>F0:F0</v>
      </c>
      <c r="Y9407" t="e" cm="1">
        <f t="array" aca="1" ref="Y9407" ca="1">INDIRECT(X9407)</f>
        <v>#REF!</v>
      </c>
    </row>
    <row r="9408" spans="19:25">
      <c r="S9408" t="str">
        <v/>
      </c>
      <c r="U9408" t="str">
        <f t="shared" si="586"/>
        <v>編號</v>
      </c>
      <c r="V9408">
        <f t="shared" si="584"/>
        <v>0</v>
      </c>
      <c r="W9408">
        <f t="shared" si="585"/>
        <v>0</v>
      </c>
      <c r="X9408" t="str">
        <f t="shared" si="587"/>
        <v>F0:F0</v>
      </c>
      <c r="Y9408" t="e" cm="1">
        <f t="array" aca="1" ref="Y9408" ca="1">INDIRECT(X9408)</f>
        <v>#REF!</v>
      </c>
    </row>
    <row r="9409" spans="19:25">
      <c r="S9409" t="str">
        <v/>
      </c>
      <c r="U9409" t="str">
        <f t="shared" si="586"/>
        <v>編號</v>
      </c>
      <c r="V9409">
        <f t="shared" si="584"/>
        <v>0</v>
      </c>
      <c r="W9409">
        <f t="shared" si="585"/>
        <v>0</v>
      </c>
      <c r="X9409" t="str">
        <f t="shared" si="587"/>
        <v>F0:F0</v>
      </c>
      <c r="Y9409" t="e" cm="1">
        <f t="array" aca="1" ref="Y9409" ca="1">INDIRECT(X9409)</f>
        <v>#REF!</v>
      </c>
    </row>
    <row r="9410" spans="19:25">
      <c r="S9410" t="str">
        <v/>
      </c>
      <c r="U9410" t="str">
        <f t="shared" si="586"/>
        <v>編號</v>
      </c>
      <c r="V9410">
        <f t="shared" ref="V9410:V9473" si="588">_xlfn.MINIFS($S:$S,$B:$B,$T9410)</f>
        <v>0</v>
      </c>
      <c r="W9410">
        <f t="shared" ref="W9410:W9473" si="589">_xlfn.MAXIFS($S:$S,$B:$B,$T9410)</f>
        <v>0</v>
      </c>
      <c r="X9410" t="str">
        <f t="shared" si="587"/>
        <v>F0:F0</v>
      </c>
      <c r="Y9410" t="e" cm="1">
        <f t="array" aca="1" ref="Y9410" ca="1">INDIRECT(X9410)</f>
        <v>#REF!</v>
      </c>
    </row>
    <row r="9411" spans="19:25">
      <c r="S9411" t="str">
        <v/>
      </c>
      <c r="U9411" t="str">
        <f t="shared" ref="U9411:U9474" si="590">CONCATENATE("編號",$T9411)</f>
        <v>編號</v>
      </c>
      <c r="V9411">
        <f t="shared" si="588"/>
        <v>0</v>
      </c>
      <c r="W9411">
        <f t="shared" si="589"/>
        <v>0</v>
      </c>
      <c r="X9411" t="str">
        <f t="shared" ref="X9411:X9474" si="591">"F"&amp;V9411&amp;":F"&amp;W9411</f>
        <v>F0:F0</v>
      </c>
      <c r="Y9411" t="e" cm="1">
        <f t="array" aca="1" ref="Y9411" ca="1">INDIRECT(X9411)</f>
        <v>#REF!</v>
      </c>
    </row>
    <row r="9412" spans="19:25">
      <c r="S9412" t="str">
        <v/>
      </c>
      <c r="U9412" t="str">
        <f t="shared" si="590"/>
        <v>編號</v>
      </c>
      <c r="V9412">
        <f t="shared" si="588"/>
        <v>0</v>
      </c>
      <c r="W9412">
        <f t="shared" si="589"/>
        <v>0</v>
      </c>
      <c r="X9412" t="str">
        <f t="shared" si="591"/>
        <v>F0:F0</v>
      </c>
      <c r="Y9412" t="e" cm="1">
        <f t="array" aca="1" ref="Y9412" ca="1">INDIRECT(X9412)</f>
        <v>#REF!</v>
      </c>
    </row>
    <row r="9413" spans="19:25">
      <c r="S9413" t="str">
        <v/>
      </c>
      <c r="U9413" t="str">
        <f t="shared" si="590"/>
        <v>編號</v>
      </c>
      <c r="V9413">
        <f t="shared" si="588"/>
        <v>0</v>
      </c>
      <c r="W9413">
        <f t="shared" si="589"/>
        <v>0</v>
      </c>
      <c r="X9413" t="str">
        <f t="shared" si="591"/>
        <v>F0:F0</v>
      </c>
      <c r="Y9413" t="e" cm="1">
        <f t="array" aca="1" ref="Y9413" ca="1">INDIRECT(X9413)</f>
        <v>#REF!</v>
      </c>
    </row>
    <row r="9414" spans="19:25">
      <c r="S9414" t="str">
        <v/>
      </c>
      <c r="U9414" t="str">
        <f t="shared" si="590"/>
        <v>編號</v>
      </c>
      <c r="V9414">
        <f t="shared" si="588"/>
        <v>0</v>
      </c>
      <c r="W9414">
        <f t="shared" si="589"/>
        <v>0</v>
      </c>
      <c r="X9414" t="str">
        <f t="shared" si="591"/>
        <v>F0:F0</v>
      </c>
      <c r="Y9414" t="e" cm="1">
        <f t="array" aca="1" ref="Y9414" ca="1">INDIRECT(X9414)</f>
        <v>#REF!</v>
      </c>
    </row>
    <row r="9415" spans="19:25">
      <c r="S9415" t="str">
        <v/>
      </c>
      <c r="U9415" t="str">
        <f t="shared" si="590"/>
        <v>編號</v>
      </c>
      <c r="V9415">
        <f t="shared" si="588"/>
        <v>0</v>
      </c>
      <c r="W9415">
        <f t="shared" si="589"/>
        <v>0</v>
      </c>
      <c r="X9415" t="str">
        <f t="shared" si="591"/>
        <v>F0:F0</v>
      </c>
      <c r="Y9415" t="e" cm="1">
        <f t="array" aca="1" ref="Y9415" ca="1">INDIRECT(X9415)</f>
        <v>#REF!</v>
      </c>
    </row>
    <row r="9416" spans="19:25">
      <c r="S9416" t="str">
        <v/>
      </c>
      <c r="U9416" t="str">
        <f t="shared" si="590"/>
        <v>編號</v>
      </c>
      <c r="V9416">
        <f t="shared" si="588"/>
        <v>0</v>
      </c>
      <c r="W9416">
        <f t="shared" si="589"/>
        <v>0</v>
      </c>
      <c r="X9416" t="str">
        <f t="shared" si="591"/>
        <v>F0:F0</v>
      </c>
      <c r="Y9416" t="e" cm="1">
        <f t="array" aca="1" ref="Y9416" ca="1">INDIRECT(X9416)</f>
        <v>#REF!</v>
      </c>
    </row>
    <row r="9417" spans="19:25">
      <c r="S9417" t="str">
        <v/>
      </c>
      <c r="U9417" t="str">
        <f t="shared" si="590"/>
        <v>編號</v>
      </c>
      <c r="V9417">
        <f t="shared" si="588"/>
        <v>0</v>
      </c>
      <c r="W9417">
        <f t="shared" si="589"/>
        <v>0</v>
      </c>
      <c r="X9417" t="str">
        <f t="shared" si="591"/>
        <v>F0:F0</v>
      </c>
      <c r="Y9417" t="e" cm="1">
        <f t="array" aca="1" ref="Y9417" ca="1">INDIRECT(X9417)</f>
        <v>#REF!</v>
      </c>
    </row>
    <row r="9418" spans="19:25">
      <c r="S9418" t="str">
        <v/>
      </c>
      <c r="U9418" t="str">
        <f t="shared" si="590"/>
        <v>編號</v>
      </c>
      <c r="V9418">
        <f t="shared" si="588"/>
        <v>0</v>
      </c>
      <c r="W9418">
        <f t="shared" si="589"/>
        <v>0</v>
      </c>
      <c r="X9418" t="str">
        <f t="shared" si="591"/>
        <v>F0:F0</v>
      </c>
      <c r="Y9418" t="e" cm="1">
        <f t="array" aca="1" ref="Y9418" ca="1">INDIRECT(X9418)</f>
        <v>#REF!</v>
      </c>
    </row>
    <row r="9419" spans="19:25">
      <c r="S9419" t="str">
        <v/>
      </c>
      <c r="U9419" t="str">
        <f t="shared" si="590"/>
        <v>編號</v>
      </c>
      <c r="V9419">
        <f t="shared" si="588"/>
        <v>0</v>
      </c>
      <c r="W9419">
        <f t="shared" si="589"/>
        <v>0</v>
      </c>
      <c r="X9419" t="str">
        <f t="shared" si="591"/>
        <v>F0:F0</v>
      </c>
      <c r="Y9419" t="e" cm="1">
        <f t="array" aca="1" ref="Y9419" ca="1">INDIRECT(X9419)</f>
        <v>#REF!</v>
      </c>
    </row>
    <row r="9420" spans="19:25">
      <c r="S9420" t="str">
        <v/>
      </c>
      <c r="U9420" t="str">
        <f t="shared" si="590"/>
        <v>編號</v>
      </c>
      <c r="V9420">
        <f t="shared" si="588"/>
        <v>0</v>
      </c>
      <c r="W9420">
        <f t="shared" si="589"/>
        <v>0</v>
      </c>
      <c r="X9420" t="str">
        <f t="shared" si="591"/>
        <v>F0:F0</v>
      </c>
      <c r="Y9420" t="e" cm="1">
        <f t="array" aca="1" ref="Y9420" ca="1">INDIRECT(X9420)</f>
        <v>#REF!</v>
      </c>
    </row>
    <row r="9421" spans="19:25">
      <c r="S9421" t="str">
        <v/>
      </c>
      <c r="U9421" t="str">
        <f t="shared" si="590"/>
        <v>編號</v>
      </c>
      <c r="V9421">
        <f t="shared" si="588"/>
        <v>0</v>
      </c>
      <c r="W9421">
        <f t="shared" si="589"/>
        <v>0</v>
      </c>
      <c r="X9421" t="str">
        <f t="shared" si="591"/>
        <v>F0:F0</v>
      </c>
      <c r="Y9421" t="e" cm="1">
        <f t="array" aca="1" ref="Y9421" ca="1">INDIRECT(X9421)</f>
        <v>#REF!</v>
      </c>
    </row>
    <row r="9422" spans="19:25">
      <c r="S9422" t="str">
        <v/>
      </c>
      <c r="U9422" t="str">
        <f t="shared" si="590"/>
        <v>編號</v>
      </c>
      <c r="V9422">
        <f t="shared" si="588"/>
        <v>0</v>
      </c>
      <c r="W9422">
        <f t="shared" si="589"/>
        <v>0</v>
      </c>
      <c r="X9422" t="str">
        <f t="shared" si="591"/>
        <v>F0:F0</v>
      </c>
      <c r="Y9422" t="e" cm="1">
        <f t="array" aca="1" ref="Y9422" ca="1">INDIRECT(X9422)</f>
        <v>#REF!</v>
      </c>
    </row>
    <row r="9423" spans="19:25">
      <c r="S9423" t="str">
        <v/>
      </c>
      <c r="U9423" t="str">
        <f t="shared" si="590"/>
        <v>編號</v>
      </c>
      <c r="V9423">
        <f t="shared" si="588"/>
        <v>0</v>
      </c>
      <c r="W9423">
        <f t="shared" si="589"/>
        <v>0</v>
      </c>
      <c r="X9423" t="str">
        <f t="shared" si="591"/>
        <v>F0:F0</v>
      </c>
      <c r="Y9423" t="e" cm="1">
        <f t="array" aca="1" ref="Y9423" ca="1">INDIRECT(X9423)</f>
        <v>#REF!</v>
      </c>
    </row>
    <row r="9424" spans="19:25">
      <c r="S9424" t="str">
        <v/>
      </c>
      <c r="U9424" t="str">
        <f t="shared" si="590"/>
        <v>編號</v>
      </c>
      <c r="V9424">
        <f t="shared" si="588"/>
        <v>0</v>
      </c>
      <c r="W9424">
        <f t="shared" si="589"/>
        <v>0</v>
      </c>
      <c r="X9424" t="str">
        <f t="shared" si="591"/>
        <v>F0:F0</v>
      </c>
      <c r="Y9424" t="e" cm="1">
        <f t="array" aca="1" ref="Y9424" ca="1">INDIRECT(X9424)</f>
        <v>#REF!</v>
      </c>
    </row>
    <row r="9425" spans="19:25">
      <c r="S9425" t="str">
        <v/>
      </c>
      <c r="U9425" t="str">
        <f t="shared" si="590"/>
        <v>編號</v>
      </c>
      <c r="V9425">
        <f t="shared" si="588"/>
        <v>0</v>
      </c>
      <c r="W9425">
        <f t="shared" si="589"/>
        <v>0</v>
      </c>
      <c r="X9425" t="str">
        <f t="shared" si="591"/>
        <v>F0:F0</v>
      </c>
      <c r="Y9425" t="e" cm="1">
        <f t="array" aca="1" ref="Y9425" ca="1">INDIRECT(X9425)</f>
        <v>#REF!</v>
      </c>
    </row>
    <row r="9426" spans="19:25">
      <c r="S9426" t="str">
        <v/>
      </c>
      <c r="U9426" t="str">
        <f t="shared" si="590"/>
        <v>編號</v>
      </c>
      <c r="V9426">
        <f t="shared" si="588"/>
        <v>0</v>
      </c>
      <c r="W9426">
        <f t="shared" si="589"/>
        <v>0</v>
      </c>
      <c r="X9426" t="str">
        <f t="shared" si="591"/>
        <v>F0:F0</v>
      </c>
      <c r="Y9426" t="e" cm="1">
        <f t="array" aca="1" ref="Y9426" ca="1">INDIRECT(X9426)</f>
        <v>#REF!</v>
      </c>
    </row>
    <row r="9427" spans="19:25">
      <c r="S9427" t="str">
        <v/>
      </c>
      <c r="U9427" t="str">
        <f t="shared" si="590"/>
        <v>編號</v>
      </c>
      <c r="V9427">
        <f t="shared" si="588"/>
        <v>0</v>
      </c>
      <c r="W9427">
        <f t="shared" si="589"/>
        <v>0</v>
      </c>
      <c r="X9427" t="str">
        <f t="shared" si="591"/>
        <v>F0:F0</v>
      </c>
      <c r="Y9427" t="e" cm="1">
        <f t="array" aca="1" ref="Y9427" ca="1">INDIRECT(X9427)</f>
        <v>#REF!</v>
      </c>
    </row>
    <row r="9428" spans="19:25">
      <c r="S9428" t="str">
        <v/>
      </c>
      <c r="U9428" t="str">
        <f t="shared" si="590"/>
        <v>編號</v>
      </c>
      <c r="V9428">
        <f t="shared" si="588"/>
        <v>0</v>
      </c>
      <c r="W9428">
        <f t="shared" si="589"/>
        <v>0</v>
      </c>
      <c r="X9428" t="str">
        <f t="shared" si="591"/>
        <v>F0:F0</v>
      </c>
      <c r="Y9428" t="e" cm="1">
        <f t="array" aca="1" ref="Y9428" ca="1">INDIRECT(X9428)</f>
        <v>#REF!</v>
      </c>
    </row>
    <row r="9429" spans="19:25">
      <c r="S9429" t="str">
        <v/>
      </c>
      <c r="U9429" t="str">
        <f t="shared" si="590"/>
        <v>編號</v>
      </c>
      <c r="V9429">
        <f t="shared" si="588"/>
        <v>0</v>
      </c>
      <c r="W9429">
        <f t="shared" si="589"/>
        <v>0</v>
      </c>
      <c r="X9429" t="str">
        <f t="shared" si="591"/>
        <v>F0:F0</v>
      </c>
      <c r="Y9429" t="e" cm="1">
        <f t="array" aca="1" ref="Y9429" ca="1">INDIRECT(X9429)</f>
        <v>#REF!</v>
      </c>
    </row>
    <row r="9430" spans="19:25">
      <c r="S9430" t="str">
        <v/>
      </c>
      <c r="U9430" t="str">
        <f t="shared" si="590"/>
        <v>編號</v>
      </c>
      <c r="V9430">
        <f t="shared" si="588"/>
        <v>0</v>
      </c>
      <c r="W9430">
        <f t="shared" si="589"/>
        <v>0</v>
      </c>
      <c r="X9430" t="str">
        <f t="shared" si="591"/>
        <v>F0:F0</v>
      </c>
      <c r="Y9430" t="e" cm="1">
        <f t="array" aca="1" ref="Y9430" ca="1">INDIRECT(X9430)</f>
        <v>#REF!</v>
      </c>
    </row>
    <row r="9431" spans="19:25">
      <c r="S9431" t="str">
        <v/>
      </c>
      <c r="U9431" t="str">
        <f t="shared" si="590"/>
        <v>編號</v>
      </c>
      <c r="V9431">
        <f t="shared" si="588"/>
        <v>0</v>
      </c>
      <c r="W9431">
        <f t="shared" si="589"/>
        <v>0</v>
      </c>
      <c r="X9431" t="str">
        <f t="shared" si="591"/>
        <v>F0:F0</v>
      </c>
      <c r="Y9431" t="e" cm="1">
        <f t="array" aca="1" ref="Y9431" ca="1">INDIRECT(X9431)</f>
        <v>#REF!</v>
      </c>
    </row>
    <row r="9432" spans="19:25">
      <c r="S9432" t="str">
        <v/>
      </c>
      <c r="U9432" t="str">
        <f t="shared" si="590"/>
        <v>編號</v>
      </c>
      <c r="V9432">
        <f t="shared" si="588"/>
        <v>0</v>
      </c>
      <c r="W9432">
        <f t="shared" si="589"/>
        <v>0</v>
      </c>
      <c r="X9432" t="str">
        <f t="shared" si="591"/>
        <v>F0:F0</v>
      </c>
      <c r="Y9432" t="e" cm="1">
        <f t="array" aca="1" ref="Y9432" ca="1">INDIRECT(X9432)</f>
        <v>#REF!</v>
      </c>
    </row>
    <row r="9433" spans="19:25">
      <c r="S9433" t="str">
        <v/>
      </c>
      <c r="U9433" t="str">
        <f t="shared" si="590"/>
        <v>編號</v>
      </c>
      <c r="V9433">
        <f t="shared" si="588"/>
        <v>0</v>
      </c>
      <c r="W9433">
        <f t="shared" si="589"/>
        <v>0</v>
      </c>
      <c r="X9433" t="str">
        <f t="shared" si="591"/>
        <v>F0:F0</v>
      </c>
      <c r="Y9433" t="e" cm="1">
        <f t="array" aca="1" ref="Y9433" ca="1">INDIRECT(X9433)</f>
        <v>#REF!</v>
      </c>
    </row>
    <row r="9434" spans="19:25">
      <c r="S9434" t="str">
        <v/>
      </c>
      <c r="U9434" t="str">
        <f t="shared" si="590"/>
        <v>編號</v>
      </c>
      <c r="V9434">
        <f t="shared" si="588"/>
        <v>0</v>
      </c>
      <c r="W9434">
        <f t="shared" si="589"/>
        <v>0</v>
      </c>
      <c r="X9434" t="str">
        <f t="shared" si="591"/>
        <v>F0:F0</v>
      </c>
      <c r="Y9434" t="e" cm="1">
        <f t="array" aca="1" ref="Y9434" ca="1">INDIRECT(X9434)</f>
        <v>#REF!</v>
      </c>
    </row>
    <row r="9435" spans="19:25">
      <c r="S9435" t="str">
        <v/>
      </c>
      <c r="U9435" t="str">
        <f t="shared" si="590"/>
        <v>編號</v>
      </c>
      <c r="V9435">
        <f t="shared" si="588"/>
        <v>0</v>
      </c>
      <c r="W9435">
        <f t="shared" si="589"/>
        <v>0</v>
      </c>
      <c r="X9435" t="str">
        <f t="shared" si="591"/>
        <v>F0:F0</v>
      </c>
      <c r="Y9435" t="e" cm="1">
        <f t="array" aca="1" ref="Y9435" ca="1">INDIRECT(X9435)</f>
        <v>#REF!</v>
      </c>
    </row>
    <row r="9436" spans="19:25">
      <c r="S9436" t="str">
        <v/>
      </c>
      <c r="U9436" t="str">
        <f t="shared" si="590"/>
        <v>編號</v>
      </c>
      <c r="V9436">
        <f t="shared" si="588"/>
        <v>0</v>
      </c>
      <c r="W9436">
        <f t="shared" si="589"/>
        <v>0</v>
      </c>
      <c r="X9436" t="str">
        <f t="shared" si="591"/>
        <v>F0:F0</v>
      </c>
      <c r="Y9436" t="e" cm="1">
        <f t="array" aca="1" ref="Y9436" ca="1">INDIRECT(X9436)</f>
        <v>#REF!</v>
      </c>
    </row>
    <row r="9437" spans="19:25">
      <c r="S9437" t="str">
        <v/>
      </c>
      <c r="U9437" t="str">
        <f t="shared" si="590"/>
        <v>編號</v>
      </c>
      <c r="V9437">
        <f t="shared" si="588"/>
        <v>0</v>
      </c>
      <c r="W9437">
        <f t="shared" si="589"/>
        <v>0</v>
      </c>
      <c r="X9437" t="str">
        <f t="shared" si="591"/>
        <v>F0:F0</v>
      </c>
      <c r="Y9437" t="e" cm="1">
        <f t="array" aca="1" ref="Y9437" ca="1">INDIRECT(X9437)</f>
        <v>#REF!</v>
      </c>
    </row>
    <row r="9438" spans="19:25">
      <c r="S9438" t="str">
        <v/>
      </c>
      <c r="U9438" t="str">
        <f t="shared" si="590"/>
        <v>編號</v>
      </c>
      <c r="V9438">
        <f t="shared" si="588"/>
        <v>0</v>
      </c>
      <c r="W9438">
        <f t="shared" si="589"/>
        <v>0</v>
      </c>
      <c r="X9438" t="str">
        <f t="shared" si="591"/>
        <v>F0:F0</v>
      </c>
      <c r="Y9438" t="e" cm="1">
        <f t="array" aca="1" ref="Y9438" ca="1">INDIRECT(X9438)</f>
        <v>#REF!</v>
      </c>
    </row>
    <row r="9439" spans="19:25">
      <c r="S9439" t="str">
        <v/>
      </c>
      <c r="U9439" t="str">
        <f t="shared" si="590"/>
        <v>編號</v>
      </c>
      <c r="V9439">
        <f t="shared" si="588"/>
        <v>0</v>
      </c>
      <c r="W9439">
        <f t="shared" si="589"/>
        <v>0</v>
      </c>
      <c r="X9439" t="str">
        <f t="shared" si="591"/>
        <v>F0:F0</v>
      </c>
      <c r="Y9439" t="e" cm="1">
        <f t="array" aca="1" ref="Y9439" ca="1">INDIRECT(X9439)</f>
        <v>#REF!</v>
      </c>
    </row>
    <row r="9440" spans="19:25">
      <c r="S9440" t="str">
        <v/>
      </c>
      <c r="U9440" t="str">
        <f t="shared" si="590"/>
        <v>編號</v>
      </c>
      <c r="V9440">
        <f t="shared" si="588"/>
        <v>0</v>
      </c>
      <c r="W9440">
        <f t="shared" si="589"/>
        <v>0</v>
      </c>
      <c r="X9440" t="str">
        <f t="shared" si="591"/>
        <v>F0:F0</v>
      </c>
      <c r="Y9440" t="e" cm="1">
        <f t="array" aca="1" ref="Y9440" ca="1">INDIRECT(X9440)</f>
        <v>#REF!</v>
      </c>
    </row>
    <row r="9441" spans="19:25">
      <c r="S9441" t="str">
        <v/>
      </c>
      <c r="U9441" t="str">
        <f t="shared" si="590"/>
        <v>編號</v>
      </c>
      <c r="V9441">
        <f t="shared" si="588"/>
        <v>0</v>
      </c>
      <c r="W9441">
        <f t="shared" si="589"/>
        <v>0</v>
      </c>
      <c r="X9441" t="str">
        <f t="shared" si="591"/>
        <v>F0:F0</v>
      </c>
      <c r="Y9441" t="e" cm="1">
        <f t="array" aca="1" ref="Y9441" ca="1">INDIRECT(X9441)</f>
        <v>#REF!</v>
      </c>
    </row>
    <row r="9442" spans="19:25">
      <c r="S9442" t="str">
        <v/>
      </c>
      <c r="U9442" t="str">
        <f t="shared" si="590"/>
        <v>編號</v>
      </c>
      <c r="V9442">
        <f t="shared" si="588"/>
        <v>0</v>
      </c>
      <c r="W9442">
        <f t="shared" si="589"/>
        <v>0</v>
      </c>
      <c r="X9442" t="str">
        <f t="shared" si="591"/>
        <v>F0:F0</v>
      </c>
      <c r="Y9442" t="e" cm="1">
        <f t="array" aca="1" ref="Y9442" ca="1">INDIRECT(X9442)</f>
        <v>#REF!</v>
      </c>
    </row>
    <row r="9443" spans="19:25">
      <c r="S9443" t="str">
        <v/>
      </c>
      <c r="U9443" t="str">
        <f t="shared" si="590"/>
        <v>編號</v>
      </c>
      <c r="V9443">
        <f t="shared" si="588"/>
        <v>0</v>
      </c>
      <c r="W9443">
        <f t="shared" si="589"/>
        <v>0</v>
      </c>
      <c r="X9443" t="str">
        <f t="shared" si="591"/>
        <v>F0:F0</v>
      </c>
      <c r="Y9443" t="e" cm="1">
        <f t="array" aca="1" ref="Y9443" ca="1">INDIRECT(X9443)</f>
        <v>#REF!</v>
      </c>
    </row>
    <row r="9444" spans="19:25">
      <c r="S9444" t="str">
        <v/>
      </c>
      <c r="U9444" t="str">
        <f t="shared" si="590"/>
        <v>編號</v>
      </c>
      <c r="V9444">
        <f t="shared" si="588"/>
        <v>0</v>
      </c>
      <c r="W9444">
        <f t="shared" si="589"/>
        <v>0</v>
      </c>
      <c r="X9444" t="str">
        <f t="shared" si="591"/>
        <v>F0:F0</v>
      </c>
      <c r="Y9444" t="e" cm="1">
        <f t="array" aca="1" ref="Y9444" ca="1">INDIRECT(X9444)</f>
        <v>#REF!</v>
      </c>
    </row>
    <row r="9445" spans="19:25">
      <c r="S9445" t="str">
        <v/>
      </c>
      <c r="U9445" t="str">
        <f t="shared" si="590"/>
        <v>編號</v>
      </c>
      <c r="V9445">
        <f t="shared" si="588"/>
        <v>0</v>
      </c>
      <c r="W9445">
        <f t="shared" si="589"/>
        <v>0</v>
      </c>
      <c r="X9445" t="str">
        <f t="shared" si="591"/>
        <v>F0:F0</v>
      </c>
      <c r="Y9445" t="e" cm="1">
        <f t="array" aca="1" ref="Y9445" ca="1">INDIRECT(X9445)</f>
        <v>#REF!</v>
      </c>
    </row>
    <row r="9446" spans="19:25">
      <c r="S9446" t="str">
        <v/>
      </c>
      <c r="U9446" t="str">
        <f t="shared" si="590"/>
        <v>編號</v>
      </c>
      <c r="V9446">
        <f t="shared" si="588"/>
        <v>0</v>
      </c>
      <c r="W9446">
        <f t="shared" si="589"/>
        <v>0</v>
      </c>
      <c r="X9446" t="str">
        <f t="shared" si="591"/>
        <v>F0:F0</v>
      </c>
      <c r="Y9446" t="e" cm="1">
        <f t="array" aca="1" ref="Y9446" ca="1">INDIRECT(X9446)</f>
        <v>#REF!</v>
      </c>
    </row>
    <row r="9447" spans="19:25">
      <c r="S9447" t="str">
        <v/>
      </c>
      <c r="U9447" t="str">
        <f t="shared" si="590"/>
        <v>編號</v>
      </c>
      <c r="V9447">
        <f t="shared" si="588"/>
        <v>0</v>
      </c>
      <c r="W9447">
        <f t="shared" si="589"/>
        <v>0</v>
      </c>
      <c r="X9447" t="str">
        <f t="shared" si="591"/>
        <v>F0:F0</v>
      </c>
      <c r="Y9447" t="e" cm="1">
        <f t="array" aca="1" ref="Y9447" ca="1">INDIRECT(X9447)</f>
        <v>#REF!</v>
      </c>
    </row>
    <row r="9448" spans="19:25">
      <c r="S9448" t="str">
        <v/>
      </c>
      <c r="U9448" t="str">
        <f t="shared" si="590"/>
        <v>編號</v>
      </c>
      <c r="V9448">
        <f t="shared" si="588"/>
        <v>0</v>
      </c>
      <c r="W9448">
        <f t="shared" si="589"/>
        <v>0</v>
      </c>
      <c r="X9448" t="str">
        <f t="shared" si="591"/>
        <v>F0:F0</v>
      </c>
      <c r="Y9448" t="e" cm="1">
        <f t="array" aca="1" ref="Y9448" ca="1">INDIRECT(X9448)</f>
        <v>#REF!</v>
      </c>
    </row>
    <row r="9449" spans="19:25">
      <c r="S9449" t="str">
        <v/>
      </c>
      <c r="U9449" t="str">
        <f t="shared" si="590"/>
        <v>編號</v>
      </c>
      <c r="V9449">
        <f t="shared" si="588"/>
        <v>0</v>
      </c>
      <c r="W9449">
        <f t="shared" si="589"/>
        <v>0</v>
      </c>
      <c r="X9449" t="str">
        <f t="shared" si="591"/>
        <v>F0:F0</v>
      </c>
      <c r="Y9449" t="e" cm="1">
        <f t="array" aca="1" ref="Y9449" ca="1">INDIRECT(X9449)</f>
        <v>#REF!</v>
      </c>
    </row>
    <row r="9450" spans="19:25">
      <c r="S9450" t="str">
        <v/>
      </c>
      <c r="U9450" t="str">
        <f t="shared" si="590"/>
        <v>編號</v>
      </c>
      <c r="V9450">
        <f t="shared" si="588"/>
        <v>0</v>
      </c>
      <c r="W9450">
        <f t="shared" si="589"/>
        <v>0</v>
      </c>
      <c r="X9450" t="str">
        <f t="shared" si="591"/>
        <v>F0:F0</v>
      </c>
      <c r="Y9450" t="e" cm="1">
        <f t="array" aca="1" ref="Y9450" ca="1">INDIRECT(X9450)</f>
        <v>#REF!</v>
      </c>
    </row>
    <row r="9451" spans="19:25">
      <c r="S9451" t="str">
        <v/>
      </c>
      <c r="U9451" t="str">
        <f t="shared" si="590"/>
        <v>編號</v>
      </c>
      <c r="V9451">
        <f t="shared" si="588"/>
        <v>0</v>
      </c>
      <c r="W9451">
        <f t="shared" si="589"/>
        <v>0</v>
      </c>
      <c r="X9451" t="str">
        <f t="shared" si="591"/>
        <v>F0:F0</v>
      </c>
      <c r="Y9451" t="e" cm="1">
        <f t="array" aca="1" ref="Y9451" ca="1">INDIRECT(X9451)</f>
        <v>#REF!</v>
      </c>
    </row>
    <row r="9452" spans="19:25">
      <c r="S9452" t="str">
        <v/>
      </c>
      <c r="U9452" t="str">
        <f t="shared" si="590"/>
        <v>編號</v>
      </c>
      <c r="V9452">
        <f t="shared" si="588"/>
        <v>0</v>
      </c>
      <c r="W9452">
        <f t="shared" si="589"/>
        <v>0</v>
      </c>
      <c r="X9452" t="str">
        <f t="shared" si="591"/>
        <v>F0:F0</v>
      </c>
      <c r="Y9452" t="e" cm="1">
        <f t="array" aca="1" ref="Y9452" ca="1">INDIRECT(X9452)</f>
        <v>#REF!</v>
      </c>
    </row>
    <row r="9453" spans="19:25">
      <c r="S9453" t="str">
        <v/>
      </c>
      <c r="U9453" t="str">
        <f t="shared" si="590"/>
        <v>編號</v>
      </c>
      <c r="V9453">
        <f t="shared" si="588"/>
        <v>0</v>
      </c>
      <c r="W9453">
        <f t="shared" si="589"/>
        <v>0</v>
      </c>
      <c r="X9453" t="str">
        <f t="shared" si="591"/>
        <v>F0:F0</v>
      </c>
      <c r="Y9453" t="e" cm="1">
        <f t="array" aca="1" ref="Y9453" ca="1">INDIRECT(X9453)</f>
        <v>#REF!</v>
      </c>
    </row>
    <row r="9454" spans="19:25">
      <c r="S9454" t="str">
        <v/>
      </c>
      <c r="U9454" t="str">
        <f t="shared" si="590"/>
        <v>編號</v>
      </c>
      <c r="V9454">
        <f t="shared" si="588"/>
        <v>0</v>
      </c>
      <c r="W9454">
        <f t="shared" si="589"/>
        <v>0</v>
      </c>
      <c r="X9454" t="str">
        <f t="shared" si="591"/>
        <v>F0:F0</v>
      </c>
      <c r="Y9454" t="e" cm="1">
        <f t="array" aca="1" ref="Y9454" ca="1">INDIRECT(X9454)</f>
        <v>#REF!</v>
      </c>
    </row>
    <row r="9455" spans="19:25">
      <c r="S9455" t="str">
        <v/>
      </c>
      <c r="U9455" t="str">
        <f t="shared" si="590"/>
        <v>編號</v>
      </c>
      <c r="V9455">
        <f t="shared" si="588"/>
        <v>0</v>
      </c>
      <c r="W9455">
        <f t="shared" si="589"/>
        <v>0</v>
      </c>
      <c r="X9455" t="str">
        <f t="shared" si="591"/>
        <v>F0:F0</v>
      </c>
      <c r="Y9455" t="e" cm="1">
        <f t="array" aca="1" ref="Y9455" ca="1">INDIRECT(X9455)</f>
        <v>#REF!</v>
      </c>
    </row>
    <row r="9456" spans="19:25">
      <c r="S9456" t="str">
        <v/>
      </c>
      <c r="U9456" t="str">
        <f t="shared" si="590"/>
        <v>編號</v>
      </c>
      <c r="V9456">
        <f t="shared" si="588"/>
        <v>0</v>
      </c>
      <c r="W9456">
        <f t="shared" si="589"/>
        <v>0</v>
      </c>
      <c r="X9456" t="str">
        <f t="shared" si="591"/>
        <v>F0:F0</v>
      </c>
      <c r="Y9456" t="e" cm="1">
        <f t="array" aca="1" ref="Y9456" ca="1">INDIRECT(X9456)</f>
        <v>#REF!</v>
      </c>
    </row>
    <row r="9457" spans="19:25">
      <c r="S9457" t="str">
        <v/>
      </c>
      <c r="U9457" t="str">
        <f t="shared" si="590"/>
        <v>編號</v>
      </c>
      <c r="V9457">
        <f t="shared" si="588"/>
        <v>0</v>
      </c>
      <c r="W9457">
        <f t="shared" si="589"/>
        <v>0</v>
      </c>
      <c r="X9457" t="str">
        <f t="shared" si="591"/>
        <v>F0:F0</v>
      </c>
      <c r="Y9457" t="e" cm="1">
        <f t="array" aca="1" ref="Y9457" ca="1">INDIRECT(X9457)</f>
        <v>#REF!</v>
      </c>
    </row>
    <row r="9458" spans="19:25">
      <c r="S9458" t="str">
        <v/>
      </c>
      <c r="U9458" t="str">
        <f t="shared" si="590"/>
        <v>編號</v>
      </c>
      <c r="V9458">
        <f t="shared" si="588"/>
        <v>0</v>
      </c>
      <c r="W9458">
        <f t="shared" si="589"/>
        <v>0</v>
      </c>
      <c r="X9458" t="str">
        <f t="shared" si="591"/>
        <v>F0:F0</v>
      </c>
      <c r="Y9458" t="e" cm="1">
        <f t="array" aca="1" ref="Y9458" ca="1">INDIRECT(X9458)</f>
        <v>#REF!</v>
      </c>
    </row>
    <row r="9459" spans="19:25">
      <c r="S9459" t="str">
        <v/>
      </c>
      <c r="U9459" t="str">
        <f t="shared" si="590"/>
        <v>編號</v>
      </c>
      <c r="V9459">
        <f t="shared" si="588"/>
        <v>0</v>
      </c>
      <c r="W9459">
        <f t="shared" si="589"/>
        <v>0</v>
      </c>
      <c r="X9459" t="str">
        <f t="shared" si="591"/>
        <v>F0:F0</v>
      </c>
      <c r="Y9459" t="e" cm="1">
        <f t="array" aca="1" ref="Y9459" ca="1">INDIRECT(X9459)</f>
        <v>#REF!</v>
      </c>
    </row>
    <row r="9460" spans="19:25">
      <c r="S9460" t="str">
        <v/>
      </c>
      <c r="U9460" t="str">
        <f t="shared" si="590"/>
        <v>編號</v>
      </c>
      <c r="V9460">
        <f t="shared" si="588"/>
        <v>0</v>
      </c>
      <c r="W9460">
        <f t="shared" si="589"/>
        <v>0</v>
      </c>
      <c r="X9460" t="str">
        <f t="shared" si="591"/>
        <v>F0:F0</v>
      </c>
      <c r="Y9460" t="e" cm="1">
        <f t="array" aca="1" ref="Y9460" ca="1">INDIRECT(X9460)</f>
        <v>#REF!</v>
      </c>
    </row>
    <row r="9461" spans="19:25">
      <c r="S9461" t="str">
        <v/>
      </c>
      <c r="U9461" t="str">
        <f t="shared" si="590"/>
        <v>編號</v>
      </c>
      <c r="V9461">
        <f t="shared" si="588"/>
        <v>0</v>
      </c>
      <c r="W9461">
        <f t="shared" si="589"/>
        <v>0</v>
      </c>
      <c r="X9461" t="str">
        <f t="shared" si="591"/>
        <v>F0:F0</v>
      </c>
      <c r="Y9461" t="e" cm="1">
        <f t="array" aca="1" ref="Y9461" ca="1">INDIRECT(X9461)</f>
        <v>#REF!</v>
      </c>
    </row>
    <row r="9462" spans="19:25">
      <c r="S9462" t="str">
        <v/>
      </c>
      <c r="U9462" t="str">
        <f t="shared" si="590"/>
        <v>編號</v>
      </c>
      <c r="V9462">
        <f t="shared" si="588"/>
        <v>0</v>
      </c>
      <c r="W9462">
        <f t="shared" si="589"/>
        <v>0</v>
      </c>
      <c r="X9462" t="str">
        <f t="shared" si="591"/>
        <v>F0:F0</v>
      </c>
      <c r="Y9462" t="e" cm="1">
        <f t="array" aca="1" ref="Y9462" ca="1">INDIRECT(X9462)</f>
        <v>#REF!</v>
      </c>
    </row>
    <row r="9463" spans="19:25">
      <c r="S9463" t="str">
        <v/>
      </c>
      <c r="U9463" t="str">
        <f t="shared" si="590"/>
        <v>編號</v>
      </c>
      <c r="V9463">
        <f t="shared" si="588"/>
        <v>0</v>
      </c>
      <c r="W9463">
        <f t="shared" si="589"/>
        <v>0</v>
      </c>
      <c r="X9463" t="str">
        <f t="shared" si="591"/>
        <v>F0:F0</v>
      </c>
      <c r="Y9463" t="e" cm="1">
        <f t="array" aca="1" ref="Y9463" ca="1">INDIRECT(X9463)</f>
        <v>#REF!</v>
      </c>
    </row>
    <row r="9464" spans="19:25">
      <c r="S9464" t="str">
        <v/>
      </c>
      <c r="U9464" t="str">
        <f t="shared" si="590"/>
        <v>編號</v>
      </c>
      <c r="V9464">
        <f t="shared" si="588"/>
        <v>0</v>
      </c>
      <c r="W9464">
        <f t="shared" si="589"/>
        <v>0</v>
      </c>
      <c r="X9464" t="str">
        <f t="shared" si="591"/>
        <v>F0:F0</v>
      </c>
      <c r="Y9464" t="e" cm="1">
        <f t="array" aca="1" ref="Y9464" ca="1">INDIRECT(X9464)</f>
        <v>#REF!</v>
      </c>
    </row>
    <row r="9465" spans="19:25">
      <c r="S9465" t="str">
        <v/>
      </c>
      <c r="U9465" t="str">
        <f t="shared" si="590"/>
        <v>編號</v>
      </c>
      <c r="V9465">
        <f t="shared" si="588"/>
        <v>0</v>
      </c>
      <c r="W9465">
        <f t="shared" si="589"/>
        <v>0</v>
      </c>
      <c r="X9465" t="str">
        <f t="shared" si="591"/>
        <v>F0:F0</v>
      </c>
      <c r="Y9465" t="e" cm="1">
        <f t="array" aca="1" ref="Y9465" ca="1">INDIRECT(X9465)</f>
        <v>#REF!</v>
      </c>
    </row>
    <row r="9466" spans="19:25">
      <c r="S9466" t="str">
        <v/>
      </c>
      <c r="U9466" t="str">
        <f t="shared" si="590"/>
        <v>編號</v>
      </c>
      <c r="V9466">
        <f t="shared" si="588"/>
        <v>0</v>
      </c>
      <c r="W9466">
        <f t="shared" si="589"/>
        <v>0</v>
      </c>
      <c r="X9466" t="str">
        <f t="shared" si="591"/>
        <v>F0:F0</v>
      </c>
      <c r="Y9466" t="e" cm="1">
        <f t="array" aca="1" ref="Y9466" ca="1">INDIRECT(X9466)</f>
        <v>#REF!</v>
      </c>
    </row>
    <row r="9467" spans="19:25">
      <c r="S9467" t="str">
        <v/>
      </c>
      <c r="U9467" t="str">
        <f t="shared" si="590"/>
        <v>編號</v>
      </c>
      <c r="V9467">
        <f t="shared" si="588"/>
        <v>0</v>
      </c>
      <c r="W9467">
        <f t="shared" si="589"/>
        <v>0</v>
      </c>
      <c r="X9467" t="str">
        <f t="shared" si="591"/>
        <v>F0:F0</v>
      </c>
      <c r="Y9467" t="e" cm="1">
        <f t="array" aca="1" ref="Y9467" ca="1">INDIRECT(X9467)</f>
        <v>#REF!</v>
      </c>
    </row>
    <row r="9468" spans="19:25">
      <c r="S9468" t="str">
        <v/>
      </c>
      <c r="U9468" t="str">
        <f t="shared" si="590"/>
        <v>編號</v>
      </c>
      <c r="V9468">
        <f t="shared" si="588"/>
        <v>0</v>
      </c>
      <c r="W9468">
        <f t="shared" si="589"/>
        <v>0</v>
      </c>
      <c r="X9468" t="str">
        <f t="shared" si="591"/>
        <v>F0:F0</v>
      </c>
      <c r="Y9468" t="e" cm="1">
        <f t="array" aca="1" ref="Y9468" ca="1">INDIRECT(X9468)</f>
        <v>#REF!</v>
      </c>
    </row>
    <row r="9469" spans="19:25">
      <c r="S9469" t="str">
        <v/>
      </c>
      <c r="U9469" t="str">
        <f t="shared" si="590"/>
        <v>編號</v>
      </c>
      <c r="V9469">
        <f t="shared" si="588"/>
        <v>0</v>
      </c>
      <c r="W9469">
        <f t="shared" si="589"/>
        <v>0</v>
      </c>
      <c r="X9469" t="str">
        <f t="shared" si="591"/>
        <v>F0:F0</v>
      </c>
      <c r="Y9469" t="e" cm="1">
        <f t="array" aca="1" ref="Y9469" ca="1">INDIRECT(X9469)</f>
        <v>#REF!</v>
      </c>
    </row>
    <row r="9470" spans="19:25">
      <c r="S9470" t="str">
        <v/>
      </c>
      <c r="U9470" t="str">
        <f t="shared" si="590"/>
        <v>編號</v>
      </c>
      <c r="V9470">
        <f t="shared" si="588"/>
        <v>0</v>
      </c>
      <c r="W9470">
        <f t="shared" si="589"/>
        <v>0</v>
      </c>
      <c r="X9470" t="str">
        <f t="shared" si="591"/>
        <v>F0:F0</v>
      </c>
      <c r="Y9470" t="e" cm="1">
        <f t="array" aca="1" ref="Y9470" ca="1">INDIRECT(X9470)</f>
        <v>#REF!</v>
      </c>
    </row>
    <row r="9471" spans="19:25">
      <c r="S9471" t="str">
        <v/>
      </c>
      <c r="U9471" t="str">
        <f t="shared" si="590"/>
        <v>編號</v>
      </c>
      <c r="V9471">
        <f t="shared" si="588"/>
        <v>0</v>
      </c>
      <c r="W9471">
        <f t="shared" si="589"/>
        <v>0</v>
      </c>
      <c r="X9471" t="str">
        <f t="shared" si="591"/>
        <v>F0:F0</v>
      </c>
      <c r="Y9471" t="e" cm="1">
        <f t="array" aca="1" ref="Y9471" ca="1">INDIRECT(X9471)</f>
        <v>#REF!</v>
      </c>
    </row>
    <row r="9472" spans="19:25">
      <c r="S9472" t="str">
        <v/>
      </c>
      <c r="U9472" t="str">
        <f t="shared" si="590"/>
        <v>編號</v>
      </c>
      <c r="V9472">
        <f t="shared" si="588"/>
        <v>0</v>
      </c>
      <c r="W9472">
        <f t="shared" si="589"/>
        <v>0</v>
      </c>
      <c r="X9472" t="str">
        <f t="shared" si="591"/>
        <v>F0:F0</v>
      </c>
      <c r="Y9472" t="e" cm="1">
        <f t="array" aca="1" ref="Y9472" ca="1">INDIRECT(X9472)</f>
        <v>#REF!</v>
      </c>
    </row>
    <row r="9473" spans="19:25">
      <c r="S9473" t="str">
        <v/>
      </c>
      <c r="U9473" t="str">
        <f t="shared" si="590"/>
        <v>編號</v>
      </c>
      <c r="V9473">
        <f t="shared" si="588"/>
        <v>0</v>
      </c>
      <c r="W9473">
        <f t="shared" si="589"/>
        <v>0</v>
      </c>
      <c r="X9473" t="str">
        <f t="shared" si="591"/>
        <v>F0:F0</v>
      </c>
      <c r="Y9473" t="e" cm="1">
        <f t="array" aca="1" ref="Y9473" ca="1">INDIRECT(X9473)</f>
        <v>#REF!</v>
      </c>
    </row>
    <row r="9474" spans="19:25">
      <c r="S9474" t="str">
        <v/>
      </c>
      <c r="U9474" t="str">
        <f t="shared" si="590"/>
        <v>編號</v>
      </c>
      <c r="V9474">
        <f t="shared" ref="V9474:V9537" si="592">_xlfn.MINIFS($S:$S,$B:$B,$T9474)</f>
        <v>0</v>
      </c>
      <c r="W9474">
        <f t="shared" ref="W9474:W9537" si="593">_xlfn.MAXIFS($S:$S,$B:$B,$T9474)</f>
        <v>0</v>
      </c>
      <c r="X9474" t="str">
        <f t="shared" si="591"/>
        <v>F0:F0</v>
      </c>
      <c r="Y9474" t="e" cm="1">
        <f t="array" aca="1" ref="Y9474" ca="1">INDIRECT(X9474)</f>
        <v>#REF!</v>
      </c>
    </row>
    <row r="9475" spans="19:25">
      <c r="S9475" t="str">
        <v/>
      </c>
      <c r="U9475" t="str">
        <f t="shared" ref="U9475:U9538" si="594">CONCATENATE("編號",$T9475)</f>
        <v>編號</v>
      </c>
      <c r="V9475">
        <f t="shared" si="592"/>
        <v>0</v>
      </c>
      <c r="W9475">
        <f t="shared" si="593"/>
        <v>0</v>
      </c>
      <c r="X9475" t="str">
        <f t="shared" ref="X9475:X9538" si="595">"F"&amp;V9475&amp;":F"&amp;W9475</f>
        <v>F0:F0</v>
      </c>
      <c r="Y9475" t="e" cm="1">
        <f t="array" aca="1" ref="Y9475" ca="1">INDIRECT(X9475)</f>
        <v>#REF!</v>
      </c>
    </row>
    <row r="9476" spans="19:25">
      <c r="S9476" t="str">
        <v/>
      </c>
      <c r="U9476" t="str">
        <f t="shared" si="594"/>
        <v>編號</v>
      </c>
      <c r="V9476">
        <f t="shared" si="592"/>
        <v>0</v>
      </c>
      <c r="W9476">
        <f t="shared" si="593"/>
        <v>0</v>
      </c>
      <c r="X9476" t="str">
        <f t="shared" si="595"/>
        <v>F0:F0</v>
      </c>
      <c r="Y9476" t="e" cm="1">
        <f t="array" aca="1" ref="Y9476" ca="1">INDIRECT(X9476)</f>
        <v>#REF!</v>
      </c>
    </row>
    <row r="9477" spans="19:25">
      <c r="S9477" t="str">
        <v/>
      </c>
      <c r="U9477" t="str">
        <f t="shared" si="594"/>
        <v>編號</v>
      </c>
      <c r="V9477">
        <f t="shared" si="592"/>
        <v>0</v>
      </c>
      <c r="W9477">
        <f t="shared" si="593"/>
        <v>0</v>
      </c>
      <c r="X9477" t="str">
        <f t="shared" si="595"/>
        <v>F0:F0</v>
      </c>
      <c r="Y9477" t="e" cm="1">
        <f t="array" aca="1" ref="Y9477" ca="1">INDIRECT(X9477)</f>
        <v>#REF!</v>
      </c>
    </row>
    <row r="9478" spans="19:25">
      <c r="S9478" t="str">
        <v/>
      </c>
      <c r="U9478" t="str">
        <f t="shared" si="594"/>
        <v>編號</v>
      </c>
      <c r="V9478">
        <f t="shared" si="592"/>
        <v>0</v>
      </c>
      <c r="W9478">
        <f t="shared" si="593"/>
        <v>0</v>
      </c>
      <c r="X9478" t="str">
        <f t="shared" si="595"/>
        <v>F0:F0</v>
      </c>
      <c r="Y9478" t="e" cm="1">
        <f t="array" aca="1" ref="Y9478" ca="1">INDIRECT(X9478)</f>
        <v>#REF!</v>
      </c>
    </row>
    <row r="9479" spans="19:25">
      <c r="S9479" t="str">
        <v/>
      </c>
      <c r="U9479" t="str">
        <f t="shared" si="594"/>
        <v>編號</v>
      </c>
      <c r="V9479">
        <f t="shared" si="592"/>
        <v>0</v>
      </c>
      <c r="W9479">
        <f t="shared" si="593"/>
        <v>0</v>
      </c>
      <c r="X9479" t="str">
        <f t="shared" si="595"/>
        <v>F0:F0</v>
      </c>
      <c r="Y9479" t="e" cm="1">
        <f t="array" aca="1" ref="Y9479" ca="1">INDIRECT(X9479)</f>
        <v>#REF!</v>
      </c>
    </row>
    <row r="9480" spans="19:25">
      <c r="S9480" t="str">
        <v/>
      </c>
      <c r="U9480" t="str">
        <f t="shared" si="594"/>
        <v>編號</v>
      </c>
      <c r="V9480">
        <f t="shared" si="592"/>
        <v>0</v>
      </c>
      <c r="W9480">
        <f t="shared" si="593"/>
        <v>0</v>
      </c>
      <c r="X9480" t="str">
        <f t="shared" si="595"/>
        <v>F0:F0</v>
      </c>
      <c r="Y9480" t="e" cm="1">
        <f t="array" aca="1" ref="Y9480" ca="1">INDIRECT(X9480)</f>
        <v>#REF!</v>
      </c>
    </row>
    <row r="9481" spans="19:25">
      <c r="S9481" t="str">
        <v/>
      </c>
      <c r="U9481" t="str">
        <f t="shared" si="594"/>
        <v>編號</v>
      </c>
      <c r="V9481">
        <f t="shared" si="592"/>
        <v>0</v>
      </c>
      <c r="W9481">
        <f t="shared" si="593"/>
        <v>0</v>
      </c>
      <c r="X9481" t="str">
        <f t="shared" si="595"/>
        <v>F0:F0</v>
      </c>
      <c r="Y9481" t="e" cm="1">
        <f t="array" aca="1" ref="Y9481" ca="1">INDIRECT(X9481)</f>
        <v>#REF!</v>
      </c>
    </row>
    <row r="9482" spans="19:25">
      <c r="S9482" t="str">
        <v/>
      </c>
      <c r="U9482" t="str">
        <f t="shared" si="594"/>
        <v>編號</v>
      </c>
      <c r="V9482">
        <f t="shared" si="592"/>
        <v>0</v>
      </c>
      <c r="W9482">
        <f t="shared" si="593"/>
        <v>0</v>
      </c>
      <c r="X9482" t="str">
        <f t="shared" si="595"/>
        <v>F0:F0</v>
      </c>
      <c r="Y9482" t="e" cm="1">
        <f t="array" aca="1" ref="Y9482" ca="1">INDIRECT(X9482)</f>
        <v>#REF!</v>
      </c>
    </row>
    <row r="9483" spans="19:25">
      <c r="S9483" t="str">
        <v/>
      </c>
      <c r="U9483" t="str">
        <f t="shared" si="594"/>
        <v>編號</v>
      </c>
      <c r="V9483">
        <f t="shared" si="592"/>
        <v>0</v>
      </c>
      <c r="W9483">
        <f t="shared" si="593"/>
        <v>0</v>
      </c>
      <c r="X9483" t="str">
        <f t="shared" si="595"/>
        <v>F0:F0</v>
      </c>
      <c r="Y9483" t="e" cm="1">
        <f t="array" aca="1" ref="Y9483" ca="1">INDIRECT(X9483)</f>
        <v>#REF!</v>
      </c>
    </row>
    <row r="9484" spans="19:25">
      <c r="S9484" t="str">
        <v/>
      </c>
      <c r="U9484" t="str">
        <f t="shared" si="594"/>
        <v>編號</v>
      </c>
      <c r="V9484">
        <f t="shared" si="592"/>
        <v>0</v>
      </c>
      <c r="W9484">
        <f t="shared" si="593"/>
        <v>0</v>
      </c>
      <c r="X9484" t="str">
        <f t="shared" si="595"/>
        <v>F0:F0</v>
      </c>
      <c r="Y9484" t="e" cm="1">
        <f t="array" aca="1" ref="Y9484" ca="1">INDIRECT(X9484)</f>
        <v>#REF!</v>
      </c>
    </row>
    <row r="9485" spans="19:25">
      <c r="S9485" t="str">
        <v/>
      </c>
      <c r="U9485" t="str">
        <f t="shared" si="594"/>
        <v>編號</v>
      </c>
      <c r="V9485">
        <f t="shared" si="592"/>
        <v>0</v>
      </c>
      <c r="W9485">
        <f t="shared" si="593"/>
        <v>0</v>
      </c>
      <c r="X9485" t="str">
        <f t="shared" si="595"/>
        <v>F0:F0</v>
      </c>
      <c r="Y9485" t="e" cm="1">
        <f t="array" aca="1" ref="Y9485" ca="1">INDIRECT(X9485)</f>
        <v>#REF!</v>
      </c>
    </row>
    <row r="9486" spans="19:25">
      <c r="S9486" t="str">
        <v/>
      </c>
      <c r="U9486" t="str">
        <f t="shared" si="594"/>
        <v>編號</v>
      </c>
      <c r="V9486">
        <f t="shared" si="592"/>
        <v>0</v>
      </c>
      <c r="W9486">
        <f t="shared" si="593"/>
        <v>0</v>
      </c>
      <c r="X9486" t="str">
        <f t="shared" si="595"/>
        <v>F0:F0</v>
      </c>
      <c r="Y9486" t="e" cm="1">
        <f t="array" aca="1" ref="Y9486" ca="1">INDIRECT(X9486)</f>
        <v>#REF!</v>
      </c>
    </row>
    <row r="9487" spans="19:25">
      <c r="S9487" t="str">
        <v/>
      </c>
      <c r="U9487" t="str">
        <f t="shared" si="594"/>
        <v>編號</v>
      </c>
      <c r="V9487">
        <f t="shared" si="592"/>
        <v>0</v>
      </c>
      <c r="W9487">
        <f t="shared" si="593"/>
        <v>0</v>
      </c>
      <c r="X9487" t="str">
        <f t="shared" si="595"/>
        <v>F0:F0</v>
      </c>
      <c r="Y9487" t="e" cm="1">
        <f t="array" aca="1" ref="Y9487" ca="1">INDIRECT(X9487)</f>
        <v>#REF!</v>
      </c>
    </row>
    <row r="9488" spans="19:25">
      <c r="S9488" t="str">
        <v/>
      </c>
      <c r="U9488" t="str">
        <f t="shared" si="594"/>
        <v>編號</v>
      </c>
      <c r="V9488">
        <f t="shared" si="592"/>
        <v>0</v>
      </c>
      <c r="W9488">
        <f t="shared" si="593"/>
        <v>0</v>
      </c>
      <c r="X9488" t="str">
        <f t="shared" si="595"/>
        <v>F0:F0</v>
      </c>
      <c r="Y9488" t="e" cm="1">
        <f t="array" aca="1" ref="Y9488" ca="1">INDIRECT(X9488)</f>
        <v>#REF!</v>
      </c>
    </row>
    <row r="9489" spans="19:25">
      <c r="S9489" t="str">
        <v/>
      </c>
      <c r="U9489" t="str">
        <f t="shared" si="594"/>
        <v>編號</v>
      </c>
      <c r="V9489">
        <f t="shared" si="592"/>
        <v>0</v>
      </c>
      <c r="W9489">
        <f t="shared" si="593"/>
        <v>0</v>
      </c>
      <c r="X9489" t="str">
        <f t="shared" si="595"/>
        <v>F0:F0</v>
      </c>
      <c r="Y9489" t="e" cm="1">
        <f t="array" aca="1" ref="Y9489" ca="1">INDIRECT(X9489)</f>
        <v>#REF!</v>
      </c>
    </row>
    <row r="9490" spans="19:25">
      <c r="S9490" t="str">
        <v/>
      </c>
      <c r="U9490" t="str">
        <f t="shared" si="594"/>
        <v>編號</v>
      </c>
      <c r="V9490">
        <f t="shared" si="592"/>
        <v>0</v>
      </c>
      <c r="W9490">
        <f t="shared" si="593"/>
        <v>0</v>
      </c>
      <c r="X9490" t="str">
        <f t="shared" si="595"/>
        <v>F0:F0</v>
      </c>
      <c r="Y9490" t="e" cm="1">
        <f t="array" aca="1" ref="Y9490" ca="1">INDIRECT(X9490)</f>
        <v>#REF!</v>
      </c>
    </row>
    <row r="9491" spans="19:25">
      <c r="S9491" t="str">
        <v/>
      </c>
      <c r="U9491" t="str">
        <f t="shared" si="594"/>
        <v>編號</v>
      </c>
      <c r="V9491">
        <f t="shared" si="592"/>
        <v>0</v>
      </c>
      <c r="W9491">
        <f t="shared" si="593"/>
        <v>0</v>
      </c>
      <c r="X9491" t="str">
        <f t="shared" si="595"/>
        <v>F0:F0</v>
      </c>
      <c r="Y9491" t="e" cm="1">
        <f t="array" aca="1" ref="Y9491" ca="1">INDIRECT(X9491)</f>
        <v>#REF!</v>
      </c>
    </row>
    <row r="9492" spans="19:25">
      <c r="S9492" t="str">
        <v/>
      </c>
      <c r="U9492" t="str">
        <f t="shared" si="594"/>
        <v>編號</v>
      </c>
      <c r="V9492">
        <f t="shared" si="592"/>
        <v>0</v>
      </c>
      <c r="W9492">
        <f t="shared" si="593"/>
        <v>0</v>
      </c>
      <c r="X9492" t="str">
        <f t="shared" si="595"/>
        <v>F0:F0</v>
      </c>
      <c r="Y9492" t="e" cm="1">
        <f t="array" aca="1" ref="Y9492" ca="1">INDIRECT(X9492)</f>
        <v>#REF!</v>
      </c>
    </row>
    <row r="9493" spans="19:25">
      <c r="S9493" t="str">
        <v/>
      </c>
      <c r="U9493" t="str">
        <f t="shared" si="594"/>
        <v>編號</v>
      </c>
      <c r="V9493">
        <f t="shared" si="592"/>
        <v>0</v>
      </c>
      <c r="W9493">
        <f t="shared" si="593"/>
        <v>0</v>
      </c>
      <c r="X9493" t="str">
        <f t="shared" si="595"/>
        <v>F0:F0</v>
      </c>
      <c r="Y9493" t="e" cm="1">
        <f t="array" aca="1" ref="Y9493" ca="1">INDIRECT(X9493)</f>
        <v>#REF!</v>
      </c>
    </row>
    <row r="9494" spans="19:25">
      <c r="S9494" t="str">
        <v/>
      </c>
      <c r="U9494" t="str">
        <f t="shared" si="594"/>
        <v>編號</v>
      </c>
      <c r="V9494">
        <f t="shared" si="592"/>
        <v>0</v>
      </c>
      <c r="W9494">
        <f t="shared" si="593"/>
        <v>0</v>
      </c>
      <c r="X9494" t="str">
        <f t="shared" si="595"/>
        <v>F0:F0</v>
      </c>
      <c r="Y9494" t="e" cm="1">
        <f t="array" aca="1" ref="Y9494" ca="1">INDIRECT(X9494)</f>
        <v>#REF!</v>
      </c>
    </row>
    <row r="9495" spans="19:25">
      <c r="S9495" t="str">
        <v/>
      </c>
      <c r="U9495" t="str">
        <f t="shared" si="594"/>
        <v>編號</v>
      </c>
      <c r="V9495">
        <f t="shared" si="592"/>
        <v>0</v>
      </c>
      <c r="W9495">
        <f t="shared" si="593"/>
        <v>0</v>
      </c>
      <c r="X9495" t="str">
        <f t="shared" si="595"/>
        <v>F0:F0</v>
      </c>
      <c r="Y9495" t="e" cm="1">
        <f t="array" aca="1" ref="Y9495" ca="1">INDIRECT(X9495)</f>
        <v>#REF!</v>
      </c>
    </row>
    <row r="9496" spans="19:25">
      <c r="S9496" t="str">
        <v/>
      </c>
      <c r="U9496" t="str">
        <f t="shared" si="594"/>
        <v>編號</v>
      </c>
      <c r="V9496">
        <f t="shared" si="592"/>
        <v>0</v>
      </c>
      <c r="W9496">
        <f t="shared" si="593"/>
        <v>0</v>
      </c>
      <c r="X9496" t="str">
        <f t="shared" si="595"/>
        <v>F0:F0</v>
      </c>
      <c r="Y9496" t="e" cm="1">
        <f t="array" aca="1" ref="Y9496" ca="1">INDIRECT(X9496)</f>
        <v>#REF!</v>
      </c>
    </row>
    <row r="9497" spans="19:25">
      <c r="S9497" t="str">
        <v/>
      </c>
      <c r="U9497" t="str">
        <f t="shared" si="594"/>
        <v>編號</v>
      </c>
      <c r="V9497">
        <f t="shared" si="592"/>
        <v>0</v>
      </c>
      <c r="W9497">
        <f t="shared" si="593"/>
        <v>0</v>
      </c>
      <c r="X9497" t="str">
        <f t="shared" si="595"/>
        <v>F0:F0</v>
      </c>
      <c r="Y9497" t="e" cm="1">
        <f t="array" aca="1" ref="Y9497" ca="1">INDIRECT(X9497)</f>
        <v>#REF!</v>
      </c>
    </row>
    <row r="9498" spans="19:25">
      <c r="S9498" t="str">
        <v/>
      </c>
      <c r="U9498" t="str">
        <f t="shared" si="594"/>
        <v>編號</v>
      </c>
      <c r="V9498">
        <f t="shared" si="592"/>
        <v>0</v>
      </c>
      <c r="W9498">
        <f t="shared" si="593"/>
        <v>0</v>
      </c>
      <c r="X9498" t="str">
        <f t="shared" si="595"/>
        <v>F0:F0</v>
      </c>
      <c r="Y9498" t="e" cm="1">
        <f t="array" aca="1" ref="Y9498" ca="1">INDIRECT(X9498)</f>
        <v>#REF!</v>
      </c>
    </row>
    <row r="9499" spans="19:25">
      <c r="S9499" t="str">
        <v/>
      </c>
      <c r="U9499" t="str">
        <f t="shared" si="594"/>
        <v>編號</v>
      </c>
      <c r="V9499">
        <f t="shared" si="592"/>
        <v>0</v>
      </c>
      <c r="W9499">
        <f t="shared" si="593"/>
        <v>0</v>
      </c>
      <c r="X9499" t="str">
        <f t="shared" si="595"/>
        <v>F0:F0</v>
      </c>
      <c r="Y9499" t="e" cm="1">
        <f t="array" aca="1" ref="Y9499" ca="1">INDIRECT(X9499)</f>
        <v>#REF!</v>
      </c>
    </row>
    <row r="9500" spans="19:25">
      <c r="S9500" t="str">
        <v/>
      </c>
      <c r="U9500" t="str">
        <f t="shared" si="594"/>
        <v>編號</v>
      </c>
      <c r="V9500">
        <f t="shared" si="592"/>
        <v>0</v>
      </c>
      <c r="W9500">
        <f t="shared" si="593"/>
        <v>0</v>
      </c>
      <c r="X9500" t="str">
        <f t="shared" si="595"/>
        <v>F0:F0</v>
      </c>
      <c r="Y9500" t="e" cm="1">
        <f t="array" aca="1" ref="Y9500" ca="1">INDIRECT(X9500)</f>
        <v>#REF!</v>
      </c>
    </row>
    <row r="9501" spans="19:25">
      <c r="S9501" t="str">
        <v/>
      </c>
      <c r="U9501" t="str">
        <f t="shared" si="594"/>
        <v>編號</v>
      </c>
      <c r="V9501">
        <f t="shared" si="592"/>
        <v>0</v>
      </c>
      <c r="W9501">
        <f t="shared" si="593"/>
        <v>0</v>
      </c>
      <c r="X9501" t="str">
        <f t="shared" si="595"/>
        <v>F0:F0</v>
      </c>
      <c r="Y9501" t="e" cm="1">
        <f t="array" aca="1" ref="Y9501" ca="1">INDIRECT(X9501)</f>
        <v>#REF!</v>
      </c>
    </row>
    <row r="9502" spans="19:25">
      <c r="S9502" t="str">
        <v/>
      </c>
      <c r="U9502" t="str">
        <f t="shared" si="594"/>
        <v>編號</v>
      </c>
      <c r="V9502">
        <f t="shared" si="592"/>
        <v>0</v>
      </c>
      <c r="W9502">
        <f t="shared" si="593"/>
        <v>0</v>
      </c>
      <c r="X9502" t="str">
        <f t="shared" si="595"/>
        <v>F0:F0</v>
      </c>
      <c r="Y9502" t="e" cm="1">
        <f t="array" aca="1" ref="Y9502" ca="1">INDIRECT(X9502)</f>
        <v>#REF!</v>
      </c>
    </row>
    <row r="9503" spans="19:25">
      <c r="S9503" t="str">
        <v/>
      </c>
      <c r="U9503" t="str">
        <f t="shared" si="594"/>
        <v>編號</v>
      </c>
      <c r="V9503">
        <f t="shared" si="592"/>
        <v>0</v>
      </c>
      <c r="W9503">
        <f t="shared" si="593"/>
        <v>0</v>
      </c>
      <c r="X9503" t="str">
        <f t="shared" si="595"/>
        <v>F0:F0</v>
      </c>
      <c r="Y9503" t="e" cm="1">
        <f t="array" aca="1" ref="Y9503" ca="1">INDIRECT(X9503)</f>
        <v>#REF!</v>
      </c>
    </row>
    <row r="9504" spans="19:25">
      <c r="S9504" t="str">
        <v/>
      </c>
      <c r="U9504" t="str">
        <f t="shared" si="594"/>
        <v>編號</v>
      </c>
      <c r="V9504">
        <f t="shared" si="592"/>
        <v>0</v>
      </c>
      <c r="W9504">
        <f t="shared" si="593"/>
        <v>0</v>
      </c>
      <c r="X9504" t="str">
        <f t="shared" si="595"/>
        <v>F0:F0</v>
      </c>
      <c r="Y9504" t="e" cm="1">
        <f t="array" aca="1" ref="Y9504" ca="1">INDIRECT(X9504)</f>
        <v>#REF!</v>
      </c>
    </row>
    <row r="9505" spans="19:25">
      <c r="S9505" t="str">
        <v/>
      </c>
      <c r="U9505" t="str">
        <f t="shared" si="594"/>
        <v>編號</v>
      </c>
      <c r="V9505">
        <f t="shared" si="592"/>
        <v>0</v>
      </c>
      <c r="W9505">
        <f t="shared" si="593"/>
        <v>0</v>
      </c>
      <c r="X9505" t="str">
        <f t="shared" si="595"/>
        <v>F0:F0</v>
      </c>
      <c r="Y9505" t="e" cm="1">
        <f t="array" aca="1" ref="Y9505" ca="1">INDIRECT(X9505)</f>
        <v>#REF!</v>
      </c>
    </row>
    <row r="9506" spans="19:25">
      <c r="S9506" t="str">
        <v/>
      </c>
      <c r="U9506" t="str">
        <f t="shared" si="594"/>
        <v>編號</v>
      </c>
      <c r="V9506">
        <f t="shared" si="592"/>
        <v>0</v>
      </c>
      <c r="W9506">
        <f t="shared" si="593"/>
        <v>0</v>
      </c>
      <c r="X9506" t="str">
        <f t="shared" si="595"/>
        <v>F0:F0</v>
      </c>
      <c r="Y9506" t="e" cm="1">
        <f t="array" aca="1" ref="Y9506" ca="1">INDIRECT(X9506)</f>
        <v>#REF!</v>
      </c>
    </row>
    <row r="9507" spans="19:25">
      <c r="S9507" t="str">
        <v/>
      </c>
      <c r="U9507" t="str">
        <f t="shared" si="594"/>
        <v>編號</v>
      </c>
      <c r="V9507">
        <f t="shared" si="592"/>
        <v>0</v>
      </c>
      <c r="W9507">
        <f t="shared" si="593"/>
        <v>0</v>
      </c>
      <c r="X9507" t="str">
        <f t="shared" si="595"/>
        <v>F0:F0</v>
      </c>
      <c r="Y9507" t="e" cm="1">
        <f t="array" aca="1" ref="Y9507" ca="1">INDIRECT(X9507)</f>
        <v>#REF!</v>
      </c>
    </row>
    <row r="9508" spans="19:25">
      <c r="S9508" t="str">
        <v/>
      </c>
      <c r="U9508" t="str">
        <f t="shared" si="594"/>
        <v>編號</v>
      </c>
      <c r="V9508">
        <f t="shared" si="592"/>
        <v>0</v>
      </c>
      <c r="W9508">
        <f t="shared" si="593"/>
        <v>0</v>
      </c>
      <c r="X9508" t="str">
        <f t="shared" si="595"/>
        <v>F0:F0</v>
      </c>
      <c r="Y9508" t="e" cm="1">
        <f t="array" aca="1" ref="Y9508" ca="1">INDIRECT(X9508)</f>
        <v>#REF!</v>
      </c>
    </row>
    <row r="9509" spans="19:25">
      <c r="S9509" t="str">
        <v/>
      </c>
      <c r="U9509" t="str">
        <f t="shared" si="594"/>
        <v>編號</v>
      </c>
      <c r="V9509">
        <f t="shared" si="592"/>
        <v>0</v>
      </c>
      <c r="W9509">
        <f t="shared" si="593"/>
        <v>0</v>
      </c>
      <c r="X9509" t="str">
        <f t="shared" si="595"/>
        <v>F0:F0</v>
      </c>
      <c r="Y9509" t="e" cm="1">
        <f t="array" aca="1" ref="Y9509" ca="1">INDIRECT(X9509)</f>
        <v>#REF!</v>
      </c>
    </row>
    <row r="9510" spans="19:25">
      <c r="S9510" t="str">
        <v/>
      </c>
      <c r="U9510" t="str">
        <f t="shared" si="594"/>
        <v>編號</v>
      </c>
      <c r="V9510">
        <f t="shared" si="592"/>
        <v>0</v>
      </c>
      <c r="W9510">
        <f t="shared" si="593"/>
        <v>0</v>
      </c>
      <c r="X9510" t="str">
        <f t="shared" si="595"/>
        <v>F0:F0</v>
      </c>
      <c r="Y9510" t="e" cm="1">
        <f t="array" aca="1" ref="Y9510" ca="1">INDIRECT(X9510)</f>
        <v>#REF!</v>
      </c>
    </row>
    <row r="9511" spans="19:25">
      <c r="S9511" t="str">
        <v/>
      </c>
      <c r="U9511" t="str">
        <f t="shared" si="594"/>
        <v>編號</v>
      </c>
      <c r="V9511">
        <f t="shared" si="592"/>
        <v>0</v>
      </c>
      <c r="W9511">
        <f t="shared" si="593"/>
        <v>0</v>
      </c>
      <c r="X9511" t="str">
        <f t="shared" si="595"/>
        <v>F0:F0</v>
      </c>
      <c r="Y9511" t="e" cm="1">
        <f t="array" aca="1" ref="Y9511" ca="1">INDIRECT(X9511)</f>
        <v>#REF!</v>
      </c>
    </row>
    <row r="9512" spans="19:25">
      <c r="S9512" t="str">
        <v/>
      </c>
      <c r="U9512" t="str">
        <f t="shared" si="594"/>
        <v>編號</v>
      </c>
      <c r="V9512">
        <f t="shared" si="592"/>
        <v>0</v>
      </c>
      <c r="W9512">
        <f t="shared" si="593"/>
        <v>0</v>
      </c>
      <c r="X9512" t="str">
        <f t="shared" si="595"/>
        <v>F0:F0</v>
      </c>
      <c r="Y9512" t="e" cm="1">
        <f t="array" aca="1" ref="Y9512" ca="1">INDIRECT(X9512)</f>
        <v>#REF!</v>
      </c>
    </row>
    <row r="9513" spans="19:25">
      <c r="S9513" t="str">
        <v/>
      </c>
      <c r="U9513" t="str">
        <f t="shared" si="594"/>
        <v>編號</v>
      </c>
      <c r="V9513">
        <f t="shared" si="592"/>
        <v>0</v>
      </c>
      <c r="W9513">
        <f t="shared" si="593"/>
        <v>0</v>
      </c>
      <c r="X9513" t="str">
        <f t="shared" si="595"/>
        <v>F0:F0</v>
      </c>
      <c r="Y9513" t="e" cm="1">
        <f t="array" aca="1" ref="Y9513" ca="1">INDIRECT(X9513)</f>
        <v>#REF!</v>
      </c>
    </row>
    <row r="9514" spans="19:25">
      <c r="S9514" t="str">
        <v/>
      </c>
      <c r="U9514" t="str">
        <f t="shared" si="594"/>
        <v>編號</v>
      </c>
      <c r="V9514">
        <f t="shared" si="592"/>
        <v>0</v>
      </c>
      <c r="W9514">
        <f t="shared" si="593"/>
        <v>0</v>
      </c>
      <c r="X9514" t="str">
        <f t="shared" si="595"/>
        <v>F0:F0</v>
      </c>
      <c r="Y9514" t="e" cm="1">
        <f t="array" aca="1" ref="Y9514" ca="1">INDIRECT(X9514)</f>
        <v>#REF!</v>
      </c>
    </row>
    <row r="9515" spans="19:25">
      <c r="S9515" t="str">
        <v/>
      </c>
      <c r="U9515" t="str">
        <f t="shared" si="594"/>
        <v>編號</v>
      </c>
      <c r="V9515">
        <f t="shared" si="592"/>
        <v>0</v>
      </c>
      <c r="W9515">
        <f t="shared" si="593"/>
        <v>0</v>
      </c>
      <c r="X9515" t="str">
        <f t="shared" si="595"/>
        <v>F0:F0</v>
      </c>
      <c r="Y9515" t="e" cm="1">
        <f t="array" aca="1" ref="Y9515" ca="1">INDIRECT(X9515)</f>
        <v>#REF!</v>
      </c>
    </row>
    <row r="9516" spans="19:25">
      <c r="S9516" t="str">
        <v/>
      </c>
      <c r="U9516" t="str">
        <f t="shared" si="594"/>
        <v>編號</v>
      </c>
      <c r="V9516">
        <f t="shared" si="592"/>
        <v>0</v>
      </c>
      <c r="W9516">
        <f t="shared" si="593"/>
        <v>0</v>
      </c>
      <c r="X9516" t="str">
        <f t="shared" si="595"/>
        <v>F0:F0</v>
      </c>
      <c r="Y9516" t="e" cm="1">
        <f t="array" aca="1" ref="Y9516" ca="1">INDIRECT(X9516)</f>
        <v>#REF!</v>
      </c>
    </row>
    <row r="9517" spans="19:25">
      <c r="S9517" t="str">
        <v/>
      </c>
      <c r="U9517" t="str">
        <f t="shared" si="594"/>
        <v>編號</v>
      </c>
      <c r="V9517">
        <f t="shared" si="592"/>
        <v>0</v>
      </c>
      <c r="W9517">
        <f t="shared" si="593"/>
        <v>0</v>
      </c>
      <c r="X9517" t="str">
        <f t="shared" si="595"/>
        <v>F0:F0</v>
      </c>
      <c r="Y9517" t="e" cm="1">
        <f t="array" aca="1" ref="Y9517" ca="1">INDIRECT(X9517)</f>
        <v>#REF!</v>
      </c>
    </row>
    <row r="9518" spans="19:25">
      <c r="S9518" t="str">
        <v/>
      </c>
      <c r="U9518" t="str">
        <f t="shared" si="594"/>
        <v>編號</v>
      </c>
      <c r="V9518">
        <f t="shared" si="592"/>
        <v>0</v>
      </c>
      <c r="W9518">
        <f t="shared" si="593"/>
        <v>0</v>
      </c>
      <c r="X9518" t="str">
        <f t="shared" si="595"/>
        <v>F0:F0</v>
      </c>
      <c r="Y9518" t="e" cm="1">
        <f t="array" aca="1" ref="Y9518" ca="1">INDIRECT(X9518)</f>
        <v>#REF!</v>
      </c>
    </row>
    <row r="9519" spans="19:25">
      <c r="S9519" t="str">
        <v/>
      </c>
      <c r="U9519" t="str">
        <f t="shared" si="594"/>
        <v>編號</v>
      </c>
      <c r="V9519">
        <f t="shared" si="592"/>
        <v>0</v>
      </c>
      <c r="W9519">
        <f t="shared" si="593"/>
        <v>0</v>
      </c>
      <c r="X9519" t="str">
        <f t="shared" si="595"/>
        <v>F0:F0</v>
      </c>
      <c r="Y9519" t="e" cm="1">
        <f t="array" aca="1" ref="Y9519" ca="1">INDIRECT(X9519)</f>
        <v>#REF!</v>
      </c>
    </row>
    <row r="9520" spans="19:25">
      <c r="S9520" t="str">
        <v/>
      </c>
      <c r="U9520" t="str">
        <f t="shared" si="594"/>
        <v>編號</v>
      </c>
      <c r="V9520">
        <f t="shared" si="592"/>
        <v>0</v>
      </c>
      <c r="W9520">
        <f t="shared" si="593"/>
        <v>0</v>
      </c>
      <c r="X9520" t="str">
        <f t="shared" si="595"/>
        <v>F0:F0</v>
      </c>
      <c r="Y9520" t="e" cm="1">
        <f t="array" aca="1" ref="Y9520" ca="1">INDIRECT(X9520)</f>
        <v>#REF!</v>
      </c>
    </row>
    <row r="9521" spans="19:25">
      <c r="S9521" t="str">
        <v/>
      </c>
      <c r="U9521" t="str">
        <f t="shared" si="594"/>
        <v>編號</v>
      </c>
      <c r="V9521">
        <f t="shared" si="592"/>
        <v>0</v>
      </c>
      <c r="W9521">
        <f t="shared" si="593"/>
        <v>0</v>
      </c>
      <c r="X9521" t="str">
        <f t="shared" si="595"/>
        <v>F0:F0</v>
      </c>
      <c r="Y9521" t="e" cm="1">
        <f t="array" aca="1" ref="Y9521" ca="1">INDIRECT(X9521)</f>
        <v>#REF!</v>
      </c>
    </row>
    <row r="9522" spans="19:25">
      <c r="S9522" t="str">
        <v/>
      </c>
      <c r="U9522" t="str">
        <f t="shared" si="594"/>
        <v>編號</v>
      </c>
      <c r="V9522">
        <f t="shared" si="592"/>
        <v>0</v>
      </c>
      <c r="W9522">
        <f t="shared" si="593"/>
        <v>0</v>
      </c>
      <c r="X9522" t="str">
        <f t="shared" si="595"/>
        <v>F0:F0</v>
      </c>
      <c r="Y9522" t="e" cm="1">
        <f t="array" aca="1" ref="Y9522" ca="1">INDIRECT(X9522)</f>
        <v>#REF!</v>
      </c>
    </row>
    <row r="9523" spans="19:25">
      <c r="S9523" t="str">
        <v/>
      </c>
      <c r="U9523" t="str">
        <f t="shared" si="594"/>
        <v>編號</v>
      </c>
      <c r="V9523">
        <f t="shared" si="592"/>
        <v>0</v>
      </c>
      <c r="W9523">
        <f t="shared" si="593"/>
        <v>0</v>
      </c>
      <c r="X9523" t="str">
        <f t="shared" si="595"/>
        <v>F0:F0</v>
      </c>
      <c r="Y9523" t="e" cm="1">
        <f t="array" aca="1" ref="Y9523" ca="1">INDIRECT(X9523)</f>
        <v>#REF!</v>
      </c>
    </row>
    <row r="9524" spans="19:25">
      <c r="S9524" t="str">
        <v/>
      </c>
      <c r="U9524" t="str">
        <f t="shared" si="594"/>
        <v>編號</v>
      </c>
      <c r="V9524">
        <f t="shared" si="592"/>
        <v>0</v>
      </c>
      <c r="W9524">
        <f t="shared" si="593"/>
        <v>0</v>
      </c>
      <c r="X9524" t="str">
        <f t="shared" si="595"/>
        <v>F0:F0</v>
      </c>
      <c r="Y9524" t="e" cm="1">
        <f t="array" aca="1" ref="Y9524" ca="1">INDIRECT(X9524)</f>
        <v>#REF!</v>
      </c>
    </row>
    <row r="9525" spans="19:25">
      <c r="S9525" t="str">
        <v/>
      </c>
      <c r="U9525" t="str">
        <f t="shared" si="594"/>
        <v>編號</v>
      </c>
      <c r="V9525">
        <f t="shared" si="592"/>
        <v>0</v>
      </c>
      <c r="W9525">
        <f t="shared" si="593"/>
        <v>0</v>
      </c>
      <c r="X9525" t="str">
        <f t="shared" si="595"/>
        <v>F0:F0</v>
      </c>
      <c r="Y9525" t="e" cm="1">
        <f t="array" aca="1" ref="Y9525" ca="1">INDIRECT(X9525)</f>
        <v>#REF!</v>
      </c>
    </row>
    <row r="9526" spans="19:25">
      <c r="S9526" t="str">
        <v/>
      </c>
      <c r="U9526" t="str">
        <f t="shared" si="594"/>
        <v>編號</v>
      </c>
      <c r="V9526">
        <f t="shared" si="592"/>
        <v>0</v>
      </c>
      <c r="W9526">
        <f t="shared" si="593"/>
        <v>0</v>
      </c>
      <c r="X9526" t="str">
        <f t="shared" si="595"/>
        <v>F0:F0</v>
      </c>
      <c r="Y9526" t="e" cm="1">
        <f t="array" aca="1" ref="Y9526" ca="1">INDIRECT(X9526)</f>
        <v>#REF!</v>
      </c>
    </row>
    <row r="9527" spans="19:25">
      <c r="S9527" t="str">
        <v/>
      </c>
      <c r="U9527" t="str">
        <f t="shared" si="594"/>
        <v>編號</v>
      </c>
      <c r="V9527">
        <f t="shared" si="592"/>
        <v>0</v>
      </c>
      <c r="W9527">
        <f t="shared" si="593"/>
        <v>0</v>
      </c>
      <c r="X9527" t="str">
        <f t="shared" si="595"/>
        <v>F0:F0</v>
      </c>
      <c r="Y9527" t="e" cm="1">
        <f t="array" aca="1" ref="Y9527" ca="1">INDIRECT(X9527)</f>
        <v>#REF!</v>
      </c>
    </row>
    <row r="9528" spans="19:25">
      <c r="S9528" t="str">
        <v/>
      </c>
      <c r="U9528" t="str">
        <f t="shared" si="594"/>
        <v>編號</v>
      </c>
      <c r="V9528">
        <f t="shared" si="592"/>
        <v>0</v>
      </c>
      <c r="W9528">
        <f t="shared" si="593"/>
        <v>0</v>
      </c>
      <c r="X9528" t="str">
        <f t="shared" si="595"/>
        <v>F0:F0</v>
      </c>
      <c r="Y9528" t="e" cm="1">
        <f t="array" aca="1" ref="Y9528" ca="1">INDIRECT(X9528)</f>
        <v>#REF!</v>
      </c>
    </row>
    <row r="9529" spans="19:25">
      <c r="S9529" t="str">
        <v/>
      </c>
      <c r="U9529" t="str">
        <f t="shared" si="594"/>
        <v>編號</v>
      </c>
      <c r="V9529">
        <f t="shared" si="592"/>
        <v>0</v>
      </c>
      <c r="W9529">
        <f t="shared" si="593"/>
        <v>0</v>
      </c>
      <c r="X9529" t="str">
        <f t="shared" si="595"/>
        <v>F0:F0</v>
      </c>
      <c r="Y9529" t="e" cm="1">
        <f t="array" aca="1" ref="Y9529" ca="1">INDIRECT(X9529)</f>
        <v>#REF!</v>
      </c>
    </row>
    <row r="9530" spans="19:25">
      <c r="S9530" t="str">
        <v/>
      </c>
      <c r="U9530" t="str">
        <f t="shared" si="594"/>
        <v>編號</v>
      </c>
      <c r="V9530">
        <f t="shared" si="592"/>
        <v>0</v>
      </c>
      <c r="W9530">
        <f t="shared" si="593"/>
        <v>0</v>
      </c>
      <c r="X9530" t="str">
        <f t="shared" si="595"/>
        <v>F0:F0</v>
      </c>
      <c r="Y9530" t="e" cm="1">
        <f t="array" aca="1" ref="Y9530" ca="1">INDIRECT(X9530)</f>
        <v>#REF!</v>
      </c>
    </row>
    <row r="9531" spans="19:25">
      <c r="S9531" t="str">
        <v/>
      </c>
      <c r="U9531" t="str">
        <f t="shared" si="594"/>
        <v>編號</v>
      </c>
      <c r="V9531">
        <f t="shared" si="592"/>
        <v>0</v>
      </c>
      <c r="W9531">
        <f t="shared" si="593"/>
        <v>0</v>
      </c>
      <c r="X9531" t="str">
        <f t="shared" si="595"/>
        <v>F0:F0</v>
      </c>
      <c r="Y9531" t="e" cm="1">
        <f t="array" aca="1" ref="Y9531" ca="1">INDIRECT(X9531)</f>
        <v>#REF!</v>
      </c>
    </row>
    <row r="9532" spans="19:25">
      <c r="S9532" t="str">
        <v/>
      </c>
      <c r="U9532" t="str">
        <f t="shared" si="594"/>
        <v>編號</v>
      </c>
      <c r="V9532">
        <f t="shared" si="592"/>
        <v>0</v>
      </c>
      <c r="W9532">
        <f t="shared" si="593"/>
        <v>0</v>
      </c>
      <c r="X9532" t="str">
        <f t="shared" si="595"/>
        <v>F0:F0</v>
      </c>
      <c r="Y9532" t="e" cm="1">
        <f t="array" aca="1" ref="Y9532" ca="1">INDIRECT(X9532)</f>
        <v>#REF!</v>
      </c>
    </row>
    <row r="9533" spans="19:25">
      <c r="S9533" t="str">
        <v/>
      </c>
      <c r="U9533" t="str">
        <f t="shared" si="594"/>
        <v>編號</v>
      </c>
      <c r="V9533">
        <f t="shared" si="592"/>
        <v>0</v>
      </c>
      <c r="W9533">
        <f t="shared" si="593"/>
        <v>0</v>
      </c>
      <c r="X9533" t="str">
        <f t="shared" si="595"/>
        <v>F0:F0</v>
      </c>
      <c r="Y9533" t="e" cm="1">
        <f t="array" aca="1" ref="Y9533" ca="1">INDIRECT(X9533)</f>
        <v>#REF!</v>
      </c>
    </row>
    <row r="9534" spans="19:25">
      <c r="S9534" t="str">
        <v/>
      </c>
      <c r="U9534" t="str">
        <f t="shared" si="594"/>
        <v>編號</v>
      </c>
      <c r="V9534">
        <f t="shared" si="592"/>
        <v>0</v>
      </c>
      <c r="W9534">
        <f t="shared" si="593"/>
        <v>0</v>
      </c>
      <c r="X9534" t="str">
        <f t="shared" si="595"/>
        <v>F0:F0</v>
      </c>
      <c r="Y9534" t="e" cm="1">
        <f t="array" aca="1" ref="Y9534" ca="1">INDIRECT(X9534)</f>
        <v>#REF!</v>
      </c>
    </row>
    <row r="9535" spans="19:25">
      <c r="S9535" t="str">
        <v/>
      </c>
      <c r="U9535" t="str">
        <f t="shared" si="594"/>
        <v>編號</v>
      </c>
      <c r="V9535">
        <f t="shared" si="592"/>
        <v>0</v>
      </c>
      <c r="W9535">
        <f t="shared" si="593"/>
        <v>0</v>
      </c>
      <c r="X9535" t="str">
        <f t="shared" si="595"/>
        <v>F0:F0</v>
      </c>
      <c r="Y9535" t="e" cm="1">
        <f t="array" aca="1" ref="Y9535" ca="1">INDIRECT(X9535)</f>
        <v>#REF!</v>
      </c>
    </row>
    <row r="9536" spans="19:25">
      <c r="S9536" t="str">
        <v/>
      </c>
      <c r="U9536" t="str">
        <f t="shared" si="594"/>
        <v>編號</v>
      </c>
      <c r="V9536">
        <f t="shared" si="592"/>
        <v>0</v>
      </c>
      <c r="W9536">
        <f t="shared" si="593"/>
        <v>0</v>
      </c>
      <c r="X9536" t="str">
        <f t="shared" si="595"/>
        <v>F0:F0</v>
      </c>
      <c r="Y9536" t="e" cm="1">
        <f t="array" aca="1" ref="Y9536" ca="1">INDIRECT(X9536)</f>
        <v>#REF!</v>
      </c>
    </row>
    <row r="9537" spans="19:25">
      <c r="S9537" t="str">
        <v/>
      </c>
      <c r="U9537" t="str">
        <f t="shared" si="594"/>
        <v>編號</v>
      </c>
      <c r="V9537">
        <f t="shared" si="592"/>
        <v>0</v>
      </c>
      <c r="W9537">
        <f t="shared" si="593"/>
        <v>0</v>
      </c>
      <c r="X9537" t="str">
        <f t="shared" si="595"/>
        <v>F0:F0</v>
      </c>
      <c r="Y9537" t="e" cm="1">
        <f t="array" aca="1" ref="Y9537" ca="1">INDIRECT(X9537)</f>
        <v>#REF!</v>
      </c>
    </row>
    <row r="9538" spans="19:25">
      <c r="S9538" t="str">
        <v/>
      </c>
      <c r="U9538" t="str">
        <f t="shared" si="594"/>
        <v>編號</v>
      </c>
      <c r="V9538">
        <f t="shared" ref="V9538:V9601" si="596">_xlfn.MINIFS($S:$S,$B:$B,$T9538)</f>
        <v>0</v>
      </c>
      <c r="W9538">
        <f t="shared" ref="W9538:W9601" si="597">_xlfn.MAXIFS($S:$S,$B:$B,$T9538)</f>
        <v>0</v>
      </c>
      <c r="X9538" t="str">
        <f t="shared" si="595"/>
        <v>F0:F0</v>
      </c>
      <c r="Y9538" t="e" cm="1">
        <f t="array" aca="1" ref="Y9538" ca="1">INDIRECT(X9538)</f>
        <v>#REF!</v>
      </c>
    </row>
    <row r="9539" spans="19:25">
      <c r="S9539" t="str">
        <v/>
      </c>
      <c r="U9539" t="str">
        <f t="shared" ref="U9539:U9602" si="598">CONCATENATE("編號",$T9539)</f>
        <v>編號</v>
      </c>
      <c r="V9539">
        <f t="shared" si="596"/>
        <v>0</v>
      </c>
      <c r="W9539">
        <f t="shared" si="597"/>
        <v>0</v>
      </c>
      <c r="X9539" t="str">
        <f t="shared" ref="X9539:X9602" si="599">"F"&amp;V9539&amp;":F"&amp;W9539</f>
        <v>F0:F0</v>
      </c>
      <c r="Y9539" t="e" cm="1">
        <f t="array" aca="1" ref="Y9539" ca="1">INDIRECT(X9539)</f>
        <v>#REF!</v>
      </c>
    </row>
    <row r="9540" spans="19:25">
      <c r="S9540" t="str">
        <v/>
      </c>
      <c r="U9540" t="str">
        <f t="shared" si="598"/>
        <v>編號</v>
      </c>
      <c r="V9540">
        <f t="shared" si="596"/>
        <v>0</v>
      </c>
      <c r="W9540">
        <f t="shared" si="597"/>
        <v>0</v>
      </c>
      <c r="X9540" t="str">
        <f t="shared" si="599"/>
        <v>F0:F0</v>
      </c>
      <c r="Y9540" t="e" cm="1">
        <f t="array" aca="1" ref="Y9540" ca="1">INDIRECT(X9540)</f>
        <v>#REF!</v>
      </c>
    </row>
    <row r="9541" spans="19:25">
      <c r="S9541" t="str">
        <v/>
      </c>
      <c r="U9541" t="str">
        <f t="shared" si="598"/>
        <v>編號</v>
      </c>
      <c r="V9541">
        <f t="shared" si="596"/>
        <v>0</v>
      </c>
      <c r="W9541">
        <f t="shared" si="597"/>
        <v>0</v>
      </c>
      <c r="X9541" t="str">
        <f t="shared" si="599"/>
        <v>F0:F0</v>
      </c>
      <c r="Y9541" t="e" cm="1">
        <f t="array" aca="1" ref="Y9541" ca="1">INDIRECT(X9541)</f>
        <v>#REF!</v>
      </c>
    </row>
    <row r="9542" spans="19:25">
      <c r="S9542" t="str">
        <v/>
      </c>
      <c r="U9542" t="str">
        <f t="shared" si="598"/>
        <v>編號</v>
      </c>
      <c r="V9542">
        <f t="shared" si="596"/>
        <v>0</v>
      </c>
      <c r="W9542">
        <f t="shared" si="597"/>
        <v>0</v>
      </c>
      <c r="X9542" t="str">
        <f t="shared" si="599"/>
        <v>F0:F0</v>
      </c>
      <c r="Y9542" t="e" cm="1">
        <f t="array" aca="1" ref="Y9542" ca="1">INDIRECT(X9542)</f>
        <v>#REF!</v>
      </c>
    </row>
    <row r="9543" spans="19:25">
      <c r="S9543" t="str">
        <v/>
      </c>
      <c r="U9543" t="str">
        <f t="shared" si="598"/>
        <v>編號</v>
      </c>
      <c r="V9543">
        <f t="shared" si="596"/>
        <v>0</v>
      </c>
      <c r="W9543">
        <f t="shared" si="597"/>
        <v>0</v>
      </c>
      <c r="X9543" t="str">
        <f t="shared" si="599"/>
        <v>F0:F0</v>
      </c>
      <c r="Y9543" t="e" cm="1">
        <f t="array" aca="1" ref="Y9543" ca="1">INDIRECT(X9543)</f>
        <v>#REF!</v>
      </c>
    </row>
    <row r="9544" spans="19:25">
      <c r="S9544" t="str">
        <v/>
      </c>
      <c r="U9544" t="str">
        <f t="shared" si="598"/>
        <v>編號</v>
      </c>
      <c r="V9544">
        <f t="shared" si="596"/>
        <v>0</v>
      </c>
      <c r="W9544">
        <f t="shared" si="597"/>
        <v>0</v>
      </c>
      <c r="X9544" t="str">
        <f t="shared" si="599"/>
        <v>F0:F0</v>
      </c>
      <c r="Y9544" t="e" cm="1">
        <f t="array" aca="1" ref="Y9544" ca="1">INDIRECT(X9544)</f>
        <v>#REF!</v>
      </c>
    </row>
    <row r="9545" spans="19:25">
      <c r="S9545" t="str">
        <v/>
      </c>
      <c r="U9545" t="str">
        <f t="shared" si="598"/>
        <v>編號</v>
      </c>
      <c r="V9545">
        <f t="shared" si="596"/>
        <v>0</v>
      </c>
      <c r="W9545">
        <f t="shared" si="597"/>
        <v>0</v>
      </c>
      <c r="X9545" t="str">
        <f t="shared" si="599"/>
        <v>F0:F0</v>
      </c>
      <c r="Y9545" t="e" cm="1">
        <f t="array" aca="1" ref="Y9545" ca="1">INDIRECT(X9545)</f>
        <v>#REF!</v>
      </c>
    </row>
    <row r="9546" spans="19:25">
      <c r="S9546" t="str">
        <v/>
      </c>
      <c r="U9546" t="str">
        <f t="shared" si="598"/>
        <v>編號</v>
      </c>
      <c r="V9546">
        <f t="shared" si="596"/>
        <v>0</v>
      </c>
      <c r="W9546">
        <f t="shared" si="597"/>
        <v>0</v>
      </c>
      <c r="X9546" t="str">
        <f t="shared" si="599"/>
        <v>F0:F0</v>
      </c>
      <c r="Y9546" t="e" cm="1">
        <f t="array" aca="1" ref="Y9546" ca="1">INDIRECT(X9546)</f>
        <v>#REF!</v>
      </c>
    </row>
    <row r="9547" spans="19:25">
      <c r="S9547" t="str">
        <v/>
      </c>
      <c r="U9547" t="str">
        <f t="shared" si="598"/>
        <v>編號</v>
      </c>
      <c r="V9547">
        <f t="shared" si="596"/>
        <v>0</v>
      </c>
      <c r="W9547">
        <f t="shared" si="597"/>
        <v>0</v>
      </c>
      <c r="X9547" t="str">
        <f t="shared" si="599"/>
        <v>F0:F0</v>
      </c>
      <c r="Y9547" t="e" cm="1">
        <f t="array" aca="1" ref="Y9547" ca="1">INDIRECT(X9547)</f>
        <v>#REF!</v>
      </c>
    </row>
    <row r="9548" spans="19:25">
      <c r="S9548" t="str">
        <v/>
      </c>
      <c r="U9548" t="str">
        <f t="shared" si="598"/>
        <v>編號</v>
      </c>
      <c r="V9548">
        <f t="shared" si="596"/>
        <v>0</v>
      </c>
      <c r="W9548">
        <f t="shared" si="597"/>
        <v>0</v>
      </c>
      <c r="X9548" t="str">
        <f t="shared" si="599"/>
        <v>F0:F0</v>
      </c>
      <c r="Y9548" t="e" cm="1">
        <f t="array" aca="1" ref="Y9548" ca="1">INDIRECT(X9548)</f>
        <v>#REF!</v>
      </c>
    </row>
    <row r="9549" spans="19:25">
      <c r="S9549" t="str">
        <v/>
      </c>
      <c r="U9549" t="str">
        <f t="shared" si="598"/>
        <v>編號</v>
      </c>
      <c r="V9549">
        <f t="shared" si="596"/>
        <v>0</v>
      </c>
      <c r="W9549">
        <f t="shared" si="597"/>
        <v>0</v>
      </c>
      <c r="X9549" t="str">
        <f t="shared" si="599"/>
        <v>F0:F0</v>
      </c>
      <c r="Y9549" t="e" cm="1">
        <f t="array" aca="1" ref="Y9549" ca="1">INDIRECT(X9549)</f>
        <v>#REF!</v>
      </c>
    </row>
    <row r="9550" spans="19:25">
      <c r="S9550" t="str">
        <v/>
      </c>
      <c r="U9550" t="str">
        <f t="shared" si="598"/>
        <v>編號</v>
      </c>
      <c r="V9550">
        <f t="shared" si="596"/>
        <v>0</v>
      </c>
      <c r="W9550">
        <f t="shared" si="597"/>
        <v>0</v>
      </c>
      <c r="X9550" t="str">
        <f t="shared" si="599"/>
        <v>F0:F0</v>
      </c>
      <c r="Y9550" t="e" cm="1">
        <f t="array" aca="1" ref="Y9550" ca="1">INDIRECT(X9550)</f>
        <v>#REF!</v>
      </c>
    </row>
    <row r="9551" spans="19:25">
      <c r="S9551" t="str">
        <v/>
      </c>
      <c r="U9551" t="str">
        <f t="shared" si="598"/>
        <v>編號</v>
      </c>
      <c r="V9551">
        <f t="shared" si="596"/>
        <v>0</v>
      </c>
      <c r="W9551">
        <f t="shared" si="597"/>
        <v>0</v>
      </c>
      <c r="X9551" t="str">
        <f t="shared" si="599"/>
        <v>F0:F0</v>
      </c>
      <c r="Y9551" t="e" cm="1">
        <f t="array" aca="1" ref="Y9551" ca="1">INDIRECT(X9551)</f>
        <v>#REF!</v>
      </c>
    </row>
    <row r="9552" spans="19:25">
      <c r="S9552" t="str">
        <v/>
      </c>
      <c r="U9552" t="str">
        <f t="shared" si="598"/>
        <v>編號</v>
      </c>
      <c r="V9552">
        <f t="shared" si="596"/>
        <v>0</v>
      </c>
      <c r="W9552">
        <f t="shared" si="597"/>
        <v>0</v>
      </c>
      <c r="X9552" t="str">
        <f t="shared" si="599"/>
        <v>F0:F0</v>
      </c>
      <c r="Y9552" t="e" cm="1">
        <f t="array" aca="1" ref="Y9552" ca="1">INDIRECT(X9552)</f>
        <v>#REF!</v>
      </c>
    </row>
    <row r="9553" spans="19:25">
      <c r="S9553" t="str">
        <v/>
      </c>
      <c r="U9553" t="str">
        <f t="shared" si="598"/>
        <v>編號</v>
      </c>
      <c r="V9553">
        <f t="shared" si="596"/>
        <v>0</v>
      </c>
      <c r="W9553">
        <f t="shared" si="597"/>
        <v>0</v>
      </c>
      <c r="X9553" t="str">
        <f t="shared" si="599"/>
        <v>F0:F0</v>
      </c>
      <c r="Y9553" t="e" cm="1">
        <f t="array" aca="1" ref="Y9553" ca="1">INDIRECT(X9553)</f>
        <v>#REF!</v>
      </c>
    </row>
    <row r="9554" spans="19:25">
      <c r="S9554" t="str">
        <v/>
      </c>
      <c r="U9554" t="str">
        <f t="shared" si="598"/>
        <v>編號</v>
      </c>
      <c r="V9554">
        <f t="shared" si="596"/>
        <v>0</v>
      </c>
      <c r="W9554">
        <f t="shared" si="597"/>
        <v>0</v>
      </c>
      <c r="X9554" t="str">
        <f t="shared" si="599"/>
        <v>F0:F0</v>
      </c>
      <c r="Y9554" t="e" cm="1">
        <f t="array" aca="1" ref="Y9554" ca="1">INDIRECT(X9554)</f>
        <v>#REF!</v>
      </c>
    </row>
    <row r="9555" spans="19:25">
      <c r="S9555" t="str">
        <v/>
      </c>
      <c r="U9555" t="str">
        <f t="shared" si="598"/>
        <v>編號</v>
      </c>
      <c r="V9555">
        <f t="shared" si="596"/>
        <v>0</v>
      </c>
      <c r="W9555">
        <f t="shared" si="597"/>
        <v>0</v>
      </c>
      <c r="X9555" t="str">
        <f t="shared" si="599"/>
        <v>F0:F0</v>
      </c>
      <c r="Y9555" t="e" cm="1">
        <f t="array" aca="1" ref="Y9555" ca="1">INDIRECT(X9555)</f>
        <v>#REF!</v>
      </c>
    </row>
    <row r="9556" spans="19:25">
      <c r="S9556" t="str">
        <v/>
      </c>
      <c r="U9556" t="str">
        <f t="shared" si="598"/>
        <v>編號</v>
      </c>
      <c r="V9556">
        <f t="shared" si="596"/>
        <v>0</v>
      </c>
      <c r="W9556">
        <f t="shared" si="597"/>
        <v>0</v>
      </c>
      <c r="X9556" t="str">
        <f t="shared" si="599"/>
        <v>F0:F0</v>
      </c>
      <c r="Y9556" t="e" cm="1">
        <f t="array" aca="1" ref="Y9556" ca="1">INDIRECT(X9556)</f>
        <v>#REF!</v>
      </c>
    </row>
    <row r="9557" spans="19:25">
      <c r="S9557" t="str">
        <v/>
      </c>
      <c r="U9557" t="str">
        <f t="shared" si="598"/>
        <v>編號</v>
      </c>
      <c r="V9557">
        <f t="shared" si="596"/>
        <v>0</v>
      </c>
      <c r="W9557">
        <f t="shared" si="597"/>
        <v>0</v>
      </c>
      <c r="X9557" t="str">
        <f t="shared" si="599"/>
        <v>F0:F0</v>
      </c>
      <c r="Y9557" t="e" cm="1">
        <f t="array" aca="1" ref="Y9557" ca="1">INDIRECT(X9557)</f>
        <v>#REF!</v>
      </c>
    </row>
    <row r="9558" spans="19:25">
      <c r="S9558" t="str">
        <v/>
      </c>
      <c r="U9558" t="str">
        <f t="shared" si="598"/>
        <v>編號</v>
      </c>
      <c r="V9558">
        <f t="shared" si="596"/>
        <v>0</v>
      </c>
      <c r="W9558">
        <f t="shared" si="597"/>
        <v>0</v>
      </c>
      <c r="X9558" t="str">
        <f t="shared" si="599"/>
        <v>F0:F0</v>
      </c>
      <c r="Y9558" t="e" cm="1">
        <f t="array" aca="1" ref="Y9558" ca="1">INDIRECT(X9558)</f>
        <v>#REF!</v>
      </c>
    </row>
    <row r="9559" spans="19:25">
      <c r="S9559" t="str">
        <v/>
      </c>
      <c r="U9559" t="str">
        <f t="shared" si="598"/>
        <v>編號</v>
      </c>
      <c r="V9559">
        <f t="shared" si="596"/>
        <v>0</v>
      </c>
      <c r="W9559">
        <f t="shared" si="597"/>
        <v>0</v>
      </c>
      <c r="X9559" t="str">
        <f t="shared" si="599"/>
        <v>F0:F0</v>
      </c>
      <c r="Y9559" t="e" cm="1">
        <f t="array" aca="1" ref="Y9559" ca="1">INDIRECT(X9559)</f>
        <v>#REF!</v>
      </c>
    </row>
    <row r="9560" spans="19:25">
      <c r="S9560" t="str">
        <v/>
      </c>
      <c r="U9560" t="str">
        <f t="shared" si="598"/>
        <v>編號</v>
      </c>
      <c r="V9560">
        <f t="shared" si="596"/>
        <v>0</v>
      </c>
      <c r="W9560">
        <f t="shared" si="597"/>
        <v>0</v>
      </c>
      <c r="X9560" t="str">
        <f t="shared" si="599"/>
        <v>F0:F0</v>
      </c>
      <c r="Y9560" t="e" cm="1">
        <f t="array" aca="1" ref="Y9560" ca="1">INDIRECT(X9560)</f>
        <v>#REF!</v>
      </c>
    </row>
    <row r="9561" spans="19:25">
      <c r="S9561" t="str">
        <v/>
      </c>
      <c r="U9561" t="str">
        <f t="shared" si="598"/>
        <v>編號</v>
      </c>
      <c r="V9561">
        <f t="shared" si="596"/>
        <v>0</v>
      </c>
      <c r="W9561">
        <f t="shared" si="597"/>
        <v>0</v>
      </c>
      <c r="X9561" t="str">
        <f t="shared" si="599"/>
        <v>F0:F0</v>
      </c>
      <c r="Y9561" t="e" cm="1">
        <f t="array" aca="1" ref="Y9561" ca="1">INDIRECT(X9561)</f>
        <v>#REF!</v>
      </c>
    </row>
    <row r="9562" spans="19:25">
      <c r="S9562" t="str">
        <v/>
      </c>
      <c r="U9562" t="str">
        <f t="shared" si="598"/>
        <v>編號</v>
      </c>
      <c r="V9562">
        <f t="shared" si="596"/>
        <v>0</v>
      </c>
      <c r="W9562">
        <f t="shared" si="597"/>
        <v>0</v>
      </c>
      <c r="X9562" t="str">
        <f t="shared" si="599"/>
        <v>F0:F0</v>
      </c>
      <c r="Y9562" t="e" cm="1">
        <f t="array" aca="1" ref="Y9562" ca="1">INDIRECT(X9562)</f>
        <v>#REF!</v>
      </c>
    </row>
    <row r="9563" spans="19:25">
      <c r="S9563" t="str">
        <v/>
      </c>
      <c r="U9563" t="str">
        <f t="shared" si="598"/>
        <v>編號</v>
      </c>
      <c r="V9563">
        <f t="shared" si="596"/>
        <v>0</v>
      </c>
      <c r="W9563">
        <f t="shared" si="597"/>
        <v>0</v>
      </c>
      <c r="X9563" t="str">
        <f t="shared" si="599"/>
        <v>F0:F0</v>
      </c>
      <c r="Y9563" t="e" cm="1">
        <f t="array" aca="1" ref="Y9563" ca="1">INDIRECT(X9563)</f>
        <v>#REF!</v>
      </c>
    </row>
    <row r="9564" spans="19:25">
      <c r="S9564" t="str">
        <v/>
      </c>
      <c r="U9564" t="str">
        <f t="shared" si="598"/>
        <v>編號</v>
      </c>
      <c r="V9564">
        <f t="shared" si="596"/>
        <v>0</v>
      </c>
      <c r="W9564">
        <f t="shared" si="597"/>
        <v>0</v>
      </c>
      <c r="X9564" t="str">
        <f t="shared" si="599"/>
        <v>F0:F0</v>
      </c>
      <c r="Y9564" t="e" cm="1">
        <f t="array" aca="1" ref="Y9564" ca="1">INDIRECT(X9564)</f>
        <v>#REF!</v>
      </c>
    </row>
    <row r="9565" spans="19:25">
      <c r="S9565" t="str">
        <v/>
      </c>
      <c r="U9565" t="str">
        <f t="shared" si="598"/>
        <v>編號</v>
      </c>
      <c r="V9565">
        <f t="shared" si="596"/>
        <v>0</v>
      </c>
      <c r="W9565">
        <f t="shared" si="597"/>
        <v>0</v>
      </c>
      <c r="X9565" t="str">
        <f t="shared" si="599"/>
        <v>F0:F0</v>
      </c>
      <c r="Y9565" t="e" cm="1">
        <f t="array" aca="1" ref="Y9565" ca="1">INDIRECT(X9565)</f>
        <v>#REF!</v>
      </c>
    </row>
    <row r="9566" spans="19:25">
      <c r="S9566" t="str">
        <v/>
      </c>
      <c r="U9566" t="str">
        <f t="shared" si="598"/>
        <v>編號</v>
      </c>
      <c r="V9566">
        <f t="shared" si="596"/>
        <v>0</v>
      </c>
      <c r="W9566">
        <f t="shared" si="597"/>
        <v>0</v>
      </c>
      <c r="X9566" t="str">
        <f t="shared" si="599"/>
        <v>F0:F0</v>
      </c>
      <c r="Y9566" t="e" cm="1">
        <f t="array" aca="1" ref="Y9566" ca="1">INDIRECT(X9566)</f>
        <v>#REF!</v>
      </c>
    </row>
    <row r="9567" spans="19:25">
      <c r="S9567" t="str">
        <v/>
      </c>
      <c r="U9567" t="str">
        <f t="shared" si="598"/>
        <v>編號</v>
      </c>
      <c r="V9567">
        <f t="shared" si="596"/>
        <v>0</v>
      </c>
      <c r="W9567">
        <f t="shared" si="597"/>
        <v>0</v>
      </c>
      <c r="X9567" t="str">
        <f t="shared" si="599"/>
        <v>F0:F0</v>
      </c>
      <c r="Y9567" t="e" cm="1">
        <f t="array" aca="1" ref="Y9567" ca="1">INDIRECT(X9567)</f>
        <v>#REF!</v>
      </c>
    </row>
    <row r="9568" spans="19:25">
      <c r="S9568" t="str">
        <v/>
      </c>
      <c r="U9568" t="str">
        <f t="shared" si="598"/>
        <v>編號</v>
      </c>
      <c r="V9568">
        <f t="shared" si="596"/>
        <v>0</v>
      </c>
      <c r="W9568">
        <f t="shared" si="597"/>
        <v>0</v>
      </c>
      <c r="X9568" t="str">
        <f t="shared" si="599"/>
        <v>F0:F0</v>
      </c>
      <c r="Y9568" t="e" cm="1">
        <f t="array" aca="1" ref="Y9568" ca="1">INDIRECT(X9568)</f>
        <v>#REF!</v>
      </c>
    </row>
    <row r="9569" spans="19:25">
      <c r="S9569" t="str">
        <v/>
      </c>
      <c r="U9569" t="str">
        <f t="shared" si="598"/>
        <v>編號</v>
      </c>
      <c r="V9569">
        <f t="shared" si="596"/>
        <v>0</v>
      </c>
      <c r="W9569">
        <f t="shared" si="597"/>
        <v>0</v>
      </c>
      <c r="X9569" t="str">
        <f t="shared" si="599"/>
        <v>F0:F0</v>
      </c>
      <c r="Y9569" t="e" cm="1">
        <f t="array" aca="1" ref="Y9569" ca="1">INDIRECT(X9569)</f>
        <v>#REF!</v>
      </c>
    </row>
    <row r="9570" spans="19:25">
      <c r="S9570" t="str">
        <v/>
      </c>
      <c r="U9570" t="str">
        <f t="shared" si="598"/>
        <v>編號</v>
      </c>
      <c r="V9570">
        <f t="shared" si="596"/>
        <v>0</v>
      </c>
      <c r="W9570">
        <f t="shared" si="597"/>
        <v>0</v>
      </c>
      <c r="X9570" t="str">
        <f t="shared" si="599"/>
        <v>F0:F0</v>
      </c>
      <c r="Y9570" t="e" cm="1">
        <f t="array" aca="1" ref="Y9570" ca="1">INDIRECT(X9570)</f>
        <v>#REF!</v>
      </c>
    </row>
    <row r="9571" spans="19:25">
      <c r="S9571" t="str">
        <v/>
      </c>
      <c r="U9571" t="str">
        <f t="shared" si="598"/>
        <v>編號</v>
      </c>
      <c r="V9571">
        <f t="shared" si="596"/>
        <v>0</v>
      </c>
      <c r="W9571">
        <f t="shared" si="597"/>
        <v>0</v>
      </c>
      <c r="X9571" t="str">
        <f t="shared" si="599"/>
        <v>F0:F0</v>
      </c>
      <c r="Y9571" t="e" cm="1">
        <f t="array" aca="1" ref="Y9571" ca="1">INDIRECT(X9571)</f>
        <v>#REF!</v>
      </c>
    </row>
    <row r="9572" spans="19:25">
      <c r="S9572" t="str">
        <v/>
      </c>
      <c r="U9572" t="str">
        <f t="shared" si="598"/>
        <v>編號</v>
      </c>
      <c r="V9572">
        <f t="shared" si="596"/>
        <v>0</v>
      </c>
      <c r="W9572">
        <f t="shared" si="597"/>
        <v>0</v>
      </c>
      <c r="X9572" t="str">
        <f t="shared" si="599"/>
        <v>F0:F0</v>
      </c>
      <c r="Y9572" t="e" cm="1">
        <f t="array" aca="1" ref="Y9572" ca="1">INDIRECT(X9572)</f>
        <v>#REF!</v>
      </c>
    </row>
    <row r="9573" spans="19:25">
      <c r="S9573" t="str">
        <v/>
      </c>
      <c r="U9573" t="str">
        <f t="shared" si="598"/>
        <v>編號</v>
      </c>
      <c r="V9573">
        <f t="shared" si="596"/>
        <v>0</v>
      </c>
      <c r="W9573">
        <f t="shared" si="597"/>
        <v>0</v>
      </c>
      <c r="X9573" t="str">
        <f t="shared" si="599"/>
        <v>F0:F0</v>
      </c>
      <c r="Y9573" t="e" cm="1">
        <f t="array" aca="1" ref="Y9573" ca="1">INDIRECT(X9573)</f>
        <v>#REF!</v>
      </c>
    </row>
    <row r="9574" spans="19:25">
      <c r="S9574" t="str">
        <v/>
      </c>
      <c r="U9574" t="str">
        <f t="shared" si="598"/>
        <v>編號</v>
      </c>
      <c r="V9574">
        <f t="shared" si="596"/>
        <v>0</v>
      </c>
      <c r="W9574">
        <f t="shared" si="597"/>
        <v>0</v>
      </c>
      <c r="X9574" t="str">
        <f t="shared" si="599"/>
        <v>F0:F0</v>
      </c>
      <c r="Y9574" t="e" cm="1">
        <f t="array" aca="1" ref="Y9574" ca="1">INDIRECT(X9574)</f>
        <v>#REF!</v>
      </c>
    </row>
    <row r="9575" spans="19:25">
      <c r="S9575" t="str">
        <v/>
      </c>
      <c r="U9575" t="str">
        <f t="shared" si="598"/>
        <v>編號</v>
      </c>
      <c r="V9575">
        <f t="shared" si="596"/>
        <v>0</v>
      </c>
      <c r="W9575">
        <f t="shared" si="597"/>
        <v>0</v>
      </c>
      <c r="X9575" t="str">
        <f t="shared" si="599"/>
        <v>F0:F0</v>
      </c>
      <c r="Y9575" t="e" cm="1">
        <f t="array" aca="1" ref="Y9575" ca="1">INDIRECT(X9575)</f>
        <v>#REF!</v>
      </c>
    </row>
    <row r="9576" spans="19:25">
      <c r="S9576" t="str">
        <v/>
      </c>
      <c r="U9576" t="str">
        <f t="shared" si="598"/>
        <v>編號</v>
      </c>
      <c r="V9576">
        <f t="shared" si="596"/>
        <v>0</v>
      </c>
      <c r="W9576">
        <f t="shared" si="597"/>
        <v>0</v>
      </c>
      <c r="X9576" t="str">
        <f t="shared" si="599"/>
        <v>F0:F0</v>
      </c>
      <c r="Y9576" t="e" cm="1">
        <f t="array" aca="1" ref="Y9576" ca="1">INDIRECT(X9576)</f>
        <v>#REF!</v>
      </c>
    </row>
    <row r="9577" spans="19:25">
      <c r="S9577" t="str">
        <v/>
      </c>
      <c r="U9577" t="str">
        <f t="shared" si="598"/>
        <v>編號</v>
      </c>
      <c r="V9577">
        <f t="shared" si="596"/>
        <v>0</v>
      </c>
      <c r="W9577">
        <f t="shared" si="597"/>
        <v>0</v>
      </c>
      <c r="X9577" t="str">
        <f t="shared" si="599"/>
        <v>F0:F0</v>
      </c>
      <c r="Y9577" t="e" cm="1">
        <f t="array" aca="1" ref="Y9577" ca="1">INDIRECT(X9577)</f>
        <v>#REF!</v>
      </c>
    </row>
    <row r="9578" spans="19:25">
      <c r="S9578" t="str">
        <v/>
      </c>
      <c r="U9578" t="str">
        <f t="shared" si="598"/>
        <v>編號</v>
      </c>
      <c r="V9578">
        <f t="shared" si="596"/>
        <v>0</v>
      </c>
      <c r="W9578">
        <f t="shared" si="597"/>
        <v>0</v>
      </c>
      <c r="X9578" t="str">
        <f t="shared" si="599"/>
        <v>F0:F0</v>
      </c>
      <c r="Y9578" t="e" cm="1">
        <f t="array" aca="1" ref="Y9578" ca="1">INDIRECT(X9578)</f>
        <v>#REF!</v>
      </c>
    </row>
    <row r="9579" spans="19:25">
      <c r="S9579" t="str">
        <v/>
      </c>
      <c r="U9579" t="str">
        <f t="shared" si="598"/>
        <v>編號</v>
      </c>
      <c r="V9579">
        <f t="shared" si="596"/>
        <v>0</v>
      </c>
      <c r="W9579">
        <f t="shared" si="597"/>
        <v>0</v>
      </c>
      <c r="X9579" t="str">
        <f t="shared" si="599"/>
        <v>F0:F0</v>
      </c>
      <c r="Y9579" t="e" cm="1">
        <f t="array" aca="1" ref="Y9579" ca="1">INDIRECT(X9579)</f>
        <v>#REF!</v>
      </c>
    </row>
    <row r="9580" spans="19:25">
      <c r="S9580" t="str">
        <v/>
      </c>
      <c r="U9580" t="str">
        <f t="shared" si="598"/>
        <v>編號</v>
      </c>
      <c r="V9580">
        <f t="shared" si="596"/>
        <v>0</v>
      </c>
      <c r="W9580">
        <f t="shared" si="597"/>
        <v>0</v>
      </c>
      <c r="X9580" t="str">
        <f t="shared" si="599"/>
        <v>F0:F0</v>
      </c>
      <c r="Y9580" t="e" cm="1">
        <f t="array" aca="1" ref="Y9580" ca="1">INDIRECT(X9580)</f>
        <v>#REF!</v>
      </c>
    </row>
    <row r="9581" spans="19:25">
      <c r="S9581" t="str">
        <v/>
      </c>
      <c r="U9581" t="str">
        <f t="shared" si="598"/>
        <v>編號</v>
      </c>
      <c r="V9581">
        <f t="shared" si="596"/>
        <v>0</v>
      </c>
      <c r="W9581">
        <f t="shared" si="597"/>
        <v>0</v>
      </c>
      <c r="X9581" t="str">
        <f t="shared" si="599"/>
        <v>F0:F0</v>
      </c>
      <c r="Y9581" t="e" cm="1">
        <f t="array" aca="1" ref="Y9581" ca="1">INDIRECT(X9581)</f>
        <v>#REF!</v>
      </c>
    </row>
    <row r="9582" spans="19:25">
      <c r="S9582" t="str">
        <v/>
      </c>
      <c r="U9582" t="str">
        <f t="shared" si="598"/>
        <v>編號</v>
      </c>
      <c r="V9582">
        <f t="shared" si="596"/>
        <v>0</v>
      </c>
      <c r="W9582">
        <f t="shared" si="597"/>
        <v>0</v>
      </c>
      <c r="X9582" t="str">
        <f t="shared" si="599"/>
        <v>F0:F0</v>
      </c>
      <c r="Y9582" t="e" cm="1">
        <f t="array" aca="1" ref="Y9582" ca="1">INDIRECT(X9582)</f>
        <v>#REF!</v>
      </c>
    </row>
    <row r="9583" spans="19:25">
      <c r="S9583" t="str">
        <v/>
      </c>
      <c r="U9583" t="str">
        <f t="shared" si="598"/>
        <v>編號</v>
      </c>
      <c r="V9583">
        <f t="shared" si="596"/>
        <v>0</v>
      </c>
      <c r="W9583">
        <f t="shared" si="597"/>
        <v>0</v>
      </c>
      <c r="X9583" t="str">
        <f t="shared" si="599"/>
        <v>F0:F0</v>
      </c>
      <c r="Y9583" t="e" cm="1">
        <f t="array" aca="1" ref="Y9583" ca="1">INDIRECT(X9583)</f>
        <v>#REF!</v>
      </c>
    </row>
    <row r="9584" spans="19:25">
      <c r="S9584" t="str">
        <v/>
      </c>
      <c r="U9584" t="str">
        <f t="shared" si="598"/>
        <v>編號</v>
      </c>
      <c r="V9584">
        <f t="shared" si="596"/>
        <v>0</v>
      </c>
      <c r="W9584">
        <f t="shared" si="597"/>
        <v>0</v>
      </c>
      <c r="X9584" t="str">
        <f t="shared" si="599"/>
        <v>F0:F0</v>
      </c>
      <c r="Y9584" t="e" cm="1">
        <f t="array" aca="1" ref="Y9584" ca="1">INDIRECT(X9584)</f>
        <v>#REF!</v>
      </c>
    </row>
    <row r="9585" spans="19:25">
      <c r="S9585" t="str">
        <v/>
      </c>
      <c r="U9585" t="str">
        <f t="shared" si="598"/>
        <v>編號</v>
      </c>
      <c r="V9585">
        <f t="shared" si="596"/>
        <v>0</v>
      </c>
      <c r="W9585">
        <f t="shared" si="597"/>
        <v>0</v>
      </c>
      <c r="X9585" t="str">
        <f t="shared" si="599"/>
        <v>F0:F0</v>
      </c>
      <c r="Y9585" t="e" cm="1">
        <f t="array" aca="1" ref="Y9585" ca="1">INDIRECT(X9585)</f>
        <v>#REF!</v>
      </c>
    </row>
    <row r="9586" spans="19:25">
      <c r="S9586" t="str">
        <v/>
      </c>
      <c r="U9586" t="str">
        <f t="shared" si="598"/>
        <v>編號</v>
      </c>
      <c r="V9586">
        <f t="shared" si="596"/>
        <v>0</v>
      </c>
      <c r="W9586">
        <f t="shared" si="597"/>
        <v>0</v>
      </c>
      <c r="X9586" t="str">
        <f t="shared" si="599"/>
        <v>F0:F0</v>
      </c>
      <c r="Y9586" t="e" cm="1">
        <f t="array" aca="1" ref="Y9586" ca="1">INDIRECT(X9586)</f>
        <v>#REF!</v>
      </c>
    </row>
    <row r="9587" spans="19:25">
      <c r="S9587" t="str">
        <v/>
      </c>
      <c r="U9587" t="str">
        <f t="shared" si="598"/>
        <v>編號</v>
      </c>
      <c r="V9587">
        <f t="shared" si="596"/>
        <v>0</v>
      </c>
      <c r="W9587">
        <f t="shared" si="597"/>
        <v>0</v>
      </c>
      <c r="X9587" t="str">
        <f t="shared" si="599"/>
        <v>F0:F0</v>
      </c>
      <c r="Y9587" t="e" cm="1">
        <f t="array" aca="1" ref="Y9587" ca="1">INDIRECT(X9587)</f>
        <v>#REF!</v>
      </c>
    </row>
    <row r="9588" spans="19:25">
      <c r="S9588" t="str">
        <v/>
      </c>
      <c r="U9588" t="str">
        <f t="shared" si="598"/>
        <v>編號</v>
      </c>
      <c r="V9588">
        <f t="shared" si="596"/>
        <v>0</v>
      </c>
      <c r="W9588">
        <f t="shared" si="597"/>
        <v>0</v>
      </c>
      <c r="X9588" t="str">
        <f t="shared" si="599"/>
        <v>F0:F0</v>
      </c>
      <c r="Y9588" t="e" cm="1">
        <f t="array" aca="1" ref="Y9588" ca="1">INDIRECT(X9588)</f>
        <v>#REF!</v>
      </c>
    </row>
    <row r="9589" spans="19:25">
      <c r="S9589" t="str">
        <v/>
      </c>
      <c r="U9589" t="str">
        <f t="shared" si="598"/>
        <v>編號</v>
      </c>
      <c r="V9589">
        <f t="shared" si="596"/>
        <v>0</v>
      </c>
      <c r="W9589">
        <f t="shared" si="597"/>
        <v>0</v>
      </c>
      <c r="X9589" t="str">
        <f t="shared" si="599"/>
        <v>F0:F0</v>
      </c>
      <c r="Y9589" t="e" cm="1">
        <f t="array" aca="1" ref="Y9589" ca="1">INDIRECT(X9589)</f>
        <v>#REF!</v>
      </c>
    </row>
    <row r="9590" spans="19:25">
      <c r="S9590" t="str">
        <v/>
      </c>
      <c r="U9590" t="str">
        <f t="shared" si="598"/>
        <v>編號</v>
      </c>
      <c r="V9590">
        <f t="shared" si="596"/>
        <v>0</v>
      </c>
      <c r="W9590">
        <f t="shared" si="597"/>
        <v>0</v>
      </c>
      <c r="X9590" t="str">
        <f t="shared" si="599"/>
        <v>F0:F0</v>
      </c>
      <c r="Y9590" t="e" cm="1">
        <f t="array" aca="1" ref="Y9590" ca="1">INDIRECT(X9590)</f>
        <v>#REF!</v>
      </c>
    </row>
    <row r="9591" spans="19:25">
      <c r="S9591" t="str">
        <v/>
      </c>
      <c r="U9591" t="str">
        <f t="shared" si="598"/>
        <v>編號</v>
      </c>
      <c r="V9591">
        <f t="shared" si="596"/>
        <v>0</v>
      </c>
      <c r="W9591">
        <f t="shared" si="597"/>
        <v>0</v>
      </c>
      <c r="X9591" t="str">
        <f t="shared" si="599"/>
        <v>F0:F0</v>
      </c>
      <c r="Y9591" t="e" cm="1">
        <f t="array" aca="1" ref="Y9591" ca="1">INDIRECT(X9591)</f>
        <v>#REF!</v>
      </c>
    </row>
    <row r="9592" spans="19:25">
      <c r="S9592" t="str">
        <v/>
      </c>
      <c r="U9592" t="str">
        <f t="shared" si="598"/>
        <v>編號</v>
      </c>
      <c r="V9592">
        <f t="shared" si="596"/>
        <v>0</v>
      </c>
      <c r="W9592">
        <f t="shared" si="597"/>
        <v>0</v>
      </c>
      <c r="X9592" t="str">
        <f t="shared" si="599"/>
        <v>F0:F0</v>
      </c>
      <c r="Y9592" t="e" cm="1">
        <f t="array" aca="1" ref="Y9592" ca="1">INDIRECT(X9592)</f>
        <v>#REF!</v>
      </c>
    </row>
    <row r="9593" spans="19:25">
      <c r="S9593" t="str">
        <v/>
      </c>
      <c r="U9593" t="str">
        <f t="shared" si="598"/>
        <v>編號</v>
      </c>
      <c r="V9593">
        <f t="shared" si="596"/>
        <v>0</v>
      </c>
      <c r="W9593">
        <f t="shared" si="597"/>
        <v>0</v>
      </c>
      <c r="X9593" t="str">
        <f t="shared" si="599"/>
        <v>F0:F0</v>
      </c>
      <c r="Y9593" t="e" cm="1">
        <f t="array" aca="1" ref="Y9593" ca="1">INDIRECT(X9593)</f>
        <v>#REF!</v>
      </c>
    </row>
    <row r="9594" spans="19:25">
      <c r="S9594" t="str">
        <v/>
      </c>
      <c r="U9594" t="str">
        <f t="shared" si="598"/>
        <v>編號</v>
      </c>
      <c r="V9594">
        <f t="shared" si="596"/>
        <v>0</v>
      </c>
      <c r="W9594">
        <f t="shared" si="597"/>
        <v>0</v>
      </c>
      <c r="X9594" t="str">
        <f t="shared" si="599"/>
        <v>F0:F0</v>
      </c>
      <c r="Y9594" t="e" cm="1">
        <f t="array" aca="1" ref="Y9594" ca="1">INDIRECT(X9594)</f>
        <v>#REF!</v>
      </c>
    </row>
    <row r="9595" spans="19:25">
      <c r="S9595" t="str">
        <v/>
      </c>
      <c r="U9595" t="str">
        <f t="shared" si="598"/>
        <v>編號</v>
      </c>
      <c r="V9595">
        <f t="shared" si="596"/>
        <v>0</v>
      </c>
      <c r="W9595">
        <f t="shared" si="597"/>
        <v>0</v>
      </c>
      <c r="X9595" t="str">
        <f t="shared" si="599"/>
        <v>F0:F0</v>
      </c>
      <c r="Y9595" t="e" cm="1">
        <f t="array" aca="1" ref="Y9595" ca="1">INDIRECT(X9595)</f>
        <v>#REF!</v>
      </c>
    </row>
    <row r="9596" spans="19:25">
      <c r="S9596" t="str">
        <v/>
      </c>
      <c r="U9596" t="str">
        <f t="shared" si="598"/>
        <v>編號</v>
      </c>
      <c r="V9596">
        <f t="shared" si="596"/>
        <v>0</v>
      </c>
      <c r="W9596">
        <f t="shared" si="597"/>
        <v>0</v>
      </c>
      <c r="X9596" t="str">
        <f t="shared" si="599"/>
        <v>F0:F0</v>
      </c>
      <c r="Y9596" t="e" cm="1">
        <f t="array" aca="1" ref="Y9596" ca="1">INDIRECT(X9596)</f>
        <v>#REF!</v>
      </c>
    </row>
    <row r="9597" spans="19:25">
      <c r="S9597" t="str">
        <v/>
      </c>
      <c r="U9597" t="str">
        <f t="shared" si="598"/>
        <v>編號</v>
      </c>
      <c r="V9597">
        <f t="shared" si="596"/>
        <v>0</v>
      </c>
      <c r="W9597">
        <f t="shared" si="597"/>
        <v>0</v>
      </c>
      <c r="X9597" t="str">
        <f t="shared" si="599"/>
        <v>F0:F0</v>
      </c>
      <c r="Y9597" t="e" cm="1">
        <f t="array" aca="1" ref="Y9597" ca="1">INDIRECT(X9597)</f>
        <v>#REF!</v>
      </c>
    </row>
    <row r="9598" spans="19:25">
      <c r="S9598" t="str">
        <v/>
      </c>
      <c r="U9598" t="str">
        <f t="shared" si="598"/>
        <v>編號</v>
      </c>
      <c r="V9598">
        <f t="shared" si="596"/>
        <v>0</v>
      </c>
      <c r="W9598">
        <f t="shared" si="597"/>
        <v>0</v>
      </c>
      <c r="X9598" t="str">
        <f t="shared" si="599"/>
        <v>F0:F0</v>
      </c>
      <c r="Y9598" t="e" cm="1">
        <f t="array" aca="1" ref="Y9598" ca="1">INDIRECT(X9598)</f>
        <v>#REF!</v>
      </c>
    </row>
    <row r="9599" spans="19:25">
      <c r="S9599" t="str">
        <v/>
      </c>
      <c r="U9599" t="str">
        <f t="shared" si="598"/>
        <v>編號</v>
      </c>
      <c r="V9599">
        <f t="shared" si="596"/>
        <v>0</v>
      </c>
      <c r="W9599">
        <f t="shared" si="597"/>
        <v>0</v>
      </c>
      <c r="X9599" t="str">
        <f t="shared" si="599"/>
        <v>F0:F0</v>
      </c>
      <c r="Y9599" t="e" cm="1">
        <f t="array" aca="1" ref="Y9599" ca="1">INDIRECT(X9599)</f>
        <v>#REF!</v>
      </c>
    </row>
    <row r="9600" spans="19:25">
      <c r="S9600" t="str">
        <v/>
      </c>
      <c r="U9600" t="str">
        <f t="shared" si="598"/>
        <v>編號</v>
      </c>
      <c r="V9600">
        <f t="shared" si="596"/>
        <v>0</v>
      </c>
      <c r="W9600">
        <f t="shared" si="597"/>
        <v>0</v>
      </c>
      <c r="X9600" t="str">
        <f t="shared" si="599"/>
        <v>F0:F0</v>
      </c>
      <c r="Y9600" t="e" cm="1">
        <f t="array" aca="1" ref="Y9600" ca="1">INDIRECT(X9600)</f>
        <v>#REF!</v>
      </c>
    </row>
    <row r="9601" spans="19:25">
      <c r="S9601" t="str">
        <v/>
      </c>
      <c r="U9601" t="str">
        <f t="shared" si="598"/>
        <v>編號</v>
      </c>
      <c r="V9601">
        <f t="shared" si="596"/>
        <v>0</v>
      </c>
      <c r="W9601">
        <f t="shared" si="597"/>
        <v>0</v>
      </c>
      <c r="X9601" t="str">
        <f t="shared" si="599"/>
        <v>F0:F0</v>
      </c>
      <c r="Y9601" t="e" cm="1">
        <f t="array" aca="1" ref="Y9601" ca="1">INDIRECT(X9601)</f>
        <v>#REF!</v>
      </c>
    </row>
    <row r="9602" spans="19:25">
      <c r="S9602" t="str">
        <v/>
      </c>
      <c r="U9602" t="str">
        <f t="shared" si="598"/>
        <v>編號</v>
      </c>
      <c r="V9602">
        <f t="shared" ref="V9602:V9665" si="600">_xlfn.MINIFS($S:$S,$B:$B,$T9602)</f>
        <v>0</v>
      </c>
      <c r="W9602">
        <f t="shared" ref="W9602:W9665" si="601">_xlfn.MAXIFS($S:$S,$B:$B,$T9602)</f>
        <v>0</v>
      </c>
      <c r="X9602" t="str">
        <f t="shared" si="599"/>
        <v>F0:F0</v>
      </c>
      <c r="Y9602" t="e" cm="1">
        <f t="array" aca="1" ref="Y9602" ca="1">INDIRECT(X9602)</f>
        <v>#REF!</v>
      </c>
    </row>
    <row r="9603" spans="19:25">
      <c r="S9603" t="str">
        <v/>
      </c>
      <c r="U9603" t="str">
        <f t="shared" ref="U9603:U9666" si="602">CONCATENATE("編號",$T9603)</f>
        <v>編號</v>
      </c>
      <c r="V9603">
        <f t="shared" si="600"/>
        <v>0</v>
      </c>
      <c r="W9603">
        <f t="shared" si="601"/>
        <v>0</v>
      </c>
      <c r="X9603" t="str">
        <f t="shared" ref="X9603:X9666" si="603">"F"&amp;V9603&amp;":F"&amp;W9603</f>
        <v>F0:F0</v>
      </c>
      <c r="Y9603" t="e" cm="1">
        <f t="array" aca="1" ref="Y9603" ca="1">INDIRECT(X9603)</f>
        <v>#REF!</v>
      </c>
    </row>
    <row r="9604" spans="19:25">
      <c r="S9604" t="str">
        <v/>
      </c>
      <c r="U9604" t="str">
        <f t="shared" si="602"/>
        <v>編號</v>
      </c>
      <c r="V9604">
        <f t="shared" si="600"/>
        <v>0</v>
      </c>
      <c r="W9604">
        <f t="shared" si="601"/>
        <v>0</v>
      </c>
      <c r="X9604" t="str">
        <f t="shared" si="603"/>
        <v>F0:F0</v>
      </c>
      <c r="Y9604" t="e" cm="1">
        <f t="array" aca="1" ref="Y9604" ca="1">INDIRECT(X9604)</f>
        <v>#REF!</v>
      </c>
    </row>
    <row r="9605" spans="19:25">
      <c r="S9605" t="str">
        <v/>
      </c>
      <c r="U9605" t="str">
        <f t="shared" si="602"/>
        <v>編號</v>
      </c>
      <c r="V9605">
        <f t="shared" si="600"/>
        <v>0</v>
      </c>
      <c r="W9605">
        <f t="shared" si="601"/>
        <v>0</v>
      </c>
      <c r="X9605" t="str">
        <f t="shared" si="603"/>
        <v>F0:F0</v>
      </c>
      <c r="Y9605" t="e" cm="1">
        <f t="array" aca="1" ref="Y9605" ca="1">INDIRECT(X9605)</f>
        <v>#REF!</v>
      </c>
    </row>
    <row r="9606" spans="19:25">
      <c r="S9606" t="str">
        <v/>
      </c>
      <c r="U9606" t="str">
        <f t="shared" si="602"/>
        <v>編號</v>
      </c>
      <c r="V9606">
        <f t="shared" si="600"/>
        <v>0</v>
      </c>
      <c r="W9606">
        <f t="shared" si="601"/>
        <v>0</v>
      </c>
      <c r="X9606" t="str">
        <f t="shared" si="603"/>
        <v>F0:F0</v>
      </c>
      <c r="Y9606" t="e" cm="1">
        <f t="array" aca="1" ref="Y9606" ca="1">INDIRECT(X9606)</f>
        <v>#REF!</v>
      </c>
    </row>
    <row r="9607" spans="19:25">
      <c r="S9607" t="str">
        <v/>
      </c>
      <c r="U9607" t="str">
        <f t="shared" si="602"/>
        <v>編號</v>
      </c>
      <c r="V9607">
        <f t="shared" si="600"/>
        <v>0</v>
      </c>
      <c r="W9607">
        <f t="shared" si="601"/>
        <v>0</v>
      </c>
      <c r="X9607" t="str">
        <f t="shared" si="603"/>
        <v>F0:F0</v>
      </c>
      <c r="Y9607" t="e" cm="1">
        <f t="array" aca="1" ref="Y9607" ca="1">INDIRECT(X9607)</f>
        <v>#REF!</v>
      </c>
    </row>
    <row r="9608" spans="19:25">
      <c r="S9608" t="str">
        <v/>
      </c>
      <c r="U9608" t="str">
        <f t="shared" si="602"/>
        <v>編號</v>
      </c>
      <c r="V9608">
        <f t="shared" si="600"/>
        <v>0</v>
      </c>
      <c r="W9608">
        <f t="shared" si="601"/>
        <v>0</v>
      </c>
      <c r="X9608" t="str">
        <f t="shared" si="603"/>
        <v>F0:F0</v>
      </c>
      <c r="Y9608" t="e" cm="1">
        <f t="array" aca="1" ref="Y9608" ca="1">INDIRECT(X9608)</f>
        <v>#REF!</v>
      </c>
    </row>
    <row r="9609" spans="19:25">
      <c r="S9609" t="str">
        <v/>
      </c>
      <c r="U9609" t="str">
        <f t="shared" si="602"/>
        <v>編號</v>
      </c>
      <c r="V9609">
        <f t="shared" si="600"/>
        <v>0</v>
      </c>
      <c r="W9609">
        <f t="shared" si="601"/>
        <v>0</v>
      </c>
      <c r="X9609" t="str">
        <f t="shared" si="603"/>
        <v>F0:F0</v>
      </c>
      <c r="Y9609" t="e" cm="1">
        <f t="array" aca="1" ref="Y9609" ca="1">INDIRECT(X9609)</f>
        <v>#REF!</v>
      </c>
    </row>
    <row r="9610" spans="19:25">
      <c r="S9610" t="str">
        <v/>
      </c>
      <c r="U9610" t="str">
        <f t="shared" si="602"/>
        <v>編號</v>
      </c>
      <c r="V9610">
        <f t="shared" si="600"/>
        <v>0</v>
      </c>
      <c r="W9610">
        <f t="shared" si="601"/>
        <v>0</v>
      </c>
      <c r="X9610" t="str">
        <f t="shared" si="603"/>
        <v>F0:F0</v>
      </c>
      <c r="Y9610" t="e" cm="1">
        <f t="array" aca="1" ref="Y9610" ca="1">INDIRECT(X9610)</f>
        <v>#REF!</v>
      </c>
    </row>
    <row r="9611" spans="19:25">
      <c r="S9611" t="str">
        <v/>
      </c>
      <c r="U9611" t="str">
        <f t="shared" si="602"/>
        <v>編號</v>
      </c>
      <c r="V9611">
        <f t="shared" si="600"/>
        <v>0</v>
      </c>
      <c r="W9611">
        <f t="shared" si="601"/>
        <v>0</v>
      </c>
      <c r="X9611" t="str">
        <f t="shared" si="603"/>
        <v>F0:F0</v>
      </c>
      <c r="Y9611" t="e" cm="1">
        <f t="array" aca="1" ref="Y9611" ca="1">INDIRECT(X9611)</f>
        <v>#REF!</v>
      </c>
    </row>
    <row r="9612" spans="19:25">
      <c r="S9612" t="str">
        <v/>
      </c>
      <c r="U9612" t="str">
        <f t="shared" si="602"/>
        <v>編號</v>
      </c>
      <c r="V9612">
        <f t="shared" si="600"/>
        <v>0</v>
      </c>
      <c r="W9612">
        <f t="shared" si="601"/>
        <v>0</v>
      </c>
      <c r="X9612" t="str">
        <f t="shared" si="603"/>
        <v>F0:F0</v>
      </c>
      <c r="Y9612" t="e" cm="1">
        <f t="array" aca="1" ref="Y9612" ca="1">INDIRECT(X9612)</f>
        <v>#REF!</v>
      </c>
    </row>
    <row r="9613" spans="19:25">
      <c r="S9613" t="str">
        <v/>
      </c>
      <c r="U9613" t="str">
        <f t="shared" si="602"/>
        <v>編號</v>
      </c>
      <c r="V9613">
        <f t="shared" si="600"/>
        <v>0</v>
      </c>
      <c r="W9613">
        <f t="shared" si="601"/>
        <v>0</v>
      </c>
      <c r="X9613" t="str">
        <f t="shared" si="603"/>
        <v>F0:F0</v>
      </c>
      <c r="Y9613" t="e" cm="1">
        <f t="array" aca="1" ref="Y9613" ca="1">INDIRECT(X9613)</f>
        <v>#REF!</v>
      </c>
    </row>
    <row r="9614" spans="19:25">
      <c r="S9614" t="str">
        <v/>
      </c>
      <c r="U9614" t="str">
        <f t="shared" si="602"/>
        <v>編號</v>
      </c>
      <c r="V9614">
        <f t="shared" si="600"/>
        <v>0</v>
      </c>
      <c r="W9614">
        <f t="shared" si="601"/>
        <v>0</v>
      </c>
      <c r="X9614" t="str">
        <f t="shared" si="603"/>
        <v>F0:F0</v>
      </c>
      <c r="Y9614" t="e" cm="1">
        <f t="array" aca="1" ref="Y9614" ca="1">INDIRECT(X9614)</f>
        <v>#REF!</v>
      </c>
    </row>
    <row r="9615" spans="19:25">
      <c r="S9615" t="str">
        <v/>
      </c>
      <c r="U9615" t="str">
        <f t="shared" si="602"/>
        <v>編號</v>
      </c>
      <c r="V9615">
        <f t="shared" si="600"/>
        <v>0</v>
      </c>
      <c r="W9615">
        <f t="shared" si="601"/>
        <v>0</v>
      </c>
      <c r="X9615" t="str">
        <f t="shared" si="603"/>
        <v>F0:F0</v>
      </c>
      <c r="Y9615" t="e" cm="1">
        <f t="array" aca="1" ref="Y9615" ca="1">INDIRECT(X9615)</f>
        <v>#REF!</v>
      </c>
    </row>
    <row r="9616" spans="19:25">
      <c r="S9616" t="str">
        <v/>
      </c>
      <c r="U9616" t="str">
        <f t="shared" si="602"/>
        <v>編號</v>
      </c>
      <c r="V9616">
        <f t="shared" si="600"/>
        <v>0</v>
      </c>
      <c r="W9616">
        <f t="shared" si="601"/>
        <v>0</v>
      </c>
      <c r="X9616" t="str">
        <f t="shared" si="603"/>
        <v>F0:F0</v>
      </c>
      <c r="Y9616" t="e" cm="1">
        <f t="array" aca="1" ref="Y9616" ca="1">INDIRECT(X9616)</f>
        <v>#REF!</v>
      </c>
    </row>
    <row r="9617" spans="19:25">
      <c r="S9617" t="str">
        <v/>
      </c>
      <c r="U9617" t="str">
        <f t="shared" si="602"/>
        <v>編號</v>
      </c>
      <c r="V9617">
        <f t="shared" si="600"/>
        <v>0</v>
      </c>
      <c r="W9617">
        <f t="shared" si="601"/>
        <v>0</v>
      </c>
      <c r="X9617" t="str">
        <f t="shared" si="603"/>
        <v>F0:F0</v>
      </c>
      <c r="Y9617" t="e" cm="1">
        <f t="array" aca="1" ref="Y9617" ca="1">INDIRECT(X9617)</f>
        <v>#REF!</v>
      </c>
    </row>
    <row r="9618" spans="19:25">
      <c r="S9618" t="str">
        <v/>
      </c>
      <c r="U9618" t="str">
        <f t="shared" si="602"/>
        <v>編號</v>
      </c>
      <c r="V9618">
        <f t="shared" si="600"/>
        <v>0</v>
      </c>
      <c r="W9618">
        <f t="shared" si="601"/>
        <v>0</v>
      </c>
      <c r="X9618" t="str">
        <f t="shared" si="603"/>
        <v>F0:F0</v>
      </c>
      <c r="Y9618" t="e" cm="1">
        <f t="array" aca="1" ref="Y9618" ca="1">INDIRECT(X9618)</f>
        <v>#REF!</v>
      </c>
    </row>
    <row r="9619" spans="19:25">
      <c r="S9619" t="str">
        <v/>
      </c>
      <c r="U9619" t="str">
        <f t="shared" si="602"/>
        <v>編號</v>
      </c>
      <c r="V9619">
        <f t="shared" si="600"/>
        <v>0</v>
      </c>
      <c r="W9619">
        <f t="shared" si="601"/>
        <v>0</v>
      </c>
      <c r="X9619" t="str">
        <f t="shared" si="603"/>
        <v>F0:F0</v>
      </c>
      <c r="Y9619" t="e" cm="1">
        <f t="array" aca="1" ref="Y9619" ca="1">INDIRECT(X9619)</f>
        <v>#REF!</v>
      </c>
    </row>
    <row r="9620" spans="19:25">
      <c r="S9620" t="str">
        <v/>
      </c>
      <c r="U9620" t="str">
        <f t="shared" si="602"/>
        <v>編號</v>
      </c>
      <c r="V9620">
        <f t="shared" si="600"/>
        <v>0</v>
      </c>
      <c r="W9620">
        <f t="shared" si="601"/>
        <v>0</v>
      </c>
      <c r="X9620" t="str">
        <f t="shared" si="603"/>
        <v>F0:F0</v>
      </c>
      <c r="Y9620" t="e" cm="1">
        <f t="array" aca="1" ref="Y9620" ca="1">INDIRECT(X9620)</f>
        <v>#REF!</v>
      </c>
    </row>
    <row r="9621" spans="19:25">
      <c r="S9621" t="str">
        <v/>
      </c>
      <c r="U9621" t="str">
        <f t="shared" si="602"/>
        <v>編號</v>
      </c>
      <c r="V9621">
        <f t="shared" si="600"/>
        <v>0</v>
      </c>
      <c r="W9621">
        <f t="shared" si="601"/>
        <v>0</v>
      </c>
      <c r="X9621" t="str">
        <f t="shared" si="603"/>
        <v>F0:F0</v>
      </c>
      <c r="Y9621" t="e" cm="1">
        <f t="array" aca="1" ref="Y9621" ca="1">INDIRECT(X9621)</f>
        <v>#REF!</v>
      </c>
    </row>
    <row r="9622" spans="19:25">
      <c r="S9622" t="str">
        <v/>
      </c>
      <c r="U9622" t="str">
        <f t="shared" si="602"/>
        <v>編號</v>
      </c>
      <c r="V9622">
        <f t="shared" si="600"/>
        <v>0</v>
      </c>
      <c r="W9622">
        <f t="shared" si="601"/>
        <v>0</v>
      </c>
      <c r="X9622" t="str">
        <f t="shared" si="603"/>
        <v>F0:F0</v>
      </c>
      <c r="Y9622" t="e" cm="1">
        <f t="array" aca="1" ref="Y9622" ca="1">INDIRECT(X9622)</f>
        <v>#REF!</v>
      </c>
    </row>
    <row r="9623" spans="19:25">
      <c r="S9623" t="str">
        <v/>
      </c>
      <c r="U9623" t="str">
        <f t="shared" si="602"/>
        <v>編號</v>
      </c>
      <c r="V9623">
        <f t="shared" si="600"/>
        <v>0</v>
      </c>
      <c r="W9623">
        <f t="shared" si="601"/>
        <v>0</v>
      </c>
      <c r="X9623" t="str">
        <f t="shared" si="603"/>
        <v>F0:F0</v>
      </c>
      <c r="Y9623" t="e" cm="1">
        <f t="array" aca="1" ref="Y9623" ca="1">INDIRECT(X9623)</f>
        <v>#REF!</v>
      </c>
    </row>
    <row r="9624" spans="19:25">
      <c r="S9624" t="str">
        <v/>
      </c>
      <c r="U9624" t="str">
        <f t="shared" si="602"/>
        <v>編號</v>
      </c>
      <c r="V9624">
        <f t="shared" si="600"/>
        <v>0</v>
      </c>
      <c r="W9624">
        <f t="shared" si="601"/>
        <v>0</v>
      </c>
      <c r="X9624" t="str">
        <f t="shared" si="603"/>
        <v>F0:F0</v>
      </c>
      <c r="Y9624" t="e" cm="1">
        <f t="array" aca="1" ref="Y9624" ca="1">INDIRECT(X9624)</f>
        <v>#REF!</v>
      </c>
    </row>
    <row r="9625" spans="19:25">
      <c r="S9625" t="str">
        <v/>
      </c>
      <c r="U9625" t="str">
        <f t="shared" si="602"/>
        <v>編號</v>
      </c>
      <c r="V9625">
        <f t="shared" si="600"/>
        <v>0</v>
      </c>
      <c r="W9625">
        <f t="shared" si="601"/>
        <v>0</v>
      </c>
      <c r="X9625" t="str">
        <f t="shared" si="603"/>
        <v>F0:F0</v>
      </c>
      <c r="Y9625" t="e" cm="1">
        <f t="array" aca="1" ref="Y9625" ca="1">INDIRECT(X9625)</f>
        <v>#REF!</v>
      </c>
    </row>
    <row r="9626" spans="19:25">
      <c r="S9626" t="str">
        <v/>
      </c>
      <c r="U9626" t="str">
        <f t="shared" si="602"/>
        <v>編號</v>
      </c>
      <c r="V9626">
        <f t="shared" si="600"/>
        <v>0</v>
      </c>
      <c r="W9626">
        <f t="shared" si="601"/>
        <v>0</v>
      </c>
      <c r="X9626" t="str">
        <f t="shared" si="603"/>
        <v>F0:F0</v>
      </c>
      <c r="Y9626" t="e" cm="1">
        <f t="array" aca="1" ref="Y9626" ca="1">INDIRECT(X9626)</f>
        <v>#REF!</v>
      </c>
    </row>
    <row r="9627" spans="19:25">
      <c r="S9627" t="str">
        <v/>
      </c>
      <c r="U9627" t="str">
        <f t="shared" si="602"/>
        <v>編號</v>
      </c>
      <c r="V9627">
        <f t="shared" si="600"/>
        <v>0</v>
      </c>
      <c r="W9627">
        <f t="shared" si="601"/>
        <v>0</v>
      </c>
      <c r="X9627" t="str">
        <f t="shared" si="603"/>
        <v>F0:F0</v>
      </c>
      <c r="Y9627" t="e" cm="1">
        <f t="array" aca="1" ref="Y9627" ca="1">INDIRECT(X9627)</f>
        <v>#REF!</v>
      </c>
    </row>
    <row r="9628" spans="19:25">
      <c r="S9628" t="str">
        <v/>
      </c>
      <c r="U9628" t="str">
        <f t="shared" si="602"/>
        <v>編號</v>
      </c>
      <c r="V9628">
        <f t="shared" si="600"/>
        <v>0</v>
      </c>
      <c r="W9628">
        <f t="shared" si="601"/>
        <v>0</v>
      </c>
      <c r="X9628" t="str">
        <f t="shared" si="603"/>
        <v>F0:F0</v>
      </c>
      <c r="Y9628" t="e" cm="1">
        <f t="array" aca="1" ref="Y9628" ca="1">INDIRECT(X9628)</f>
        <v>#REF!</v>
      </c>
    </row>
    <row r="9629" spans="19:25">
      <c r="S9629" t="str">
        <v/>
      </c>
      <c r="U9629" t="str">
        <f t="shared" si="602"/>
        <v>編號</v>
      </c>
      <c r="V9629">
        <f t="shared" si="600"/>
        <v>0</v>
      </c>
      <c r="W9629">
        <f t="shared" si="601"/>
        <v>0</v>
      </c>
      <c r="X9629" t="str">
        <f t="shared" si="603"/>
        <v>F0:F0</v>
      </c>
      <c r="Y9629" t="e" cm="1">
        <f t="array" aca="1" ref="Y9629" ca="1">INDIRECT(X9629)</f>
        <v>#REF!</v>
      </c>
    </row>
    <row r="9630" spans="19:25">
      <c r="S9630" t="str">
        <v/>
      </c>
      <c r="U9630" t="str">
        <f t="shared" si="602"/>
        <v>編號</v>
      </c>
      <c r="V9630">
        <f t="shared" si="600"/>
        <v>0</v>
      </c>
      <c r="W9630">
        <f t="shared" si="601"/>
        <v>0</v>
      </c>
      <c r="X9630" t="str">
        <f t="shared" si="603"/>
        <v>F0:F0</v>
      </c>
      <c r="Y9630" t="e" cm="1">
        <f t="array" aca="1" ref="Y9630" ca="1">INDIRECT(X9630)</f>
        <v>#REF!</v>
      </c>
    </row>
    <row r="9631" spans="19:25">
      <c r="S9631" t="str">
        <v/>
      </c>
      <c r="U9631" t="str">
        <f t="shared" si="602"/>
        <v>編號</v>
      </c>
      <c r="V9631">
        <f t="shared" si="600"/>
        <v>0</v>
      </c>
      <c r="W9631">
        <f t="shared" si="601"/>
        <v>0</v>
      </c>
      <c r="X9631" t="str">
        <f t="shared" si="603"/>
        <v>F0:F0</v>
      </c>
      <c r="Y9631" t="e" cm="1">
        <f t="array" aca="1" ref="Y9631" ca="1">INDIRECT(X9631)</f>
        <v>#REF!</v>
      </c>
    </row>
    <row r="9632" spans="19:25">
      <c r="S9632" t="str">
        <v/>
      </c>
      <c r="U9632" t="str">
        <f t="shared" si="602"/>
        <v>編號</v>
      </c>
      <c r="V9632">
        <f t="shared" si="600"/>
        <v>0</v>
      </c>
      <c r="W9632">
        <f t="shared" si="601"/>
        <v>0</v>
      </c>
      <c r="X9632" t="str">
        <f t="shared" si="603"/>
        <v>F0:F0</v>
      </c>
      <c r="Y9632" t="e" cm="1">
        <f t="array" aca="1" ref="Y9632" ca="1">INDIRECT(X9632)</f>
        <v>#REF!</v>
      </c>
    </row>
    <row r="9633" spans="19:25">
      <c r="S9633" t="str">
        <v/>
      </c>
      <c r="U9633" t="str">
        <f t="shared" si="602"/>
        <v>編號</v>
      </c>
      <c r="V9633">
        <f t="shared" si="600"/>
        <v>0</v>
      </c>
      <c r="W9633">
        <f t="shared" si="601"/>
        <v>0</v>
      </c>
      <c r="X9633" t="str">
        <f t="shared" si="603"/>
        <v>F0:F0</v>
      </c>
      <c r="Y9633" t="e" cm="1">
        <f t="array" aca="1" ref="Y9633" ca="1">INDIRECT(X9633)</f>
        <v>#REF!</v>
      </c>
    </row>
    <row r="9634" spans="19:25">
      <c r="S9634" t="str">
        <v/>
      </c>
      <c r="U9634" t="str">
        <f t="shared" si="602"/>
        <v>編號</v>
      </c>
      <c r="V9634">
        <f t="shared" si="600"/>
        <v>0</v>
      </c>
      <c r="W9634">
        <f t="shared" si="601"/>
        <v>0</v>
      </c>
      <c r="X9634" t="str">
        <f t="shared" si="603"/>
        <v>F0:F0</v>
      </c>
      <c r="Y9634" t="e" cm="1">
        <f t="array" aca="1" ref="Y9634" ca="1">INDIRECT(X9634)</f>
        <v>#REF!</v>
      </c>
    </row>
    <row r="9635" spans="19:25">
      <c r="S9635" t="str">
        <v/>
      </c>
      <c r="U9635" t="str">
        <f t="shared" si="602"/>
        <v>編號</v>
      </c>
      <c r="V9635">
        <f t="shared" si="600"/>
        <v>0</v>
      </c>
      <c r="W9635">
        <f t="shared" si="601"/>
        <v>0</v>
      </c>
      <c r="X9635" t="str">
        <f t="shared" si="603"/>
        <v>F0:F0</v>
      </c>
      <c r="Y9635" t="e" cm="1">
        <f t="array" aca="1" ref="Y9635" ca="1">INDIRECT(X9635)</f>
        <v>#REF!</v>
      </c>
    </row>
    <row r="9636" spans="19:25">
      <c r="S9636" t="str">
        <v/>
      </c>
      <c r="U9636" t="str">
        <f t="shared" si="602"/>
        <v>編號</v>
      </c>
      <c r="V9636">
        <f t="shared" si="600"/>
        <v>0</v>
      </c>
      <c r="W9636">
        <f t="shared" si="601"/>
        <v>0</v>
      </c>
      <c r="X9636" t="str">
        <f t="shared" si="603"/>
        <v>F0:F0</v>
      </c>
      <c r="Y9636" t="e" cm="1">
        <f t="array" aca="1" ref="Y9636" ca="1">INDIRECT(X9636)</f>
        <v>#REF!</v>
      </c>
    </row>
    <row r="9637" spans="19:25">
      <c r="S9637" t="str">
        <v/>
      </c>
      <c r="U9637" t="str">
        <f t="shared" si="602"/>
        <v>編號</v>
      </c>
      <c r="V9637">
        <f t="shared" si="600"/>
        <v>0</v>
      </c>
      <c r="W9637">
        <f t="shared" si="601"/>
        <v>0</v>
      </c>
      <c r="X9637" t="str">
        <f t="shared" si="603"/>
        <v>F0:F0</v>
      </c>
      <c r="Y9637" t="e" cm="1">
        <f t="array" aca="1" ref="Y9637" ca="1">INDIRECT(X9637)</f>
        <v>#REF!</v>
      </c>
    </row>
    <row r="9638" spans="19:25">
      <c r="S9638" t="str">
        <v/>
      </c>
      <c r="U9638" t="str">
        <f t="shared" si="602"/>
        <v>編號</v>
      </c>
      <c r="V9638">
        <f t="shared" si="600"/>
        <v>0</v>
      </c>
      <c r="W9638">
        <f t="shared" si="601"/>
        <v>0</v>
      </c>
      <c r="X9638" t="str">
        <f t="shared" si="603"/>
        <v>F0:F0</v>
      </c>
      <c r="Y9638" t="e" cm="1">
        <f t="array" aca="1" ref="Y9638" ca="1">INDIRECT(X9638)</f>
        <v>#REF!</v>
      </c>
    </row>
    <row r="9639" spans="19:25">
      <c r="S9639" t="str">
        <v/>
      </c>
      <c r="U9639" t="str">
        <f t="shared" si="602"/>
        <v>編號</v>
      </c>
      <c r="V9639">
        <f t="shared" si="600"/>
        <v>0</v>
      </c>
      <c r="W9639">
        <f t="shared" si="601"/>
        <v>0</v>
      </c>
      <c r="X9639" t="str">
        <f t="shared" si="603"/>
        <v>F0:F0</v>
      </c>
      <c r="Y9639" t="e" cm="1">
        <f t="array" aca="1" ref="Y9639" ca="1">INDIRECT(X9639)</f>
        <v>#REF!</v>
      </c>
    </row>
    <row r="9640" spans="19:25">
      <c r="S9640" t="str">
        <v/>
      </c>
      <c r="U9640" t="str">
        <f t="shared" si="602"/>
        <v>編號</v>
      </c>
      <c r="V9640">
        <f t="shared" si="600"/>
        <v>0</v>
      </c>
      <c r="W9640">
        <f t="shared" si="601"/>
        <v>0</v>
      </c>
      <c r="X9640" t="str">
        <f t="shared" si="603"/>
        <v>F0:F0</v>
      </c>
      <c r="Y9640" t="e" cm="1">
        <f t="array" aca="1" ref="Y9640" ca="1">INDIRECT(X9640)</f>
        <v>#REF!</v>
      </c>
    </row>
    <row r="9641" spans="19:25">
      <c r="S9641" t="str">
        <v/>
      </c>
      <c r="U9641" t="str">
        <f t="shared" si="602"/>
        <v>編號</v>
      </c>
      <c r="V9641">
        <f t="shared" si="600"/>
        <v>0</v>
      </c>
      <c r="W9641">
        <f t="shared" si="601"/>
        <v>0</v>
      </c>
      <c r="X9641" t="str">
        <f t="shared" si="603"/>
        <v>F0:F0</v>
      </c>
      <c r="Y9641" t="e" cm="1">
        <f t="array" aca="1" ref="Y9641" ca="1">INDIRECT(X9641)</f>
        <v>#REF!</v>
      </c>
    </row>
    <row r="9642" spans="19:25">
      <c r="S9642" t="str">
        <v/>
      </c>
      <c r="U9642" t="str">
        <f t="shared" si="602"/>
        <v>編號</v>
      </c>
      <c r="V9642">
        <f t="shared" si="600"/>
        <v>0</v>
      </c>
      <c r="W9642">
        <f t="shared" si="601"/>
        <v>0</v>
      </c>
      <c r="X9642" t="str">
        <f t="shared" si="603"/>
        <v>F0:F0</v>
      </c>
      <c r="Y9642" t="e" cm="1">
        <f t="array" aca="1" ref="Y9642" ca="1">INDIRECT(X9642)</f>
        <v>#REF!</v>
      </c>
    </row>
    <row r="9643" spans="19:25">
      <c r="S9643" t="str">
        <v/>
      </c>
      <c r="U9643" t="str">
        <f t="shared" si="602"/>
        <v>編號</v>
      </c>
      <c r="V9643">
        <f t="shared" si="600"/>
        <v>0</v>
      </c>
      <c r="W9643">
        <f t="shared" si="601"/>
        <v>0</v>
      </c>
      <c r="X9643" t="str">
        <f t="shared" si="603"/>
        <v>F0:F0</v>
      </c>
      <c r="Y9643" t="e" cm="1">
        <f t="array" aca="1" ref="Y9643" ca="1">INDIRECT(X9643)</f>
        <v>#REF!</v>
      </c>
    </row>
    <row r="9644" spans="19:25">
      <c r="S9644" t="str">
        <v/>
      </c>
      <c r="U9644" t="str">
        <f t="shared" si="602"/>
        <v>編號</v>
      </c>
      <c r="V9644">
        <f t="shared" si="600"/>
        <v>0</v>
      </c>
      <c r="W9644">
        <f t="shared" si="601"/>
        <v>0</v>
      </c>
      <c r="X9644" t="str">
        <f t="shared" si="603"/>
        <v>F0:F0</v>
      </c>
      <c r="Y9644" t="e" cm="1">
        <f t="array" aca="1" ref="Y9644" ca="1">INDIRECT(X9644)</f>
        <v>#REF!</v>
      </c>
    </row>
    <row r="9645" spans="19:25">
      <c r="S9645" t="str">
        <v/>
      </c>
      <c r="U9645" t="str">
        <f t="shared" si="602"/>
        <v>編號</v>
      </c>
      <c r="V9645">
        <f t="shared" si="600"/>
        <v>0</v>
      </c>
      <c r="W9645">
        <f t="shared" si="601"/>
        <v>0</v>
      </c>
      <c r="X9645" t="str">
        <f t="shared" si="603"/>
        <v>F0:F0</v>
      </c>
      <c r="Y9645" t="e" cm="1">
        <f t="array" aca="1" ref="Y9645" ca="1">INDIRECT(X9645)</f>
        <v>#REF!</v>
      </c>
    </row>
    <row r="9646" spans="19:25">
      <c r="S9646" t="str">
        <v/>
      </c>
      <c r="U9646" t="str">
        <f t="shared" si="602"/>
        <v>編號</v>
      </c>
      <c r="V9646">
        <f t="shared" si="600"/>
        <v>0</v>
      </c>
      <c r="W9646">
        <f t="shared" si="601"/>
        <v>0</v>
      </c>
      <c r="X9646" t="str">
        <f t="shared" si="603"/>
        <v>F0:F0</v>
      </c>
      <c r="Y9646" t="e" cm="1">
        <f t="array" aca="1" ref="Y9646" ca="1">INDIRECT(X9646)</f>
        <v>#REF!</v>
      </c>
    </row>
    <row r="9647" spans="19:25">
      <c r="S9647" t="str">
        <v/>
      </c>
      <c r="U9647" t="str">
        <f t="shared" si="602"/>
        <v>編號</v>
      </c>
      <c r="V9647">
        <f t="shared" si="600"/>
        <v>0</v>
      </c>
      <c r="W9647">
        <f t="shared" si="601"/>
        <v>0</v>
      </c>
      <c r="X9647" t="str">
        <f t="shared" si="603"/>
        <v>F0:F0</v>
      </c>
      <c r="Y9647" t="e" cm="1">
        <f t="array" aca="1" ref="Y9647" ca="1">INDIRECT(X9647)</f>
        <v>#REF!</v>
      </c>
    </row>
    <row r="9648" spans="19:25">
      <c r="S9648" t="str">
        <v/>
      </c>
      <c r="U9648" t="str">
        <f t="shared" si="602"/>
        <v>編號</v>
      </c>
      <c r="V9648">
        <f t="shared" si="600"/>
        <v>0</v>
      </c>
      <c r="W9648">
        <f t="shared" si="601"/>
        <v>0</v>
      </c>
      <c r="X9648" t="str">
        <f t="shared" si="603"/>
        <v>F0:F0</v>
      </c>
      <c r="Y9648" t="e" cm="1">
        <f t="array" aca="1" ref="Y9648" ca="1">INDIRECT(X9648)</f>
        <v>#REF!</v>
      </c>
    </row>
    <row r="9649" spans="19:25">
      <c r="S9649" t="str">
        <v/>
      </c>
      <c r="U9649" t="str">
        <f t="shared" si="602"/>
        <v>編號</v>
      </c>
      <c r="V9649">
        <f t="shared" si="600"/>
        <v>0</v>
      </c>
      <c r="W9649">
        <f t="shared" si="601"/>
        <v>0</v>
      </c>
      <c r="X9649" t="str">
        <f t="shared" si="603"/>
        <v>F0:F0</v>
      </c>
      <c r="Y9649" t="e" cm="1">
        <f t="array" aca="1" ref="Y9649" ca="1">INDIRECT(X9649)</f>
        <v>#REF!</v>
      </c>
    </row>
    <row r="9650" spans="19:25">
      <c r="S9650" t="str">
        <v/>
      </c>
      <c r="U9650" t="str">
        <f t="shared" si="602"/>
        <v>編號</v>
      </c>
      <c r="V9650">
        <f t="shared" si="600"/>
        <v>0</v>
      </c>
      <c r="W9650">
        <f t="shared" si="601"/>
        <v>0</v>
      </c>
      <c r="X9650" t="str">
        <f t="shared" si="603"/>
        <v>F0:F0</v>
      </c>
      <c r="Y9650" t="e" cm="1">
        <f t="array" aca="1" ref="Y9650" ca="1">INDIRECT(X9650)</f>
        <v>#REF!</v>
      </c>
    </row>
    <row r="9651" spans="19:25">
      <c r="S9651" t="str">
        <v/>
      </c>
      <c r="U9651" t="str">
        <f t="shared" si="602"/>
        <v>編號</v>
      </c>
      <c r="V9651">
        <f t="shared" si="600"/>
        <v>0</v>
      </c>
      <c r="W9651">
        <f t="shared" si="601"/>
        <v>0</v>
      </c>
      <c r="X9651" t="str">
        <f t="shared" si="603"/>
        <v>F0:F0</v>
      </c>
      <c r="Y9651" t="e" cm="1">
        <f t="array" aca="1" ref="Y9651" ca="1">INDIRECT(X9651)</f>
        <v>#REF!</v>
      </c>
    </row>
    <row r="9652" spans="19:25">
      <c r="S9652" t="str">
        <v/>
      </c>
      <c r="U9652" t="str">
        <f t="shared" si="602"/>
        <v>編號</v>
      </c>
      <c r="V9652">
        <f t="shared" si="600"/>
        <v>0</v>
      </c>
      <c r="W9652">
        <f t="shared" si="601"/>
        <v>0</v>
      </c>
      <c r="X9652" t="str">
        <f t="shared" si="603"/>
        <v>F0:F0</v>
      </c>
      <c r="Y9652" t="e" cm="1">
        <f t="array" aca="1" ref="Y9652" ca="1">INDIRECT(X9652)</f>
        <v>#REF!</v>
      </c>
    </row>
    <row r="9653" spans="19:25">
      <c r="S9653" t="str">
        <v/>
      </c>
      <c r="U9653" t="str">
        <f t="shared" si="602"/>
        <v>編號</v>
      </c>
      <c r="V9653">
        <f t="shared" si="600"/>
        <v>0</v>
      </c>
      <c r="W9653">
        <f t="shared" si="601"/>
        <v>0</v>
      </c>
      <c r="X9653" t="str">
        <f t="shared" si="603"/>
        <v>F0:F0</v>
      </c>
      <c r="Y9653" t="e" cm="1">
        <f t="array" aca="1" ref="Y9653" ca="1">INDIRECT(X9653)</f>
        <v>#REF!</v>
      </c>
    </row>
    <row r="9654" spans="19:25">
      <c r="S9654" t="str">
        <v/>
      </c>
      <c r="U9654" t="str">
        <f t="shared" si="602"/>
        <v>編號</v>
      </c>
      <c r="V9654">
        <f t="shared" si="600"/>
        <v>0</v>
      </c>
      <c r="W9654">
        <f t="shared" si="601"/>
        <v>0</v>
      </c>
      <c r="X9654" t="str">
        <f t="shared" si="603"/>
        <v>F0:F0</v>
      </c>
      <c r="Y9654" t="e" cm="1">
        <f t="array" aca="1" ref="Y9654" ca="1">INDIRECT(X9654)</f>
        <v>#REF!</v>
      </c>
    </row>
    <row r="9655" spans="19:25">
      <c r="S9655" t="str">
        <v/>
      </c>
      <c r="U9655" t="str">
        <f t="shared" si="602"/>
        <v>編號</v>
      </c>
      <c r="V9655">
        <f t="shared" si="600"/>
        <v>0</v>
      </c>
      <c r="W9655">
        <f t="shared" si="601"/>
        <v>0</v>
      </c>
      <c r="X9655" t="str">
        <f t="shared" si="603"/>
        <v>F0:F0</v>
      </c>
      <c r="Y9655" t="e" cm="1">
        <f t="array" aca="1" ref="Y9655" ca="1">INDIRECT(X9655)</f>
        <v>#REF!</v>
      </c>
    </row>
    <row r="9656" spans="19:25">
      <c r="S9656" t="str">
        <v/>
      </c>
      <c r="U9656" t="str">
        <f t="shared" si="602"/>
        <v>編號</v>
      </c>
      <c r="V9656">
        <f t="shared" si="600"/>
        <v>0</v>
      </c>
      <c r="W9656">
        <f t="shared" si="601"/>
        <v>0</v>
      </c>
      <c r="X9656" t="str">
        <f t="shared" si="603"/>
        <v>F0:F0</v>
      </c>
      <c r="Y9656" t="e" cm="1">
        <f t="array" aca="1" ref="Y9656" ca="1">INDIRECT(X9656)</f>
        <v>#REF!</v>
      </c>
    </row>
    <row r="9657" spans="19:25">
      <c r="S9657" t="str">
        <v/>
      </c>
      <c r="U9657" t="str">
        <f t="shared" si="602"/>
        <v>編號</v>
      </c>
      <c r="V9657">
        <f t="shared" si="600"/>
        <v>0</v>
      </c>
      <c r="W9657">
        <f t="shared" si="601"/>
        <v>0</v>
      </c>
      <c r="X9657" t="str">
        <f t="shared" si="603"/>
        <v>F0:F0</v>
      </c>
      <c r="Y9657" t="e" cm="1">
        <f t="array" aca="1" ref="Y9657" ca="1">INDIRECT(X9657)</f>
        <v>#REF!</v>
      </c>
    </row>
    <row r="9658" spans="19:25">
      <c r="S9658" t="str">
        <v/>
      </c>
      <c r="U9658" t="str">
        <f t="shared" si="602"/>
        <v>編號</v>
      </c>
      <c r="V9658">
        <f t="shared" si="600"/>
        <v>0</v>
      </c>
      <c r="W9658">
        <f t="shared" si="601"/>
        <v>0</v>
      </c>
      <c r="X9658" t="str">
        <f t="shared" si="603"/>
        <v>F0:F0</v>
      </c>
      <c r="Y9658" t="e" cm="1">
        <f t="array" aca="1" ref="Y9658" ca="1">INDIRECT(X9658)</f>
        <v>#REF!</v>
      </c>
    </row>
    <row r="9659" spans="19:25">
      <c r="S9659" t="str">
        <v/>
      </c>
      <c r="U9659" t="str">
        <f t="shared" si="602"/>
        <v>編號</v>
      </c>
      <c r="V9659">
        <f t="shared" si="600"/>
        <v>0</v>
      </c>
      <c r="W9659">
        <f t="shared" si="601"/>
        <v>0</v>
      </c>
      <c r="X9659" t="str">
        <f t="shared" si="603"/>
        <v>F0:F0</v>
      </c>
      <c r="Y9659" t="e" cm="1">
        <f t="array" aca="1" ref="Y9659" ca="1">INDIRECT(X9659)</f>
        <v>#REF!</v>
      </c>
    </row>
    <row r="9660" spans="19:25">
      <c r="S9660" t="str">
        <v/>
      </c>
      <c r="U9660" t="str">
        <f t="shared" si="602"/>
        <v>編號</v>
      </c>
      <c r="V9660">
        <f t="shared" si="600"/>
        <v>0</v>
      </c>
      <c r="W9660">
        <f t="shared" si="601"/>
        <v>0</v>
      </c>
      <c r="X9660" t="str">
        <f t="shared" si="603"/>
        <v>F0:F0</v>
      </c>
      <c r="Y9660" t="e" cm="1">
        <f t="array" aca="1" ref="Y9660" ca="1">INDIRECT(X9660)</f>
        <v>#REF!</v>
      </c>
    </row>
    <row r="9661" spans="19:25">
      <c r="S9661" t="str">
        <v/>
      </c>
      <c r="U9661" t="str">
        <f t="shared" si="602"/>
        <v>編號</v>
      </c>
      <c r="V9661">
        <f t="shared" si="600"/>
        <v>0</v>
      </c>
      <c r="W9661">
        <f t="shared" si="601"/>
        <v>0</v>
      </c>
      <c r="X9661" t="str">
        <f t="shared" si="603"/>
        <v>F0:F0</v>
      </c>
      <c r="Y9661" t="e" cm="1">
        <f t="array" aca="1" ref="Y9661" ca="1">INDIRECT(X9661)</f>
        <v>#REF!</v>
      </c>
    </row>
    <row r="9662" spans="19:25">
      <c r="S9662" t="str">
        <v/>
      </c>
      <c r="U9662" t="str">
        <f t="shared" si="602"/>
        <v>編號</v>
      </c>
      <c r="V9662">
        <f t="shared" si="600"/>
        <v>0</v>
      </c>
      <c r="W9662">
        <f t="shared" si="601"/>
        <v>0</v>
      </c>
      <c r="X9662" t="str">
        <f t="shared" si="603"/>
        <v>F0:F0</v>
      </c>
      <c r="Y9662" t="e" cm="1">
        <f t="array" aca="1" ref="Y9662" ca="1">INDIRECT(X9662)</f>
        <v>#REF!</v>
      </c>
    </row>
    <row r="9663" spans="19:25">
      <c r="S9663" t="str">
        <v/>
      </c>
      <c r="U9663" t="str">
        <f t="shared" si="602"/>
        <v>編號</v>
      </c>
      <c r="V9663">
        <f t="shared" si="600"/>
        <v>0</v>
      </c>
      <c r="W9663">
        <f t="shared" si="601"/>
        <v>0</v>
      </c>
      <c r="X9663" t="str">
        <f t="shared" si="603"/>
        <v>F0:F0</v>
      </c>
      <c r="Y9663" t="e" cm="1">
        <f t="array" aca="1" ref="Y9663" ca="1">INDIRECT(X9663)</f>
        <v>#REF!</v>
      </c>
    </row>
    <row r="9664" spans="19:25">
      <c r="S9664" t="str">
        <v/>
      </c>
      <c r="U9664" t="str">
        <f t="shared" si="602"/>
        <v>編號</v>
      </c>
      <c r="V9664">
        <f t="shared" si="600"/>
        <v>0</v>
      </c>
      <c r="W9664">
        <f t="shared" si="601"/>
        <v>0</v>
      </c>
      <c r="X9664" t="str">
        <f t="shared" si="603"/>
        <v>F0:F0</v>
      </c>
      <c r="Y9664" t="e" cm="1">
        <f t="array" aca="1" ref="Y9664" ca="1">INDIRECT(X9664)</f>
        <v>#REF!</v>
      </c>
    </row>
    <row r="9665" spans="19:25">
      <c r="S9665" t="str">
        <v/>
      </c>
      <c r="U9665" t="str">
        <f t="shared" si="602"/>
        <v>編號</v>
      </c>
      <c r="V9665">
        <f t="shared" si="600"/>
        <v>0</v>
      </c>
      <c r="W9665">
        <f t="shared" si="601"/>
        <v>0</v>
      </c>
      <c r="X9665" t="str">
        <f t="shared" si="603"/>
        <v>F0:F0</v>
      </c>
      <c r="Y9665" t="e" cm="1">
        <f t="array" aca="1" ref="Y9665" ca="1">INDIRECT(X9665)</f>
        <v>#REF!</v>
      </c>
    </row>
    <row r="9666" spans="19:25">
      <c r="S9666" t="str">
        <v/>
      </c>
      <c r="U9666" t="str">
        <f t="shared" si="602"/>
        <v>編號</v>
      </c>
      <c r="V9666">
        <f t="shared" ref="V9666:V9729" si="604">_xlfn.MINIFS($S:$S,$B:$B,$T9666)</f>
        <v>0</v>
      </c>
      <c r="W9666">
        <f t="shared" ref="W9666:W9729" si="605">_xlfn.MAXIFS($S:$S,$B:$B,$T9666)</f>
        <v>0</v>
      </c>
      <c r="X9666" t="str">
        <f t="shared" si="603"/>
        <v>F0:F0</v>
      </c>
      <c r="Y9666" t="e" cm="1">
        <f t="array" aca="1" ref="Y9666" ca="1">INDIRECT(X9666)</f>
        <v>#REF!</v>
      </c>
    </row>
    <row r="9667" spans="19:25">
      <c r="S9667" t="str">
        <v/>
      </c>
      <c r="U9667" t="str">
        <f t="shared" ref="U9667:U9730" si="606">CONCATENATE("編號",$T9667)</f>
        <v>編號</v>
      </c>
      <c r="V9667">
        <f t="shared" si="604"/>
        <v>0</v>
      </c>
      <c r="W9667">
        <f t="shared" si="605"/>
        <v>0</v>
      </c>
      <c r="X9667" t="str">
        <f t="shared" ref="X9667:X9730" si="607">"F"&amp;V9667&amp;":F"&amp;W9667</f>
        <v>F0:F0</v>
      </c>
      <c r="Y9667" t="e" cm="1">
        <f t="array" aca="1" ref="Y9667" ca="1">INDIRECT(X9667)</f>
        <v>#REF!</v>
      </c>
    </row>
    <row r="9668" spans="19:25">
      <c r="S9668" t="str">
        <v/>
      </c>
      <c r="U9668" t="str">
        <f t="shared" si="606"/>
        <v>編號</v>
      </c>
      <c r="V9668">
        <f t="shared" si="604"/>
        <v>0</v>
      </c>
      <c r="W9668">
        <f t="shared" si="605"/>
        <v>0</v>
      </c>
      <c r="X9668" t="str">
        <f t="shared" si="607"/>
        <v>F0:F0</v>
      </c>
      <c r="Y9668" t="e" cm="1">
        <f t="array" aca="1" ref="Y9668" ca="1">INDIRECT(X9668)</f>
        <v>#REF!</v>
      </c>
    </row>
    <row r="9669" spans="19:25">
      <c r="S9669" t="str">
        <v/>
      </c>
      <c r="U9669" t="str">
        <f t="shared" si="606"/>
        <v>編號</v>
      </c>
      <c r="V9669">
        <f t="shared" si="604"/>
        <v>0</v>
      </c>
      <c r="W9669">
        <f t="shared" si="605"/>
        <v>0</v>
      </c>
      <c r="X9669" t="str">
        <f t="shared" si="607"/>
        <v>F0:F0</v>
      </c>
      <c r="Y9669" t="e" cm="1">
        <f t="array" aca="1" ref="Y9669" ca="1">INDIRECT(X9669)</f>
        <v>#REF!</v>
      </c>
    </row>
    <row r="9670" spans="19:25">
      <c r="S9670" t="str">
        <v/>
      </c>
      <c r="U9670" t="str">
        <f t="shared" si="606"/>
        <v>編號</v>
      </c>
      <c r="V9670">
        <f t="shared" si="604"/>
        <v>0</v>
      </c>
      <c r="W9670">
        <f t="shared" si="605"/>
        <v>0</v>
      </c>
      <c r="X9670" t="str">
        <f t="shared" si="607"/>
        <v>F0:F0</v>
      </c>
      <c r="Y9670" t="e" cm="1">
        <f t="array" aca="1" ref="Y9670" ca="1">INDIRECT(X9670)</f>
        <v>#REF!</v>
      </c>
    </row>
    <row r="9671" spans="19:25">
      <c r="S9671" t="str">
        <v/>
      </c>
      <c r="U9671" t="str">
        <f t="shared" si="606"/>
        <v>編號</v>
      </c>
      <c r="V9671">
        <f t="shared" si="604"/>
        <v>0</v>
      </c>
      <c r="W9671">
        <f t="shared" si="605"/>
        <v>0</v>
      </c>
      <c r="X9671" t="str">
        <f t="shared" si="607"/>
        <v>F0:F0</v>
      </c>
      <c r="Y9671" t="e" cm="1">
        <f t="array" aca="1" ref="Y9671" ca="1">INDIRECT(X9671)</f>
        <v>#REF!</v>
      </c>
    </row>
    <row r="9672" spans="19:25">
      <c r="S9672" t="str">
        <v/>
      </c>
      <c r="U9672" t="str">
        <f t="shared" si="606"/>
        <v>編號</v>
      </c>
      <c r="V9672">
        <f t="shared" si="604"/>
        <v>0</v>
      </c>
      <c r="W9672">
        <f t="shared" si="605"/>
        <v>0</v>
      </c>
      <c r="X9672" t="str">
        <f t="shared" si="607"/>
        <v>F0:F0</v>
      </c>
      <c r="Y9672" t="e" cm="1">
        <f t="array" aca="1" ref="Y9672" ca="1">INDIRECT(X9672)</f>
        <v>#REF!</v>
      </c>
    </row>
    <row r="9673" spans="19:25">
      <c r="S9673" t="str">
        <v/>
      </c>
      <c r="U9673" t="str">
        <f t="shared" si="606"/>
        <v>編號</v>
      </c>
      <c r="V9673">
        <f t="shared" si="604"/>
        <v>0</v>
      </c>
      <c r="W9673">
        <f t="shared" si="605"/>
        <v>0</v>
      </c>
      <c r="X9673" t="str">
        <f t="shared" si="607"/>
        <v>F0:F0</v>
      </c>
      <c r="Y9673" t="e" cm="1">
        <f t="array" aca="1" ref="Y9673" ca="1">INDIRECT(X9673)</f>
        <v>#REF!</v>
      </c>
    </row>
    <row r="9674" spans="19:25">
      <c r="S9674" t="str">
        <v/>
      </c>
      <c r="U9674" t="str">
        <f t="shared" si="606"/>
        <v>編號</v>
      </c>
      <c r="V9674">
        <f t="shared" si="604"/>
        <v>0</v>
      </c>
      <c r="W9674">
        <f t="shared" si="605"/>
        <v>0</v>
      </c>
      <c r="X9674" t="str">
        <f t="shared" si="607"/>
        <v>F0:F0</v>
      </c>
      <c r="Y9674" t="e" cm="1">
        <f t="array" aca="1" ref="Y9674" ca="1">INDIRECT(X9674)</f>
        <v>#REF!</v>
      </c>
    </row>
    <row r="9675" spans="19:25">
      <c r="S9675" t="str">
        <v/>
      </c>
      <c r="U9675" t="str">
        <f t="shared" si="606"/>
        <v>編號</v>
      </c>
      <c r="V9675">
        <f t="shared" si="604"/>
        <v>0</v>
      </c>
      <c r="W9675">
        <f t="shared" si="605"/>
        <v>0</v>
      </c>
      <c r="X9675" t="str">
        <f t="shared" si="607"/>
        <v>F0:F0</v>
      </c>
      <c r="Y9675" t="e" cm="1">
        <f t="array" aca="1" ref="Y9675" ca="1">INDIRECT(X9675)</f>
        <v>#REF!</v>
      </c>
    </row>
    <row r="9676" spans="19:25">
      <c r="S9676" t="str">
        <v/>
      </c>
      <c r="U9676" t="str">
        <f t="shared" si="606"/>
        <v>編號</v>
      </c>
      <c r="V9676">
        <f t="shared" si="604"/>
        <v>0</v>
      </c>
      <c r="W9676">
        <f t="shared" si="605"/>
        <v>0</v>
      </c>
      <c r="X9676" t="str">
        <f t="shared" si="607"/>
        <v>F0:F0</v>
      </c>
      <c r="Y9676" t="e" cm="1">
        <f t="array" aca="1" ref="Y9676" ca="1">INDIRECT(X9676)</f>
        <v>#REF!</v>
      </c>
    </row>
    <row r="9677" spans="19:25">
      <c r="S9677" t="str">
        <v/>
      </c>
      <c r="U9677" t="str">
        <f t="shared" si="606"/>
        <v>編號</v>
      </c>
      <c r="V9677">
        <f t="shared" si="604"/>
        <v>0</v>
      </c>
      <c r="W9677">
        <f t="shared" si="605"/>
        <v>0</v>
      </c>
      <c r="X9677" t="str">
        <f t="shared" si="607"/>
        <v>F0:F0</v>
      </c>
      <c r="Y9677" t="e" cm="1">
        <f t="array" aca="1" ref="Y9677" ca="1">INDIRECT(X9677)</f>
        <v>#REF!</v>
      </c>
    </row>
    <row r="9678" spans="19:25">
      <c r="S9678" t="str">
        <v/>
      </c>
      <c r="U9678" t="str">
        <f t="shared" si="606"/>
        <v>編號</v>
      </c>
      <c r="V9678">
        <f t="shared" si="604"/>
        <v>0</v>
      </c>
      <c r="W9678">
        <f t="shared" si="605"/>
        <v>0</v>
      </c>
      <c r="X9678" t="str">
        <f t="shared" si="607"/>
        <v>F0:F0</v>
      </c>
      <c r="Y9678" t="e" cm="1">
        <f t="array" aca="1" ref="Y9678" ca="1">INDIRECT(X9678)</f>
        <v>#REF!</v>
      </c>
    </row>
    <row r="9679" spans="19:25">
      <c r="S9679" t="str">
        <v/>
      </c>
      <c r="U9679" t="str">
        <f t="shared" si="606"/>
        <v>編號</v>
      </c>
      <c r="V9679">
        <f t="shared" si="604"/>
        <v>0</v>
      </c>
      <c r="W9679">
        <f t="shared" si="605"/>
        <v>0</v>
      </c>
      <c r="X9679" t="str">
        <f t="shared" si="607"/>
        <v>F0:F0</v>
      </c>
      <c r="Y9679" t="e" cm="1">
        <f t="array" aca="1" ref="Y9679" ca="1">INDIRECT(X9679)</f>
        <v>#REF!</v>
      </c>
    </row>
    <row r="9680" spans="19:25">
      <c r="S9680" t="str">
        <v/>
      </c>
      <c r="U9680" t="str">
        <f t="shared" si="606"/>
        <v>編號</v>
      </c>
      <c r="V9680">
        <f t="shared" si="604"/>
        <v>0</v>
      </c>
      <c r="W9680">
        <f t="shared" si="605"/>
        <v>0</v>
      </c>
      <c r="X9680" t="str">
        <f t="shared" si="607"/>
        <v>F0:F0</v>
      </c>
      <c r="Y9680" t="e" cm="1">
        <f t="array" aca="1" ref="Y9680" ca="1">INDIRECT(X9680)</f>
        <v>#REF!</v>
      </c>
    </row>
    <row r="9681" spans="19:25">
      <c r="S9681" t="str">
        <v/>
      </c>
      <c r="U9681" t="str">
        <f t="shared" si="606"/>
        <v>編號</v>
      </c>
      <c r="V9681">
        <f t="shared" si="604"/>
        <v>0</v>
      </c>
      <c r="W9681">
        <f t="shared" si="605"/>
        <v>0</v>
      </c>
      <c r="X9681" t="str">
        <f t="shared" si="607"/>
        <v>F0:F0</v>
      </c>
      <c r="Y9681" t="e" cm="1">
        <f t="array" aca="1" ref="Y9681" ca="1">INDIRECT(X9681)</f>
        <v>#REF!</v>
      </c>
    </row>
    <row r="9682" spans="19:25">
      <c r="S9682" t="str">
        <v/>
      </c>
      <c r="U9682" t="str">
        <f t="shared" si="606"/>
        <v>編號</v>
      </c>
      <c r="V9682">
        <f t="shared" si="604"/>
        <v>0</v>
      </c>
      <c r="W9682">
        <f t="shared" si="605"/>
        <v>0</v>
      </c>
      <c r="X9682" t="str">
        <f t="shared" si="607"/>
        <v>F0:F0</v>
      </c>
      <c r="Y9682" t="e" cm="1">
        <f t="array" aca="1" ref="Y9682" ca="1">INDIRECT(X9682)</f>
        <v>#REF!</v>
      </c>
    </row>
    <row r="9683" spans="19:25">
      <c r="S9683" t="str">
        <v/>
      </c>
      <c r="U9683" t="str">
        <f t="shared" si="606"/>
        <v>編號</v>
      </c>
      <c r="V9683">
        <f t="shared" si="604"/>
        <v>0</v>
      </c>
      <c r="W9683">
        <f t="shared" si="605"/>
        <v>0</v>
      </c>
      <c r="X9683" t="str">
        <f t="shared" si="607"/>
        <v>F0:F0</v>
      </c>
      <c r="Y9683" t="e" cm="1">
        <f t="array" aca="1" ref="Y9683" ca="1">INDIRECT(X9683)</f>
        <v>#REF!</v>
      </c>
    </row>
    <row r="9684" spans="19:25">
      <c r="S9684" t="str">
        <v/>
      </c>
      <c r="U9684" t="str">
        <f t="shared" si="606"/>
        <v>編號</v>
      </c>
      <c r="V9684">
        <f t="shared" si="604"/>
        <v>0</v>
      </c>
      <c r="W9684">
        <f t="shared" si="605"/>
        <v>0</v>
      </c>
      <c r="X9684" t="str">
        <f t="shared" si="607"/>
        <v>F0:F0</v>
      </c>
      <c r="Y9684" t="e" cm="1">
        <f t="array" aca="1" ref="Y9684" ca="1">INDIRECT(X9684)</f>
        <v>#REF!</v>
      </c>
    </row>
    <row r="9685" spans="19:25">
      <c r="S9685" t="str">
        <v/>
      </c>
      <c r="U9685" t="str">
        <f t="shared" si="606"/>
        <v>編號</v>
      </c>
      <c r="V9685">
        <f t="shared" si="604"/>
        <v>0</v>
      </c>
      <c r="W9685">
        <f t="shared" si="605"/>
        <v>0</v>
      </c>
      <c r="X9685" t="str">
        <f t="shared" si="607"/>
        <v>F0:F0</v>
      </c>
      <c r="Y9685" t="e" cm="1">
        <f t="array" aca="1" ref="Y9685" ca="1">INDIRECT(X9685)</f>
        <v>#REF!</v>
      </c>
    </row>
    <row r="9686" spans="19:25">
      <c r="S9686" t="str">
        <v/>
      </c>
      <c r="U9686" t="str">
        <f t="shared" si="606"/>
        <v>編號</v>
      </c>
      <c r="V9686">
        <f t="shared" si="604"/>
        <v>0</v>
      </c>
      <c r="W9686">
        <f t="shared" si="605"/>
        <v>0</v>
      </c>
      <c r="X9686" t="str">
        <f t="shared" si="607"/>
        <v>F0:F0</v>
      </c>
      <c r="Y9686" t="e" cm="1">
        <f t="array" aca="1" ref="Y9686" ca="1">INDIRECT(X9686)</f>
        <v>#REF!</v>
      </c>
    </row>
    <row r="9687" spans="19:25">
      <c r="S9687" t="str">
        <v/>
      </c>
      <c r="U9687" t="str">
        <f t="shared" si="606"/>
        <v>編號</v>
      </c>
      <c r="V9687">
        <f t="shared" si="604"/>
        <v>0</v>
      </c>
      <c r="W9687">
        <f t="shared" si="605"/>
        <v>0</v>
      </c>
      <c r="X9687" t="str">
        <f t="shared" si="607"/>
        <v>F0:F0</v>
      </c>
      <c r="Y9687" t="e" cm="1">
        <f t="array" aca="1" ref="Y9687" ca="1">INDIRECT(X9687)</f>
        <v>#REF!</v>
      </c>
    </row>
    <row r="9688" spans="19:25">
      <c r="S9688" t="str">
        <v/>
      </c>
      <c r="U9688" t="str">
        <f t="shared" si="606"/>
        <v>編號</v>
      </c>
      <c r="V9688">
        <f t="shared" si="604"/>
        <v>0</v>
      </c>
      <c r="W9688">
        <f t="shared" si="605"/>
        <v>0</v>
      </c>
      <c r="X9688" t="str">
        <f t="shared" si="607"/>
        <v>F0:F0</v>
      </c>
      <c r="Y9688" t="e" cm="1">
        <f t="array" aca="1" ref="Y9688" ca="1">INDIRECT(X9688)</f>
        <v>#REF!</v>
      </c>
    </row>
    <row r="9689" spans="19:25">
      <c r="S9689" t="str">
        <v/>
      </c>
      <c r="U9689" t="str">
        <f t="shared" si="606"/>
        <v>編號</v>
      </c>
      <c r="V9689">
        <f t="shared" si="604"/>
        <v>0</v>
      </c>
      <c r="W9689">
        <f t="shared" si="605"/>
        <v>0</v>
      </c>
      <c r="X9689" t="str">
        <f t="shared" si="607"/>
        <v>F0:F0</v>
      </c>
      <c r="Y9689" t="e" cm="1">
        <f t="array" aca="1" ref="Y9689" ca="1">INDIRECT(X9689)</f>
        <v>#REF!</v>
      </c>
    </row>
    <row r="9690" spans="19:25">
      <c r="S9690" t="str">
        <v/>
      </c>
      <c r="U9690" t="str">
        <f t="shared" si="606"/>
        <v>編號</v>
      </c>
      <c r="V9690">
        <f t="shared" si="604"/>
        <v>0</v>
      </c>
      <c r="W9690">
        <f t="shared" si="605"/>
        <v>0</v>
      </c>
      <c r="X9690" t="str">
        <f t="shared" si="607"/>
        <v>F0:F0</v>
      </c>
      <c r="Y9690" t="e" cm="1">
        <f t="array" aca="1" ref="Y9690" ca="1">INDIRECT(X9690)</f>
        <v>#REF!</v>
      </c>
    </row>
    <row r="9691" spans="19:25">
      <c r="S9691" t="str">
        <v/>
      </c>
      <c r="U9691" t="str">
        <f t="shared" si="606"/>
        <v>編號</v>
      </c>
      <c r="V9691">
        <f t="shared" si="604"/>
        <v>0</v>
      </c>
      <c r="W9691">
        <f t="shared" si="605"/>
        <v>0</v>
      </c>
      <c r="X9691" t="str">
        <f t="shared" si="607"/>
        <v>F0:F0</v>
      </c>
      <c r="Y9691" t="e" cm="1">
        <f t="array" aca="1" ref="Y9691" ca="1">INDIRECT(X9691)</f>
        <v>#REF!</v>
      </c>
    </row>
    <row r="9692" spans="19:25">
      <c r="S9692" t="str">
        <v/>
      </c>
      <c r="U9692" t="str">
        <f t="shared" si="606"/>
        <v>編號</v>
      </c>
      <c r="V9692">
        <f t="shared" si="604"/>
        <v>0</v>
      </c>
      <c r="W9692">
        <f t="shared" si="605"/>
        <v>0</v>
      </c>
      <c r="X9692" t="str">
        <f t="shared" si="607"/>
        <v>F0:F0</v>
      </c>
      <c r="Y9692" t="e" cm="1">
        <f t="array" aca="1" ref="Y9692" ca="1">INDIRECT(X9692)</f>
        <v>#REF!</v>
      </c>
    </row>
    <row r="9693" spans="19:25">
      <c r="S9693" t="str">
        <v/>
      </c>
      <c r="U9693" t="str">
        <f t="shared" si="606"/>
        <v>編號</v>
      </c>
      <c r="V9693">
        <f t="shared" si="604"/>
        <v>0</v>
      </c>
      <c r="W9693">
        <f t="shared" si="605"/>
        <v>0</v>
      </c>
      <c r="X9693" t="str">
        <f t="shared" si="607"/>
        <v>F0:F0</v>
      </c>
      <c r="Y9693" t="e" cm="1">
        <f t="array" aca="1" ref="Y9693" ca="1">INDIRECT(X9693)</f>
        <v>#REF!</v>
      </c>
    </row>
    <row r="9694" spans="19:25">
      <c r="S9694" t="str">
        <v/>
      </c>
      <c r="U9694" t="str">
        <f t="shared" si="606"/>
        <v>編號</v>
      </c>
      <c r="V9694">
        <f t="shared" si="604"/>
        <v>0</v>
      </c>
      <c r="W9694">
        <f t="shared" si="605"/>
        <v>0</v>
      </c>
      <c r="X9694" t="str">
        <f t="shared" si="607"/>
        <v>F0:F0</v>
      </c>
      <c r="Y9694" t="e" cm="1">
        <f t="array" aca="1" ref="Y9694" ca="1">INDIRECT(X9694)</f>
        <v>#REF!</v>
      </c>
    </row>
    <row r="9695" spans="19:25">
      <c r="S9695" t="str">
        <v/>
      </c>
      <c r="U9695" t="str">
        <f t="shared" si="606"/>
        <v>編號</v>
      </c>
      <c r="V9695">
        <f t="shared" si="604"/>
        <v>0</v>
      </c>
      <c r="W9695">
        <f t="shared" si="605"/>
        <v>0</v>
      </c>
      <c r="X9695" t="str">
        <f t="shared" si="607"/>
        <v>F0:F0</v>
      </c>
      <c r="Y9695" t="e" cm="1">
        <f t="array" aca="1" ref="Y9695" ca="1">INDIRECT(X9695)</f>
        <v>#REF!</v>
      </c>
    </row>
    <row r="9696" spans="19:25">
      <c r="S9696" t="str">
        <v/>
      </c>
      <c r="U9696" t="str">
        <f t="shared" si="606"/>
        <v>編號</v>
      </c>
      <c r="V9696">
        <f t="shared" si="604"/>
        <v>0</v>
      </c>
      <c r="W9696">
        <f t="shared" si="605"/>
        <v>0</v>
      </c>
      <c r="X9696" t="str">
        <f t="shared" si="607"/>
        <v>F0:F0</v>
      </c>
      <c r="Y9696" t="e" cm="1">
        <f t="array" aca="1" ref="Y9696" ca="1">INDIRECT(X9696)</f>
        <v>#REF!</v>
      </c>
    </row>
    <row r="9697" spans="19:25">
      <c r="S9697" t="str">
        <v/>
      </c>
      <c r="U9697" t="str">
        <f t="shared" si="606"/>
        <v>編號</v>
      </c>
      <c r="V9697">
        <f t="shared" si="604"/>
        <v>0</v>
      </c>
      <c r="W9697">
        <f t="shared" si="605"/>
        <v>0</v>
      </c>
      <c r="X9697" t="str">
        <f t="shared" si="607"/>
        <v>F0:F0</v>
      </c>
      <c r="Y9697" t="e" cm="1">
        <f t="array" aca="1" ref="Y9697" ca="1">INDIRECT(X9697)</f>
        <v>#REF!</v>
      </c>
    </row>
    <row r="9698" spans="19:25">
      <c r="S9698" t="str">
        <v/>
      </c>
      <c r="U9698" t="str">
        <f t="shared" si="606"/>
        <v>編號</v>
      </c>
      <c r="V9698">
        <f t="shared" si="604"/>
        <v>0</v>
      </c>
      <c r="W9698">
        <f t="shared" si="605"/>
        <v>0</v>
      </c>
      <c r="X9698" t="str">
        <f t="shared" si="607"/>
        <v>F0:F0</v>
      </c>
      <c r="Y9698" t="e" cm="1">
        <f t="array" aca="1" ref="Y9698" ca="1">INDIRECT(X9698)</f>
        <v>#REF!</v>
      </c>
    </row>
    <row r="9699" spans="19:25">
      <c r="S9699" t="str">
        <v/>
      </c>
      <c r="U9699" t="str">
        <f t="shared" si="606"/>
        <v>編號</v>
      </c>
      <c r="V9699">
        <f t="shared" si="604"/>
        <v>0</v>
      </c>
      <c r="W9699">
        <f t="shared" si="605"/>
        <v>0</v>
      </c>
      <c r="X9699" t="str">
        <f t="shared" si="607"/>
        <v>F0:F0</v>
      </c>
      <c r="Y9699" t="e" cm="1">
        <f t="array" aca="1" ref="Y9699" ca="1">INDIRECT(X9699)</f>
        <v>#REF!</v>
      </c>
    </row>
    <row r="9700" spans="19:25">
      <c r="S9700" t="str">
        <v/>
      </c>
      <c r="U9700" t="str">
        <f t="shared" si="606"/>
        <v>編號</v>
      </c>
      <c r="V9700">
        <f t="shared" si="604"/>
        <v>0</v>
      </c>
      <c r="W9700">
        <f t="shared" si="605"/>
        <v>0</v>
      </c>
      <c r="X9700" t="str">
        <f t="shared" si="607"/>
        <v>F0:F0</v>
      </c>
      <c r="Y9700" t="e" cm="1">
        <f t="array" aca="1" ref="Y9700" ca="1">INDIRECT(X9700)</f>
        <v>#REF!</v>
      </c>
    </row>
    <row r="9701" spans="19:25">
      <c r="S9701" t="str">
        <v/>
      </c>
      <c r="U9701" t="str">
        <f t="shared" si="606"/>
        <v>編號</v>
      </c>
      <c r="V9701">
        <f t="shared" si="604"/>
        <v>0</v>
      </c>
      <c r="W9701">
        <f t="shared" si="605"/>
        <v>0</v>
      </c>
      <c r="X9701" t="str">
        <f t="shared" si="607"/>
        <v>F0:F0</v>
      </c>
      <c r="Y9701" t="e" cm="1">
        <f t="array" aca="1" ref="Y9701" ca="1">INDIRECT(X9701)</f>
        <v>#REF!</v>
      </c>
    </row>
    <row r="9702" spans="19:25">
      <c r="S9702" t="str">
        <v/>
      </c>
      <c r="U9702" t="str">
        <f t="shared" si="606"/>
        <v>編號</v>
      </c>
      <c r="V9702">
        <f t="shared" si="604"/>
        <v>0</v>
      </c>
      <c r="W9702">
        <f t="shared" si="605"/>
        <v>0</v>
      </c>
      <c r="X9702" t="str">
        <f t="shared" si="607"/>
        <v>F0:F0</v>
      </c>
      <c r="Y9702" t="e" cm="1">
        <f t="array" aca="1" ref="Y9702" ca="1">INDIRECT(X9702)</f>
        <v>#REF!</v>
      </c>
    </row>
    <row r="9703" spans="19:25">
      <c r="S9703" t="str">
        <v/>
      </c>
      <c r="U9703" t="str">
        <f t="shared" si="606"/>
        <v>編號</v>
      </c>
      <c r="V9703">
        <f t="shared" si="604"/>
        <v>0</v>
      </c>
      <c r="W9703">
        <f t="shared" si="605"/>
        <v>0</v>
      </c>
      <c r="X9703" t="str">
        <f t="shared" si="607"/>
        <v>F0:F0</v>
      </c>
      <c r="Y9703" t="e" cm="1">
        <f t="array" aca="1" ref="Y9703" ca="1">INDIRECT(X9703)</f>
        <v>#REF!</v>
      </c>
    </row>
    <row r="9704" spans="19:25">
      <c r="S9704" t="str">
        <v/>
      </c>
      <c r="U9704" t="str">
        <f t="shared" si="606"/>
        <v>編號</v>
      </c>
      <c r="V9704">
        <f t="shared" si="604"/>
        <v>0</v>
      </c>
      <c r="W9704">
        <f t="shared" si="605"/>
        <v>0</v>
      </c>
      <c r="X9704" t="str">
        <f t="shared" si="607"/>
        <v>F0:F0</v>
      </c>
      <c r="Y9704" t="e" cm="1">
        <f t="array" aca="1" ref="Y9704" ca="1">INDIRECT(X9704)</f>
        <v>#REF!</v>
      </c>
    </row>
    <row r="9705" spans="19:25">
      <c r="S9705" t="str">
        <v/>
      </c>
      <c r="U9705" t="str">
        <f t="shared" si="606"/>
        <v>編號</v>
      </c>
      <c r="V9705">
        <f t="shared" si="604"/>
        <v>0</v>
      </c>
      <c r="W9705">
        <f t="shared" si="605"/>
        <v>0</v>
      </c>
      <c r="X9705" t="str">
        <f t="shared" si="607"/>
        <v>F0:F0</v>
      </c>
      <c r="Y9705" t="e" cm="1">
        <f t="array" aca="1" ref="Y9705" ca="1">INDIRECT(X9705)</f>
        <v>#REF!</v>
      </c>
    </row>
    <row r="9706" spans="19:25">
      <c r="S9706" t="str">
        <v/>
      </c>
      <c r="U9706" t="str">
        <f t="shared" si="606"/>
        <v>編號</v>
      </c>
      <c r="V9706">
        <f t="shared" si="604"/>
        <v>0</v>
      </c>
      <c r="W9706">
        <f t="shared" si="605"/>
        <v>0</v>
      </c>
      <c r="X9706" t="str">
        <f t="shared" si="607"/>
        <v>F0:F0</v>
      </c>
      <c r="Y9706" t="e" cm="1">
        <f t="array" aca="1" ref="Y9706" ca="1">INDIRECT(X9706)</f>
        <v>#REF!</v>
      </c>
    </row>
    <row r="9707" spans="19:25">
      <c r="S9707" t="str">
        <v/>
      </c>
      <c r="U9707" t="str">
        <f t="shared" si="606"/>
        <v>編號</v>
      </c>
      <c r="V9707">
        <f t="shared" si="604"/>
        <v>0</v>
      </c>
      <c r="W9707">
        <f t="shared" si="605"/>
        <v>0</v>
      </c>
      <c r="X9707" t="str">
        <f t="shared" si="607"/>
        <v>F0:F0</v>
      </c>
      <c r="Y9707" t="e" cm="1">
        <f t="array" aca="1" ref="Y9707" ca="1">INDIRECT(X9707)</f>
        <v>#REF!</v>
      </c>
    </row>
    <row r="9708" spans="19:25">
      <c r="S9708" t="str">
        <v/>
      </c>
      <c r="U9708" t="str">
        <f t="shared" si="606"/>
        <v>編號</v>
      </c>
      <c r="V9708">
        <f t="shared" si="604"/>
        <v>0</v>
      </c>
      <c r="W9708">
        <f t="shared" si="605"/>
        <v>0</v>
      </c>
      <c r="X9708" t="str">
        <f t="shared" si="607"/>
        <v>F0:F0</v>
      </c>
      <c r="Y9708" t="e" cm="1">
        <f t="array" aca="1" ref="Y9708" ca="1">INDIRECT(X9708)</f>
        <v>#REF!</v>
      </c>
    </row>
    <row r="9709" spans="19:25">
      <c r="S9709" t="str">
        <v/>
      </c>
      <c r="U9709" t="str">
        <f t="shared" si="606"/>
        <v>編號</v>
      </c>
      <c r="V9709">
        <f t="shared" si="604"/>
        <v>0</v>
      </c>
      <c r="W9709">
        <f t="shared" si="605"/>
        <v>0</v>
      </c>
      <c r="X9709" t="str">
        <f t="shared" si="607"/>
        <v>F0:F0</v>
      </c>
      <c r="Y9709" t="e" cm="1">
        <f t="array" aca="1" ref="Y9709" ca="1">INDIRECT(X9709)</f>
        <v>#REF!</v>
      </c>
    </row>
    <row r="9710" spans="19:25">
      <c r="S9710" t="str">
        <v/>
      </c>
      <c r="U9710" t="str">
        <f t="shared" si="606"/>
        <v>編號</v>
      </c>
      <c r="V9710">
        <f t="shared" si="604"/>
        <v>0</v>
      </c>
      <c r="W9710">
        <f t="shared" si="605"/>
        <v>0</v>
      </c>
      <c r="X9710" t="str">
        <f t="shared" si="607"/>
        <v>F0:F0</v>
      </c>
      <c r="Y9710" t="e" cm="1">
        <f t="array" aca="1" ref="Y9710" ca="1">INDIRECT(X9710)</f>
        <v>#REF!</v>
      </c>
    </row>
    <row r="9711" spans="19:25">
      <c r="S9711" t="str">
        <v/>
      </c>
      <c r="U9711" t="str">
        <f t="shared" si="606"/>
        <v>編號</v>
      </c>
      <c r="V9711">
        <f t="shared" si="604"/>
        <v>0</v>
      </c>
      <c r="W9711">
        <f t="shared" si="605"/>
        <v>0</v>
      </c>
      <c r="X9711" t="str">
        <f t="shared" si="607"/>
        <v>F0:F0</v>
      </c>
      <c r="Y9711" t="e" cm="1">
        <f t="array" aca="1" ref="Y9711" ca="1">INDIRECT(X9711)</f>
        <v>#REF!</v>
      </c>
    </row>
    <row r="9712" spans="19:25">
      <c r="S9712" t="str">
        <v/>
      </c>
      <c r="U9712" t="str">
        <f t="shared" si="606"/>
        <v>編號</v>
      </c>
      <c r="V9712">
        <f t="shared" si="604"/>
        <v>0</v>
      </c>
      <c r="W9712">
        <f t="shared" si="605"/>
        <v>0</v>
      </c>
      <c r="X9712" t="str">
        <f t="shared" si="607"/>
        <v>F0:F0</v>
      </c>
      <c r="Y9712" t="e" cm="1">
        <f t="array" aca="1" ref="Y9712" ca="1">INDIRECT(X9712)</f>
        <v>#REF!</v>
      </c>
    </row>
    <row r="9713" spans="19:25">
      <c r="S9713" t="str">
        <v/>
      </c>
      <c r="U9713" t="str">
        <f t="shared" si="606"/>
        <v>編號</v>
      </c>
      <c r="V9713">
        <f t="shared" si="604"/>
        <v>0</v>
      </c>
      <c r="W9713">
        <f t="shared" si="605"/>
        <v>0</v>
      </c>
      <c r="X9713" t="str">
        <f t="shared" si="607"/>
        <v>F0:F0</v>
      </c>
      <c r="Y9713" t="e" cm="1">
        <f t="array" aca="1" ref="Y9713" ca="1">INDIRECT(X9713)</f>
        <v>#REF!</v>
      </c>
    </row>
    <row r="9714" spans="19:25">
      <c r="S9714" t="str">
        <v/>
      </c>
      <c r="U9714" t="str">
        <f t="shared" si="606"/>
        <v>編號</v>
      </c>
      <c r="V9714">
        <f t="shared" si="604"/>
        <v>0</v>
      </c>
      <c r="W9714">
        <f t="shared" si="605"/>
        <v>0</v>
      </c>
      <c r="X9714" t="str">
        <f t="shared" si="607"/>
        <v>F0:F0</v>
      </c>
      <c r="Y9714" t="e" cm="1">
        <f t="array" aca="1" ref="Y9714" ca="1">INDIRECT(X9714)</f>
        <v>#REF!</v>
      </c>
    </row>
    <row r="9715" spans="19:25">
      <c r="S9715" t="str">
        <v/>
      </c>
      <c r="U9715" t="str">
        <f t="shared" si="606"/>
        <v>編號</v>
      </c>
      <c r="V9715">
        <f t="shared" si="604"/>
        <v>0</v>
      </c>
      <c r="W9715">
        <f t="shared" si="605"/>
        <v>0</v>
      </c>
      <c r="X9715" t="str">
        <f t="shared" si="607"/>
        <v>F0:F0</v>
      </c>
      <c r="Y9715" t="e" cm="1">
        <f t="array" aca="1" ref="Y9715" ca="1">INDIRECT(X9715)</f>
        <v>#REF!</v>
      </c>
    </row>
    <row r="9716" spans="19:25">
      <c r="S9716" t="str">
        <v/>
      </c>
      <c r="U9716" t="str">
        <f t="shared" si="606"/>
        <v>編號</v>
      </c>
      <c r="V9716">
        <f t="shared" si="604"/>
        <v>0</v>
      </c>
      <c r="W9716">
        <f t="shared" si="605"/>
        <v>0</v>
      </c>
      <c r="X9716" t="str">
        <f t="shared" si="607"/>
        <v>F0:F0</v>
      </c>
      <c r="Y9716" t="e" cm="1">
        <f t="array" aca="1" ref="Y9716" ca="1">INDIRECT(X9716)</f>
        <v>#REF!</v>
      </c>
    </row>
    <row r="9717" spans="19:25">
      <c r="S9717" t="str">
        <v/>
      </c>
      <c r="U9717" t="str">
        <f t="shared" si="606"/>
        <v>編號</v>
      </c>
      <c r="V9717">
        <f t="shared" si="604"/>
        <v>0</v>
      </c>
      <c r="W9717">
        <f t="shared" si="605"/>
        <v>0</v>
      </c>
      <c r="X9717" t="str">
        <f t="shared" si="607"/>
        <v>F0:F0</v>
      </c>
      <c r="Y9717" t="e" cm="1">
        <f t="array" aca="1" ref="Y9717" ca="1">INDIRECT(X9717)</f>
        <v>#REF!</v>
      </c>
    </row>
    <row r="9718" spans="19:25">
      <c r="S9718" t="str">
        <v/>
      </c>
      <c r="U9718" t="str">
        <f t="shared" si="606"/>
        <v>編號</v>
      </c>
      <c r="V9718">
        <f t="shared" si="604"/>
        <v>0</v>
      </c>
      <c r="W9718">
        <f t="shared" si="605"/>
        <v>0</v>
      </c>
      <c r="X9718" t="str">
        <f t="shared" si="607"/>
        <v>F0:F0</v>
      </c>
      <c r="Y9718" t="e" cm="1">
        <f t="array" aca="1" ref="Y9718" ca="1">INDIRECT(X9718)</f>
        <v>#REF!</v>
      </c>
    </row>
    <row r="9719" spans="19:25">
      <c r="S9719" t="str">
        <v/>
      </c>
      <c r="U9719" t="str">
        <f t="shared" si="606"/>
        <v>編號</v>
      </c>
      <c r="V9719">
        <f t="shared" si="604"/>
        <v>0</v>
      </c>
      <c r="W9719">
        <f t="shared" si="605"/>
        <v>0</v>
      </c>
      <c r="X9719" t="str">
        <f t="shared" si="607"/>
        <v>F0:F0</v>
      </c>
      <c r="Y9719" t="e" cm="1">
        <f t="array" aca="1" ref="Y9719" ca="1">INDIRECT(X9719)</f>
        <v>#REF!</v>
      </c>
    </row>
    <row r="9720" spans="19:25">
      <c r="S9720" t="str">
        <v/>
      </c>
      <c r="U9720" t="str">
        <f t="shared" si="606"/>
        <v>編號</v>
      </c>
      <c r="V9720">
        <f t="shared" si="604"/>
        <v>0</v>
      </c>
      <c r="W9720">
        <f t="shared" si="605"/>
        <v>0</v>
      </c>
      <c r="X9720" t="str">
        <f t="shared" si="607"/>
        <v>F0:F0</v>
      </c>
      <c r="Y9720" t="e" cm="1">
        <f t="array" aca="1" ref="Y9720" ca="1">INDIRECT(X9720)</f>
        <v>#REF!</v>
      </c>
    </row>
    <row r="9721" spans="19:25">
      <c r="S9721" t="str">
        <v/>
      </c>
      <c r="U9721" t="str">
        <f t="shared" si="606"/>
        <v>編號</v>
      </c>
      <c r="V9721">
        <f t="shared" si="604"/>
        <v>0</v>
      </c>
      <c r="W9721">
        <f t="shared" si="605"/>
        <v>0</v>
      </c>
      <c r="X9721" t="str">
        <f t="shared" si="607"/>
        <v>F0:F0</v>
      </c>
      <c r="Y9721" t="e" cm="1">
        <f t="array" aca="1" ref="Y9721" ca="1">INDIRECT(X9721)</f>
        <v>#REF!</v>
      </c>
    </row>
    <row r="9722" spans="19:25">
      <c r="S9722" t="str">
        <v/>
      </c>
      <c r="U9722" t="str">
        <f t="shared" si="606"/>
        <v>編號</v>
      </c>
      <c r="V9722">
        <f t="shared" si="604"/>
        <v>0</v>
      </c>
      <c r="W9722">
        <f t="shared" si="605"/>
        <v>0</v>
      </c>
      <c r="X9722" t="str">
        <f t="shared" si="607"/>
        <v>F0:F0</v>
      </c>
      <c r="Y9722" t="e" cm="1">
        <f t="array" aca="1" ref="Y9722" ca="1">INDIRECT(X9722)</f>
        <v>#REF!</v>
      </c>
    </row>
    <row r="9723" spans="19:25">
      <c r="S9723" t="str">
        <v/>
      </c>
      <c r="U9723" t="str">
        <f t="shared" si="606"/>
        <v>編號</v>
      </c>
      <c r="V9723">
        <f t="shared" si="604"/>
        <v>0</v>
      </c>
      <c r="W9723">
        <f t="shared" si="605"/>
        <v>0</v>
      </c>
      <c r="X9723" t="str">
        <f t="shared" si="607"/>
        <v>F0:F0</v>
      </c>
      <c r="Y9723" t="e" cm="1">
        <f t="array" aca="1" ref="Y9723" ca="1">INDIRECT(X9723)</f>
        <v>#REF!</v>
      </c>
    </row>
    <row r="9724" spans="19:25">
      <c r="S9724" t="str">
        <v/>
      </c>
      <c r="U9724" t="str">
        <f t="shared" si="606"/>
        <v>編號</v>
      </c>
      <c r="V9724">
        <f t="shared" si="604"/>
        <v>0</v>
      </c>
      <c r="W9724">
        <f t="shared" si="605"/>
        <v>0</v>
      </c>
      <c r="X9724" t="str">
        <f t="shared" si="607"/>
        <v>F0:F0</v>
      </c>
      <c r="Y9724" t="e" cm="1">
        <f t="array" aca="1" ref="Y9724" ca="1">INDIRECT(X9724)</f>
        <v>#REF!</v>
      </c>
    </row>
    <row r="9725" spans="19:25">
      <c r="S9725" t="str">
        <v/>
      </c>
      <c r="U9725" t="str">
        <f t="shared" si="606"/>
        <v>編號</v>
      </c>
      <c r="V9725">
        <f t="shared" si="604"/>
        <v>0</v>
      </c>
      <c r="W9725">
        <f t="shared" si="605"/>
        <v>0</v>
      </c>
      <c r="X9725" t="str">
        <f t="shared" si="607"/>
        <v>F0:F0</v>
      </c>
      <c r="Y9725" t="e" cm="1">
        <f t="array" aca="1" ref="Y9725" ca="1">INDIRECT(X9725)</f>
        <v>#REF!</v>
      </c>
    </row>
    <row r="9726" spans="19:25">
      <c r="S9726" t="str">
        <v/>
      </c>
      <c r="U9726" t="str">
        <f t="shared" si="606"/>
        <v>編號</v>
      </c>
      <c r="V9726">
        <f t="shared" si="604"/>
        <v>0</v>
      </c>
      <c r="W9726">
        <f t="shared" si="605"/>
        <v>0</v>
      </c>
      <c r="X9726" t="str">
        <f t="shared" si="607"/>
        <v>F0:F0</v>
      </c>
      <c r="Y9726" t="e" cm="1">
        <f t="array" aca="1" ref="Y9726" ca="1">INDIRECT(X9726)</f>
        <v>#REF!</v>
      </c>
    </row>
    <row r="9727" spans="19:25">
      <c r="S9727" t="str">
        <v/>
      </c>
      <c r="U9727" t="str">
        <f t="shared" si="606"/>
        <v>編號</v>
      </c>
      <c r="V9727">
        <f t="shared" si="604"/>
        <v>0</v>
      </c>
      <c r="W9727">
        <f t="shared" si="605"/>
        <v>0</v>
      </c>
      <c r="X9727" t="str">
        <f t="shared" si="607"/>
        <v>F0:F0</v>
      </c>
      <c r="Y9727" t="e" cm="1">
        <f t="array" aca="1" ref="Y9727" ca="1">INDIRECT(X9727)</f>
        <v>#REF!</v>
      </c>
    </row>
    <row r="9728" spans="19:25">
      <c r="S9728" t="str">
        <v/>
      </c>
      <c r="U9728" t="str">
        <f t="shared" si="606"/>
        <v>編號</v>
      </c>
      <c r="V9728">
        <f t="shared" si="604"/>
        <v>0</v>
      </c>
      <c r="W9728">
        <f t="shared" si="605"/>
        <v>0</v>
      </c>
      <c r="X9728" t="str">
        <f t="shared" si="607"/>
        <v>F0:F0</v>
      </c>
      <c r="Y9728" t="e" cm="1">
        <f t="array" aca="1" ref="Y9728" ca="1">INDIRECT(X9728)</f>
        <v>#REF!</v>
      </c>
    </row>
    <row r="9729" spans="19:25">
      <c r="S9729" t="str">
        <v/>
      </c>
      <c r="U9729" t="str">
        <f t="shared" si="606"/>
        <v>編號</v>
      </c>
      <c r="V9729">
        <f t="shared" si="604"/>
        <v>0</v>
      </c>
      <c r="W9729">
        <f t="shared" si="605"/>
        <v>0</v>
      </c>
      <c r="X9729" t="str">
        <f t="shared" si="607"/>
        <v>F0:F0</v>
      </c>
      <c r="Y9729" t="e" cm="1">
        <f t="array" aca="1" ref="Y9729" ca="1">INDIRECT(X9729)</f>
        <v>#REF!</v>
      </c>
    </row>
    <row r="9730" spans="19:25">
      <c r="S9730" t="str">
        <v/>
      </c>
      <c r="U9730" t="str">
        <f t="shared" si="606"/>
        <v>編號</v>
      </c>
      <c r="V9730">
        <f t="shared" ref="V9730:V9793" si="608">_xlfn.MINIFS($S:$S,$B:$B,$T9730)</f>
        <v>0</v>
      </c>
      <c r="W9730">
        <f t="shared" ref="W9730:W9793" si="609">_xlfn.MAXIFS($S:$S,$B:$B,$T9730)</f>
        <v>0</v>
      </c>
      <c r="X9730" t="str">
        <f t="shared" si="607"/>
        <v>F0:F0</v>
      </c>
      <c r="Y9730" t="e" cm="1">
        <f t="array" aca="1" ref="Y9730" ca="1">INDIRECT(X9730)</f>
        <v>#REF!</v>
      </c>
    </row>
    <row r="9731" spans="19:25">
      <c r="S9731" t="str">
        <v/>
      </c>
      <c r="U9731" t="str">
        <f t="shared" ref="U9731:U9794" si="610">CONCATENATE("編號",$T9731)</f>
        <v>編號</v>
      </c>
      <c r="V9731">
        <f t="shared" si="608"/>
        <v>0</v>
      </c>
      <c r="W9731">
        <f t="shared" si="609"/>
        <v>0</v>
      </c>
      <c r="X9731" t="str">
        <f t="shared" ref="X9731:X9794" si="611">"F"&amp;V9731&amp;":F"&amp;W9731</f>
        <v>F0:F0</v>
      </c>
      <c r="Y9731" t="e" cm="1">
        <f t="array" aca="1" ref="Y9731" ca="1">INDIRECT(X9731)</f>
        <v>#REF!</v>
      </c>
    </row>
    <row r="9732" spans="19:25">
      <c r="S9732" t="str">
        <v/>
      </c>
      <c r="U9732" t="str">
        <f t="shared" si="610"/>
        <v>編號</v>
      </c>
      <c r="V9732">
        <f t="shared" si="608"/>
        <v>0</v>
      </c>
      <c r="W9732">
        <f t="shared" si="609"/>
        <v>0</v>
      </c>
      <c r="X9732" t="str">
        <f t="shared" si="611"/>
        <v>F0:F0</v>
      </c>
      <c r="Y9732" t="e" cm="1">
        <f t="array" aca="1" ref="Y9732" ca="1">INDIRECT(X9732)</f>
        <v>#REF!</v>
      </c>
    </row>
    <row r="9733" spans="19:25">
      <c r="S9733" t="str">
        <v/>
      </c>
      <c r="U9733" t="str">
        <f t="shared" si="610"/>
        <v>編號</v>
      </c>
      <c r="V9733">
        <f t="shared" si="608"/>
        <v>0</v>
      </c>
      <c r="W9733">
        <f t="shared" si="609"/>
        <v>0</v>
      </c>
      <c r="X9733" t="str">
        <f t="shared" si="611"/>
        <v>F0:F0</v>
      </c>
      <c r="Y9733" t="e" cm="1">
        <f t="array" aca="1" ref="Y9733" ca="1">INDIRECT(X9733)</f>
        <v>#REF!</v>
      </c>
    </row>
    <row r="9734" spans="19:25">
      <c r="S9734" t="str">
        <v/>
      </c>
      <c r="U9734" t="str">
        <f t="shared" si="610"/>
        <v>編號</v>
      </c>
      <c r="V9734">
        <f t="shared" si="608"/>
        <v>0</v>
      </c>
      <c r="W9734">
        <f t="shared" si="609"/>
        <v>0</v>
      </c>
      <c r="X9734" t="str">
        <f t="shared" si="611"/>
        <v>F0:F0</v>
      </c>
      <c r="Y9734" t="e" cm="1">
        <f t="array" aca="1" ref="Y9734" ca="1">INDIRECT(X9734)</f>
        <v>#REF!</v>
      </c>
    </row>
    <row r="9735" spans="19:25">
      <c r="S9735" t="str">
        <v/>
      </c>
      <c r="U9735" t="str">
        <f t="shared" si="610"/>
        <v>編號</v>
      </c>
      <c r="V9735">
        <f t="shared" si="608"/>
        <v>0</v>
      </c>
      <c r="W9735">
        <f t="shared" si="609"/>
        <v>0</v>
      </c>
      <c r="X9735" t="str">
        <f t="shared" si="611"/>
        <v>F0:F0</v>
      </c>
      <c r="Y9735" t="e" cm="1">
        <f t="array" aca="1" ref="Y9735" ca="1">INDIRECT(X9735)</f>
        <v>#REF!</v>
      </c>
    </row>
    <row r="9736" spans="19:25">
      <c r="S9736" t="str">
        <v/>
      </c>
      <c r="U9736" t="str">
        <f t="shared" si="610"/>
        <v>編號</v>
      </c>
      <c r="V9736">
        <f t="shared" si="608"/>
        <v>0</v>
      </c>
      <c r="W9736">
        <f t="shared" si="609"/>
        <v>0</v>
      </c>
      <c r="X9736" t="str">
        <f t="shared" si="611"/>
        <v>F0:F0</v>
      </c>
      <c r="Y9736" t="e" cm="1">
        <f t="array" aca="1" ref="Y9736" ca="1">INDIRECT(X9736)</f>
        <v>#REF!</v>
      </c>
    </row>
    <row r="9737" spans="19:25">
      <c r="S9737" t="str">
        <v/>
      </c>
      <c r="U9737" t="str">
        <f t="shared" si="610"/>
        <v>編號</v>
      </c>
      <c r="V9737">
        <f t="shared" si="608"/>
        <v>0</v>
      </c>
      <c r="W9737">
        <f t="shared" si="609"/>
        <v>0</v>
      </c>
      <c r="X9737" t="str">
        <f t="shared" si="611"/>
        <v>F0:F0</v>
      </c>
      <c r="Y9737" t="e" cm="1">
        <f t="array" aca="1" ref="Y9737" ca="1">INDIRECT(X9737)</f>
        <v>#REF!</v>
      </c>
    </row>
    <row r="9738" spans="19:25">
      <c r="S9738" t="str">
        <v/>
      </c>
      <c r="U9738" t="str">
        <f t="shared" si="610"/>
        <v>編號</v>
      </c>
      <c r="V9738">
        <f t="shared" si="608"/>
        <v>0</v>
      </c>
      <c r="W9738">
        <f t="shared" si="609"/>
        <v>0</v>
      </c>
      <c r="X9738" t="str">
        <f t="shared" si="611"/>
        <v>F0:F0</v>
      </c>
      <c r="Y9738" t="e" cm="1">
        <f t="array" aca="1" ref="Y9738" ca="1">INDIRECT(X9738)</f>
        <v>#REF!</v>
      </c>
    </row>
    <row r="9739" spans="19:25">
      <c r="S9739" t="str">
        <v/>
      </c>
      <c r="U9739" t="str">
        <f t="shared" si="610"/>
        <v>編號</v>
      </c>
      <c r="V9739">
        <f t="shared" si="608"/>
        <v>0</v>
      </c>
      <c r="W9739">
        <f t="shared" si="609"/>
        <v>0</v>
      </c>
      <c r="X9739" t="str">
        <f t="shared" si="611"/>
        <v>F0:F0</v>
      </c>
      <c r="Y9739" t="e" cm="1">
        <f t="array" aca="1" ref="Y9739" ca="1">INDIRECT(X9739)</f>
        <v>#REF!</v>
      </c>
    </row>
    <row r="9740" spans="19:25">
      <c r="S9740" t="str">
        <v/>
      </c>
      <c r="U9740" t="str">
        <f t="shared" si="610"/>
        <v>編號</v>
      </c>
      <c r="V9740">
        <f t="shared" si="608"/>
        <v>0</v>
      </c>
      <c r="W9740">
        <f t="shared" si="609"/>
        <v>0</v>
      </c>
      <c r="X9740" t="str">
        <f t="shared" si="611"/>
        <v>F0:F0</v>
      </c>
      <c r="Y9740" t="e" cm="1">
        <f t="array" aca="1" ref="Y9740" ca="1">INDIRECT(X9740)</f>
        <v>#REF!</v>
      </c>
    </row>
    <row r="9741" spans="19:25">
      <c r="S9741" t="str">
        <v/>
      </c>
      <c r="U9741" t="str">
        <f t="shared" si="610"/>
        <v>編號</v>
      </c>
      <c r="V9741">
        <f t="shared" si="608"/>
        <v>0</v>
      </c>
      <c r="W9741">
        <f t="shared" si="609"/>
        <v>0</v>
      </c>
      <c r="X9741" t="str">
        <f t="shared" si="611"/>
        <v>F0:F0</v>
      </c>
      <c r="Y9741" t="e" cm="1">
        <f t="array" aca="1" ref="Y9741" ca="1">INDIRECT(X9741)</f>
        <v>#REF!</v>
      </c>
    </row>
    <row r="9742" spans="19:25">
      <c r="S9742" t="str">
        <v/>
      </c>
      <c r="U9742" t="str">
        <f t="shared" si="610"/>
        <v>編號</v>
      </c>
      <c r="V9742">
        <f t="shared" si="608"/>
        <v>0</v>
      </c>
      <c r="W9742">
        <f t="shared" si="609"/>
        <v>0</v>
      </c>
      <c r="X9742" t="str">
        <f t="shared" si="611"/>
        <v>F0:F0</v>
      </c>
      <c r="Y9742" t="e" cm="1">
        <f t="array" aca="1" ref="Y9742" ca="1">INDIRECT(X9742)</f>
        <v>#REF!</v>
      </c>
    </row>
    <row r="9743" spans="19:25">
      <c r="S9743" t="str">
        <v/>
      </c>
      <c r="U9743" t="str">
        <f t="shared" si="610"/>
        <v>編號</v>
      </c>
      <c r="V9743">
        <f t="shared" si="608"/>
        <v>0</v>
      </c>
      <c r="W9743">
        <f t="shared" si="609"/>
        <v>0</v>
      </c>
      <c r="X9743" t="str">
        <f t="shared" si="611"/>
        <v>F0:F0</v>
      </c>
      <c r="Y9743" t="e" cm="1">
        <f t="array" aca="1" ref="Y9743" ca="1">INDIRECT(X9743)</f>
        <v>#REF!</v>
      </c>
    </row>
    <row r="9744" spans="19:25">
      <c r="S9744" t="str">
        <v/>
      </c>
      <c r="U9744" t="str">
        <f t="shared" si="610"/>
        <v>編號</v>
      </c>
      <c r="V9744">
        <f t="shared" si="608"/>
        <v>0</v>
      </c>
      <c r="W9744">
        <f t="shared" si="609"/>
        <v>0</v>
      </c>
      <c r="X9744" t="str">
        <f t="shared" si="611"/>
        <v>F0:F0</v>
      </c>
      <c r="Y9744" t="e" cm="1">
        <f t="array" aca="1" ref="Y9744" ca="1">INDIRECT(X9744)</f>
        <v>#REF!</v>
      </c>
    </row>
    <row r="9745" spans="19:25">
      <c r="S9745" t="str">
        <v/>
      </c>
      <c r="U9745" t="str">
        <f t="shared" si="610"/>
        <v>編號</v>
      </c>
      <c r="V9745">
        <f t="shared" si="608"/>
        <v>0</v>
      </c>
      <c r="W9745">
        <f t="shared" si="609"/>
        <v>0</v>
      </c>
      <c r="X9745" t="str">
        <f t="shared" si="611"/>
        <v>F0:F0</v>
      </c>
      <c r="Y9745" t="e" cm="1">
        <f t="array" aca="1" ref="Y9745" ca="1">INDIRECT(X9745)</f>
        <v>#REF!</v>
      </c>
    </row>
    <row r="9746" spans="19:25">
      <c r="S9746" t="str">
        <v/>
      </c>
      <c r="U9746" t="str">
        <f t="shared" si="610"/>
        <v>編號</v>
      </c>
      <c r="V9746">
        <f t="shared" si="608"/>
        <v>0</v>
      </c>
      <c r="W9746">
        <f t="shared" si="609"/>
        <v>0</v>
      </c>
      <c r="X9746" t="str">
        <f t="shared" si="611"/>
        <v>F0:F0</v>
      </c>
      <c r="Y9746" t="e" cm="1">
        <f t="array" aca="1" ref="Y9746" ca="1">INDIRECT(X9746)</f>
        <v>#REF!</v>
      </c>
    </row>
    <row r="9747" spans="19:25">
      <c r="S9747" t="str">
        <v/>
      </c>
      <c r="U9747" t="str">
        <f t="shared" si="610"/>
        <v>編號</v>
      </c>
      <c r="V9747">
        <f t="shared" si="608"/>
        <v>0</v>
      </c>
      <c r="W9747">
        <f t="shared" si="609"/>
        <v>0</v>
      </c>
      <c r="X9747" t="str">
        <f t="shared" si="611"/>
        <v>F0:F0</v>
      </c>
      <c r="Y9747" t="e" cm="1">
        <f t="array" aca="1" ref="Y9747" ca="1">INDIRECT(X9747)</f>
        <v>#REF!</v>
      </c>
    </row>
    <row r="9748" spans="19:25">
      <c r="S9748" t="str">
        <v/>
      </c>
      <c r="U9748" t="str">
        <f t="shared" si="610"/>
        <v>編號</v>
      </c>
      <c r="V9748">
        <f t="shared" si="608"/>
        <v>0</v>
      </c>
      <c r="W9748">
        <f t="shared" si="609"/>
        <v>0</v>
      </c>
      <c r="X9748" t="str">
        <f t="shared" si="611"/>
        <v>F0:F0</v>
      </c>
      <c r="Y9748" t="e" cm="1">
        <f t="array" aca="1" ref="Y9748" ca="1">INDIRECT(X9748)</f>
        <v>#REF!</v>
      </c>
    </row>
    <row r="9749" spans="19:25">
      <c r="S9749" t="str">
        <v/>
      </c>
      <c r="U9749" t="str">
        <f t="shared" si="610"/>
        <v>編號</v>
      </c>
      <c r="V9749">
        <f t="shared" si="608"/>
        <v>0</v>
      </c>
      <c r="W9749">
        <f t="shared" si="609"/>
        <v>0</v>
      </c>
      <c r="X9749" t="str">
        <f t="shared" si="611"/>
        <v>F0:F0</v>
      </c>
      <c r="Y9749" t="e" cm="1">
        <f t="array" aca="1" ref="Y9749" ca="1">INDIRECT(X9749)</f>
        <v>#REF!</v>
      </c>
    </row>
    <row r="9750" spans="19:25">
      <c r="S9750" t="str">
        <v/>
      </c>
      <c r="U9750" t="str">
        <f t="shared" si="610"/>
        <v>編號</v>
      </c>
      <c r="V9750">
        <f t="shared" si="608"/>
        <v>0</v>
      </c>
      <c r="W9750">
        <f t="shared" si="609"/>
        <v>0</v>
      </c>
      <c r="X9750" t="str">
        <f t="shared" si="611"/>
        <v>F0:F0</v>
      </c>
      <c r="Y9750" t="e" cm="1">
        <f t="array" aca="1" ref="Y9750" ca="1">INDIRECT(X9750)</f>
        <v>#REF!</v>
      </c>
    </row>
    <row r="9751" spans="19:25">
      <c r="S9751" t="str">
        <v/>
      </c>
      <c r="U9751" t="str">
        <f t="shared" si="610"/>
        <v>編號</v>
      </c>
      <c r="V9751">
        <f t="shared" si="608"/>
        <v>0</v>
      </c>
      <c r="W9751">
        <f t="shared" si="609"/>
        <v>0</v>
      </c>
      <c r="X9751" t="str">
        <f t="shared" si="611"/>
        <v>F0:F0</v>
      </c>
      <c r="Y9751" t="e" cm="1">
        <f t="array" aca="1" ref="Y9751" ca="1">INDIRECT(X9751)</f>
        <v>#REF!</v>
      </c>
    </row>
    <row r="9752" spans="19:25">
      <c r="S9752" t="str">
        <v/>
      </c>
      <c r="U9752" t="str">
        <f t="shared" si="610"/>
        <v>編號</v>
      </c>
      <c r="V9752">
        <f t="shared" si="608"/>
        <v>0</v>
      </c>
      <c r="W9752">
        <f t="shared" si="609"/>
        <v>0</v>
      </c>
      <c r="X9752" t="str">
        <f t="shared" si="611"/>
        <v>F0:F0</v>
      </c>
      <c r="Y9752" t="e" cm="1">
        <f t="array" aca="1" ref="Y9752" ca="1">INDIRECT(X9752)</f>
        <v>#REF!</v>
      </c>
    </row>
    <row r="9753" spans="19:25">
      <c r="S9753" t="str">
        <v/>
      </c>
      <c r="U9753" t="str">
        <f t="shared" si="610"/>
        <v>編號</v>
      </c>
      <c r="V9753">
        <f t="shared" si="608"/>
        <v>0</v>
      </c>
      <c r="W9753">
        <f t="shared" si="609"/>
        <v>0</v>
      </c>
      <c r="X9753" t="str">
        <f t="shared" si="611"/>
        <v>F0:F0</v>
      </c>
      <c r="Y9753" t="e" cm="1">
        <f t="array" aca="1" ref="Y9753" ca="1">INDIRECT(X9753)</f>
        <v>#REF!</v>
      </c>
    </row>
    <row r="9754" spans="19:25">
      <c r="S9754" t="str">
        <v/>
      </c>
      <c r="U9754" t="str">
        <f t="shared" si="610"/>
        <v>編號</v>
      </c>
      <c r="V9754">
        <f t="shared" si="608"/>
        <v>0</v>
      </c>
      <c r="W9754">
        <f t="shared" si="609"/>
        <v>0</v>
      </c>
      <c r="X9754" t="str">
        <f t="shared" si="611"/>
        <v>F0:F0</v>
      </c>
      <c r="Y9754" t="e" cm="1">
        <f t="array" aca="1" ref="Y9754" ca="1">INDIRECT(X9754)</f>
        <v>#REF!</v>
      </c>
    </row>
    <row r="9755" spans="19:25">
      <c r="S9755" t="str">
        <v/>
      </c>
      <c r="U9755" t="str">
        <f t="shared" si="610"/>
        <v>編號</v>
      </c>
      <c r="V9755">
        <f t="shared" si="608"/>
        <v>0</v>
      </c>
      <c r="W9755">
        <f t="shared" si="609"/>
        <v>0</v>
      </c>
      <c r="X9755" t="str">
        <f t="shared" si="611"/>
        <v>F0:F0</v>
      </c>
      <c r="Y9755" t="e" cm="1">
        <f t="array" aca="1" ref="Y9755" ca="1">INDIRECT(X9755)</f>
        <v>#REF!</v>
      </c>
    </row>
    <row r="9756" spans="19:25">
      <c r="S9756" t="str">
        <v/>
      </c>
      <c r="U9756" t="str">
        <f t="shared" si="610"/>
        <v>編號</v>
      </c>
      <c r="V9756">
        <f t="shared" si="608"/>
        <v>0</v>
      </c>
      <c r="W9756">
        <f t="shared" si="609"/>
        <v>0</v>
      </c>
      <c r="X9756" t="str">
        <f t="shared" si="611"/>
        <v>F0:F0</v>
      </c>
      <c r="Y9756" t="e" cm="1">
        <f t="array" aca="1" ref="Y9756" ca="1">INDIRECT(X9756)</f>
        <v>#REF!</v>
      </c>
    </row>
    <row r="9757" spans="19:25">
      <c r="S9757" t="str">
        <v/>
      </c>
      <c r="U9757" t="str">
        <f t="shared" si="610"/>
        <v>編號</v>
      </c>
      <c r="V9757">
        <f t="shared" si="608"/>
        <v>0</v>
      </c>
      <c r="W9757">
        <f t="shared" si="609"/>
        <v>0</v>
      </c>
      <c r="X9757" t="str">
        <f t="shared" si="611"/>
        <v>F0:F0</v>
      </c>
      <c r="Y9757" t="e" cm="1">
        <f t="array" aca="1" ref="Y9757" ca="1">INDIRECT(X9757)</f>
        <v>#REF!</v>
      </c>
    </row>
    <row r="9758" spans="19:25">
      <c r="S9758" t="str">
        <v/>
      </c>
      <c r="U9758" t="str">
        <f t="shared" si="610"/>
        <v>編號</v>
      </c>
      <c r="V9758">
        <f t="shared" si="608"/>
        <v>0</v>
      </c>
      <c r="W9758">
        <f t="shared" si="609"/>
        <v>0</v>
      </c>
      <c r="X9758" t="str">
        <f t="shared" si="611"/>
        <v>F0:F0</v>
      </c>
      <c r="Y9758" t="e" cm="1">
        <f t="array" aca="1" ref="Y9758" ca="1">INDIRECT(X9758)</f>
        <v>#REF!</v>
      </c>
    </row>
    <row r="9759" spans="19:25">
      <c r="S9759" t="str">
        <v/>
      </c>
      <c r="U9759" t="str">
        <f t="shared" si="610"/>
        <v>編號</v>
      </c>
      <c r="V9759">
        <f t="shared" si="608"/>
        <v>0</v>
      </c>
      <c r="W9759">
        <f t="shared" si="609"/>
        <v>0</v>
      </c>
      <c r="X9759" t="str">
        <f t="shared" si="611"/>
        <v>F0:F0</v>
      </c>
      <c r="Y9759" t="e" cm="1">
        <f t="array" aca="1" ref="Y9759" ca="1">INDIRECT(X9759)</f>
        <v>#REF!</v>
      </c>
    </row>
    <row r="9760" spans="19:25">
      <c r="S9760" t="str">
        <v/>
      </c>
      <c r="U9760" t="str">
        <f t="shared" si="610"/>
        <v>編號</v>
      </c>
      <c r="V9760">
        <f t="shared" si="608"/>
        <v>0</v>
      </c>
      <c r="W9760">
        <f t="shared" si="609"/>
        <v>0</v>
      </c>
      <c r="X9760" t="str">
        <f t="shared" si="611"/>
        <v>F0:F0</v>
      </c>
      <c r="Y9760" t="e" cm="1">
        <f t="array" aca="1" ref="Y9760" ca="1">INDIRECT(X9760)</f>
        <v>#REF!</v>
      </c>
    </row>
    <row r="9761" spans="19:25">
      <c r="S9761" t="str">
        <v/>
      </c>
      <c r="U9761" t="str">
        <f t="shared" si="610"/>
        <v>編號</v>
      </c>
      <c r="V9761">
        <f t="shared" si="608"/>
        <v>0</v>
      </c>
      <c r="W9761">
        <f t="shared" si="609"/>
        <v>0</v>
      </c>
      <c r="X9761" t="str">
        <f t="shared" si="611"/>
        <v>F0:F0</v>
      </c>
      <c r="Y9761" t="e" cm="1">
        <f t="array" aca="1" ref="Y9761" ca="1">INDIRECT(X9761)</f>
        <v>#REF!</v>
      </c>
    </row>
    <row r="9762" spans="19:25">
      <c r="S9762" t="str">
        <v/>
      </c>
      <c r="U9762" t="str">
        <f t="shared" si="610"/>
        <v>編號</v>
      </c>
      <c r="V9762">
        <f t="shared" si="608"/>
        <v>0</v>
      </c>
      <c r="W9762">
        <f t="shared" si="609"/>
        <v>0</v>
      </c>
      <c r="X9762" t="str">
        <f t="shared" si="611"/>
        <v>F0:F0</v>
      </c>
      <c r="Y9762" t="e" cm="1">
        <f t="array" aca="1" ref="Y9762" ca="1">INDIRECT(X9762)</f>
        <v>#REF!</v>
      </c>
    </row>
    <row r="9763" spans="19:25">
      <c r="S9763" t="str">
        <v/>
      </c>
      <c r="U9763" t="str">
        <f t="shared" si="610"/>
        <v>編號</v>
      </c>
      <c r="V9763">
        <f t="shared" si="608"/>
        <v>0</v>
      </c>
      <c r="W9763">
        <f t="shared" si="609"/>
        <v>0</v>
      </c>
      <c r="X9763" t="str">
        <f t="shared" si="611"/>
        <v>F0:F0</v>
      </c>
      <c r="Y9763" t="e" cm="1">
        <f t="array" aca="1" ref="Y9763" ca="1">INDIRECT(X9763)</f>
        <v>#REF!</v>
      </c>
    </row>
    <row r="9764" spans="19:25">
      <c r="S9764" t="str">
        <v/>
      </c>
      <c r="U9764" t="str">
        <f t="shared" si="610"/>
        <v>編號</v>
      </c>
      <c r="V9764">
        <f t="shared" si="608"/>
        <v>0</v>
      </c>
      <c r="W9764">
        <f t="shared" si="609"/>
        <v>0</v>
      </c>
      <c r="X9764" t="str">
        <f t="shared" si="611"/>
        <v>F0:F0</v>
      </c>
      <c r="Y9764" t="e" cm="1">
        <f t="array" aca="1" ref="Y9764" ca="1">INDIRECT(X9764)</f>
        <v>#REF!</v>
      </c>
    </row>
    <row r="9765" spans="19:25">
      <c r="S9765" t="str">
        <v/>
      </c>
      <c r="U9765" t="str">
        <f t="shared" si="610"/>
        <v>編號</v>
      </c>
      <c r="V9765">
        <f t="shared" si="608"/>
        <v>0</v>
      </c>
      <c r="W9765">
        <f t="shared" si="609"/>
        <v>0</v>
      </c>
      <c r="X9765" t="str">
        <f t="shared" si="611"/>
        <v>F0:F0</v>
      </c>
      <c r="Y9765" t="e" cm="1">
        <f t="array" aca="1" ref="Y9765" ca="1">INDIRECT(X9765)</f>
        <v>#REF!</v>
      </c>
    </row>
    <row r="9766" spans="19:25">
      <c r="S9766" t="str">
        <v/>
      </c>
      <c r="U9766" t="str">
        <f t="shared" si="610"/>
        <v>編號</v>
      </c>
      <c r="V9766">
        <f t="shared" si="608"/>
        <v>0</v>
      </c>
      <c r="W9766">
        <f t="shared" si="609"/>
        <v>0</v>
      </c>
      <c r="X9766" t="str">
        <f t="shared" si="611"/>
        <v>F0:F0</v>
      </c>
      <c r="Y9766" t="e" cm="1">
        <f t="array" aca="1" ref="Y9766" ca="1">INDIRECT(X9766)</f>
        <v>#REF!</v>
      </c>
    </row>
    <row r="9767" spans="19:25">
      <c r="S9767" t="str">
        <v/>
      </c>
      <c r="U9767" t="str">
        <f t="shared" si="610"/>
        <v>編號</v>
      </c>
      <c r="V9767">
        <f t="shared" si="608"/>
        <v>0</v>
      </c>
      <c r="W9767">
        <f t="shared" si="609"/>
        <v>0</v>
      </c>
      <c r="X9767" t="str">
        <f t="shared" si="611"/>
        <v>F0:F0</v>
      </c>
      <c r="Y9767" t="e" cm="1">
        <f t="array" aca="1" ref="Y9767" ca="1">INDIRECT(X9767)</f>
        <v>#REF!</v>
      </c>
    </row>
    <row r="9768" spans="19:25">
      <c r="S9768" t="str">
        <v/>
      </c>
      <c r="U9768" t="str">
        <f t="shared" si="610"/>
        <v>編號</v>
      </c>
      <c r="V9768">
        <f t="shared" si="608"/>
        <v>0</v>
      </c>
      <c r="W9768">
        <f t="shared" si="609"/>
        <v>0</v>
      </c>
      <c r="X9768" t="str">
        <f t="shared" si="611"/>
        <v>F0:F0</v>
      </c>
      <c r="Y9768" t="e" cm="1">
        <f t="array" aca="1" ref="Y9768" ca="1">INDIRECT(X9768)</f>
        <v>#REF!</v>
      </c>
    </row>
    <row r="9769" spans="19:25">
      <c r="S9769" t="str">
        <v/>
      </c>
      <c r="U9769" t="str">
        <f t="shared" si="610"/>
        <v>編號</v>
      </c>
      <c r="V9769">
        <f t="shared" si="608"/>
        <v>0</v>
      </c>
      <c r="W9769">
        <f t="shared" si="609"/>
        <v>0</v>
      </c>
      <c r="X9769" t="str">
        <f t="shared" si="611"/>
        <v>F0:F0</v>
      </c>
      <c r="Y9769" t="e" cm="1">
        <f t="array" aca="1" ref="Y9769" ca="1">INDIRECT(X9769)</f>
        <v>#REF!</v>
      </c>
    </row>
    <row r="9770" spans="19:25">
      <c r="S9770" t="str">
        <v/>
      </c>
      <c r="U9770" t="str">
        <f t="shared" si="610"/>
        <v>編號</v>
      </c>
      <c r="V9770">
        <f t="shared" si="608"/>
        <v>0</v>
      </c>
      <c r="W9770">
        <f t="shared" si="609"/>
        <v>0</v>
      </c>
      <c r="X9770" t="str">
        <f t="shared" si="611"/>
        <v>F0:F0</v>
      </c>
      <c r="Y9770" t="e" cm="1">
        <f t="array" aca="1" ref="Y9770" ca="1">INDIRECT(X9770)</f>
        <v>#REF!</v>
      </c>
    </row>
    <row r="9771" spans="19:25">
      <c r="S9771" t="str">
        <v/>
      </c>
      <c r="U9771" t="str">
        <f t="shared" si="610"/>
        <v>編號</v>
      </c>
      <c r="V9771">
        <f t="shared" si="608"/>
        <v>0</v>
      </c>
      <c r="W9771">
        <f t="shared" si="609"/>
        <v>0</v>
      </c>
      <c r="X9771" t="str">
        <f t="shared" si="611"/>
        <v>F0:F0</v>
      </c>
      <c r="Y9771" t="e" cm="1">
        <f t="array" aca="1" ref="Y9771" ca="1">INDIRECT(X9771)</f>
        <v>#REF!</v>
      </c>
    </row>
    <row r="9772" spans="19:25">
      <c r="S9772" t="str">
        <v/>
      </c>
      <c r="U9772" t="str">
        <f t="shared" si="610"/>
        <v>編號</v>
      </c>
      <c r="V9772">
        <f t="shared" si="608"/>
        <v>0</v>
      </c>
      <c r="W9772">
        <f t="shared" si="609"/>
        <v>0</v>
      </c>
      <c r="X9772" t="str">
        <f t="shared" si="611"/>
        <v>F0:F0</v>
      </c>
      <c r="Y9772" t="e" cm="1">
        <f t="array" aca="1" ref="Y9772" ca="1">INDIRECT(X9772)</f>
        <v>#REF!</v>
      </c>
    </row>
    <row r="9773" spans="19:25">
      <c r="S9773" t="str">
        <v/>
      </c>
      <c r="U9773" t="str">
        <f t="shared" si="610"/>
        <v>編號</v>
      </c>
      <c r="V9773">
        <f t="shared" si="608"/>
        <v>0</v>
      </c>
      <c r="W9773">
        <f t="shared" si="609"/>
        <v>0</v>
      </c>
      <c r="X9773" t="str">
        <f t="shared" si="611"/>
        <v>F0:F0</v>
      </c>
      <c r="Y9773" t="e" cm="1">
        <f t="array" aca="1" ref="Y9773" ca="1">INDIRECT(X9773)</f>
        <v>#REF!</v>
      </c>
    </row>
    <row r="9774" spans="19:25">
      <c r="S9774" t="str">
        <v/>
      </c>
      <c r="U9774" t="str">
        <f t="shared" si="610"/>
        <v>編號</v>
      </c>
      <c r="V9774">
        <f t="shared" si="608"/>
        <v>0</v>
      </c>
      <c r="W9774">
        <f t="shared" si="609"/>
        <v>0</v>
      </c>
      <c r="X9774" t="str">
        <f t="shared" si="611"/>
        <v>F0:F0</v>
      </c>
      <c r="Y9774" t="e" cm="1">
        <f t="array" aca="1" ref="Y9774" ca="1">INDIRECT(X9774)</f>
        <v>#REF!</v>
      </c>
    </row>
    <row r="9775" spans="19:25">
      <c r="S9775" t="str">
        <v/>
      </c>
      <c r="U9775" t="str">
        <f t="shared" si="610"/>
        <v>編號</v>
      </c>
      <c r="V9775">
        <f t="shared" si="608"/>
        <v>0</v>
      </c>
      <c r="W9775">
        <f t="shared" si="609"/>
        <v>0</v>
      </c>
      <c r="X9775" t="str">
        <f t="shared" si="611"/>
        <v>F0:F0</v>
      </c>
      <c r="Y9775" t="e" cm="1">
        <f t="array" aca="1" ref="Y9775" ca="1">INDIRECT(X9775)</f>
        <v>#REF!</v>
      </c>
    </row>
    <row r="9776" spans="19:25">
      <c r="S9776" t="str">
        <v/>
      </c>
      <c r="U9776" t="str">
        <f t="shared" si="610"/>
        <v>編號</v>
      </c>
      <c r="V9776">
        <f t="shared" si="608"/>
        <v>0</v>
      </c>
      <c r="W9776">
        <f t="shared" si="609"/>
        <v>0</v>
      </c>
      <c r="X9776" t="str">
        <f t="shared" si="611"/>
        <v>F0:F0</v>
      </c>
      <c r="Y9776" t="e" cm="1">
        <f t="array" aca="1" ref="Y9776" ca="1">INDIRECT(X9776)</f>
        <v>#REF!</v>
      </c>
    </row>
    <row r="9777" spans="19:25">
      <c r="S9777" t="str">
        <v/>
      </c>
      <c r="U9777" t="str">
        <f t="shared" si="610"/>
        <v>編號</v>
      </c>
      <c r="V9777">
        <f t="shared" si="608"/>
        <v>0</v>
      </c>
      <c r="W9777">
        <f t="shared" si="609"/>
        <v>0</v>
      </c>
      <c r="X9777" t="str">
        <f t="shared" si="611"/>
        <v>F0:F0</v>
      </c>
      <c r="Y9777" t="e" cm="1">
        <f t="array" aca="1" ref="Y9777" ca="1">INDIRECT(X9777)</f>
        <v>#REF!</v>
      </c>
    </row>
    <row r="9778" spans="19:25">
      <c r="S9778" t="str">
        <v/>
      </c>
      <c r="U9778" t="str">
        <f t="shared" si="610"/>
        <v>編號</v>
      </c>
      <c r="V9778">
        <f t="shared" si="608"/>
        <v>0</v>
      </c>
      <c r="W9778">
        <f t="shared" si="609"/>
        <v>0</v>
      </c>
      <c r="X9778" t="str">
        <f t="shared" si="611"/>
        <v>F0:F0</v>
      </c>
      <c r="Y9778" t="e" cm="1">
        <f t="array" aca="1" ref="Y9778" ca="1">INDIRECT(X9778)</f>
        <v>#REF!</v>
      </c>
    </row>
    <row r="9779" spans="19:25">
      <c r="S9779" t="str">
        <v/>
      </c>
      <c r="U9779" t="str">
        <f t="shared" si="610"/>
        <v>編號</v>
      </c>
      <c r="V9779">
        <f t="shared" si="608"/>
        <v>0</v>
      </c>
      <c r="W9779">
        <f t="shared" si="609"/>
        <v>0</v>
      </c>
      <c r="X9779" t="str">
        <f t="shared" si="611"/>
        <v>F0:F0</v>
      </c>
      <c r="Y9779" t="e" cm="1">
        <f t="array" aca="1" ref="Y9779" ca="1">INDIRECT(X9779)</f>
        <v>#REF!</v>
      </c>
    </row>
    <row r="9780" spans="19:25">
      <c r="S9780" t="str">
        <v/>
      </c>
      <c r="U9780" t="str">
        <f t="shared" si="610"/>
        <v>編號</v>
      </c>
      <c r="V9780">
        <f t="shared" si="608"/>
        <v>0</v>
      </c>
      <c r="W9780">
        <f t="shared" si="609"/>
        <v>0</v>
      </c>
      <c r="X9780" t="str">
        <f t="shared" si="611"/>
        <v>F0:F0</v>
      </c>
      <c r="Y9780" t="e" cm="1">
        <f t="array" aca="1" ref="Y9780" ca="1">INDIRECT(X9780)</f>
        <v>#REF!</v>
      </c>
    </row>
    <row r="9781" spans="19:25">
      <c r="S9781" t="str">
        <v/>
      </c>
      <c r="U9781" t="str">
        <f t="shared" si="610"/>
        <v>編號</v>
      </c>
      <c r="V9781">
        <f t="shared" si="608"/>
        <v>0</v>
      </c>
      <c r="W9781">
        <f t="shared" si="609"/>
        <v>0</v>
      </c>
      <c r="X9781" t="str">
        <f t="shared" si="611"/>
        <v>F0:F0</v>
      </c>
      <c r="Y9781" t="e" cm="1">
        <f t="array" aca="1" ref="Y9781" ca="1">INDIRECT(X9781)</f>
        <v>#REF!</v>
      </c>
    </row>
    <row r="9782" spans="19:25">
      <c r="S9782" t="str">
        <v/>
      </c>
      <c r="U9782" t="str">
        <f t="shared" si="610"/>
        <v>編號</v>
      </c>
      <c r="V9782">
        <f t="shared" si="608"/>
        <v>0</v>
      </c>
      <c r="W9782">
        <f t="shared" si="609"/>
        <v>0</v>
      </c>
      <c r="X9782" t="str">
        <f t="shared" si="611"/>
        <v>F0:F0</v>
      </c>
      <c r="Y9782" t="e" cm="1">
        <f t="array" aca="1" ref="Y9782" ca="1">INDIRECT(X9782)</f>
        <v>#REF!</v>
      </c>
    </row>
    <row r="9783" spans="19:25">
      <c r="S9783" t="str">
        <v/>
      </c>
      <c r="U9783" t="str">
        <f t="shared" si="610"/>
        <v>編號</v>
      </c>
      <c r="V9783">
        <f t="shared" si="608"/>
        <v>0</v>
      </c>
      <c r="W9783">
        <f t="shared" si="609"/>
        <v>0</v>
      </c>
      <c r="X9783" t="str">
        <f t="shared" si="611"/>
        <v>F0:F0</v>
      </c>
      <c r="Y9783" t="e" cm="1">
        <f t="array" aca="1" ref="Y9783" ca="1">INDIRECT(X9783)</f>
        <v>#REF!</v>
      </c>
    </row>
    <row r="9784" spans="19:25">
      <c r="S9784" t="str">
        <v/>
      </c>
      <c r="U9784" t="str">
        <f t="shared" si="610"/>
        <v>編號</v>
      </c>
      <c r="V9784">
        <f t="shared" si="608"/>
        <v>0</v>
      </c>
      <c r="W9784">
        <f t="shared" si="609"/>
        <v>0</v>
      </c>
      <c r="X9784" t="str">
        <f t="shared" si="611"/>
        <v>F0:F0</v>
      </c>
      <c r="Y9784" t="e" cm="1">
        <f t="array" aca="1" ref="Y9784" ca="1">INDIRECT(X9784)</f>
        <v>#REF!</v>
      </c>
    </row>
    <row r="9785" spans="19:25">
      <c r="S9785" t="str">
        <v/>
      </c>
      <c r="U9785" t="str">
        <f t="shared" si="610"/>
        <v>編號</v>
      </c>
      <c r="V9785">
        <f t="shared" si="608"/>
        <v>0</v>
      </c>
      <c r="W9785">
        <f t="shared" si="609"/>
        <v>0</v>
      </c>
      <c r="X9785" t="str">
        <f t="shared" si="611"/>
        <v>F0:F0</v>
      </c>
      <c r="Y9785" t="e" cm="1">
        <f t="array" aca="1" ref="Y9785" ca="1">INDIRECT(X9785)</f>
        <v>#REF!</v>
      </c>
    </row>
    <row r="9786" spans="19:25">
      <c r="S9786" t="str">
        <v/>
      </c>
      <c r="U9786" t="str">
        <f t="shared" si="610"/>
        <v>編號</v>
      </c>
      <c r="V9786">
        <f t="shared" si="608"/>
        <v>0</v>
      </c>
      <c r="W9786">
        <f t="shared" si="609"/>
        <v>0</v>
      </c>
      <c r="X9786" t="str">
        <f t="shared" si="611"/>
        <v>F0:F0</v>
      </c>
      <c r="Y9786" t="e" cm="1">
        <f t="array" aca="1" ref="Y9786" ca="1">INDIRECT(X9786)</f>
        <v>#REF!</v>
      </c>
    </row>
    <row r="9787" spans="19:25">
      <c r="S9787" t="str">
        <v/>
      </c>
      <c r="U9787" t="str">
        <f t="shared" si="610"/>
        <v>編號</v>
      </c>
      <c r="V9787">
        <f t="shared" si="608"/>
        <v>0</v>
      </c>
      <c r="W9787">
        <f t="shared" si="609"/>
        <v>0</v>
      </c>
      <c r="X9787" t="str">
        <f t="shared" si="611"/>
        <v>F0:F0</v>
      </c>
      <c r="Y9787" t="e" cm="1">
        <f t="array" aca="1" ref="Y9787" ca="1">INDIRECT(X9787)</f>
        <v>#REF!</v>
      </c>
    </row>
    <row r="9788" spans="19:25">
      <c r="S9788" t="str">
        <v/>
      </c>
      <c r="U9788" t="str">
        <f t="shared" si="610"/>
        <v>編號</v>
      </c>
      <c r="V9788">
        <f t="shared" si="608"/>
        <v>0</v>
      </c>
      <c r="W9788">
        <f t="shared" si="609"/>
        <v>0</v>
      </c>
      <c r="X9788" t="str">
        <f t="shared" si="611"/>
        <v>F0:F0</v>
      </c>
      <c r="Y9788" t="e" cm="1">
        <f t="array" aca="1" ref="Y9788" ca="1">INDIRECT(X9788)</f>
        <v>#REF!</v>
      </c>
    </row>
    <row r="9789" spans="19:25">
      <c r="S9789" t="str">
        <v/>
      </c>
      <c r="U9789" t="str">
        <f t="shared" si="610"/>
        <v>編號</v>
      </c>
      <c r="V9789">
        <f t="shared" si="608"/>
        <v>0</v>
      </c>
      <c r="W9789">
        <f t="shared" si="609"/>
        <v>0</v>
      </c>
      <c r="X9789" t="str">
        <f t="shared" si="611"/>
        <v>F0:F0</v>
      </c>
      <c r="Y9789" t="e" cm="1">
        <f t="array" aca="1" ref="Y9789" ca="1">INDIRECT(X9789)</f>
        <v>#REF!</v>
      </c>
    </row>
    <row r="9790" spans="19:25">
      <c r="S9790" t="str">
        <v/>
      </c>
      <c r="U9790" t="str">
        <f t="shared" si="610"/>
        <v>編號</v>
      </c>
      <c r="V9790">
        <f t="shared" si="608"/>
        <v>0</v>
      </c>
      <c r="W9790">
        <f t="shared" si="609"/>
        <v>0</v>
      </c>
      <c r="X9790" t="str">
        <f t="shared" si="611"/>
        <v>F0:F0</v>
      </c>
      <c r="Y9790" t="e" cm="1">
        <f t="array" aca="1" ref="Y9790" ca="1">INDIRECT(X9790)</f>
        <v>#REF!</v>
      </c>
    </row>
    <row r="9791" spans="19:25">
      <c r="S9791" t="str">
        <v/>
      </c>
      <c r="U9791" t="str">
        <f t="shared" si="610"/>
        <v>編號</v>
      </c>
      <c r="V9791">
        <f t="shared" si="608"/>
        <v>0</v>
      </c>
      <c r="W9791">
        <f t="shared" si="609"/>
        <v>0</v>
      </c>
      <c r="X9791" t="str">
        <f t="shared" si="611"/>
        <v>F0:F0</v>
      </c>
      <c r="Y9791" t="e" cm="1">
        <f t="array" aca="1" ref="Y9791" ca="1">INDIRECT(X9791)</f>
        <v>#REF!</v>
      </c>
    </row>
    <row r="9792" spans="19:25">
      <c r="S9792" t="str">
        <v/>
      </c>
      <c r="U9792" t="str">
        <f t="shared" si="610"/>
        <v>編號</v>
      </c>
      <c r="V9792">
        <f t="shared" si="608"/>
        <v>0</v>
      </c>
      <c r="W9792">
        <f t="shared" si="609"/>
        <v>0</v>
      </c>
      <c r="X9792" t="str">
        <f t="shared" si="611"/>
        <v>F0:F0</v>
      </c>
      <c r="Y9792" t="e" cm="1">
        <f t="array" aca="1" ref="Y9792" ca="1">INDIRECT(X9792)</f>
        <v>#REF!</v>
      </c>
    </row>
    <row r="9793" spans="19:25">
      <c r="S9793" t="str">
        <v/>
      </c>
      <c r="U9793" t="str">
        <f t="shared" si="610"/>
        <v>編號</v>
      </c>
      <c r="V9793">
        <f t="shared" si="608"/>
        <v>0</v>
      </c>
      <c r="W9793">
        <f t="shared" si="609"/>
        <v>0</v>
      </c>
      <c r="X9793" t="str">
        <f t="shared" si="611"/>
        <v>F0:F0</v>
      </c>
      <c r="Y9793" t="e" cm="1">
        <f t="array" aca="1" ref="Y9793" ca="1">INDIRECT(X9793)</f>
        <v>#REF!</v>
      </c>
    </row>
    <row r="9794" spans="19:25">
      <c r="S9794" t="str">
        <v/>
      </c>
      <c r="U9794" t="str">
        <f t="shared" si="610"/>
        <v>編號</v>
      </c>
      <c r="V9794">
        <f t="shared" ref="V9794:V9857" si="612">_xlfn.MINIFS($S:$S,$B:$B,$T9794)</f>
        <v>0</v>
      </c>
      <c r="W9794">
        <f t="shared" ref="W9794:W9857" si="613">_xlfn.MAXIFS($S:$S,$B:$B,$T9794)</f>
        <v>0</v>
      </c>
      <c r="X9794" t="str">
        <f t="shared" si="611"/>
        <v>F0:F0</v>
      </c>
      <c r="Y9794" t="e" cm="1">
        <f t="array" aca="1" ref="Y9794" ca="1">INDIRECT(X9794)</f>
        <v>#REF!</v>
      </c>
    </row>
    <row r="9795" spans="19:25">
      <c r="S9795" t="str">
        <v/>
      </c>
      <c r="U9795" t="str">
        <f t="shared" ref="U9795:U9858" si="614">CONCATENATE("編號",$T9795)</f>
        <v>編號</v>
      </c>
      <c r="V9795">
        <f t="shared" si="612"/>
        <v>0</v>
      </c>
      <c r="W9795">
        <f t="shared" si="613"/>
        <v>0</v>
      </c>
      <c r="X9795" t="str">
        <f t="shared" ref="X9795:X9858" si="615">"F"&amp;V9795&amp;":F"&amp;W9795</f>
        <v>F0:F0</v>
      </c>
      <c r="Y9795" t="e" cm="1">
        <f t="array" aca="1" ref="Y9795" ca="1">INDIRECT(X9795)</f>
        <v>#REF!</v>
      </c>
    </row>
    <row r="9796" spans="19:25">
      <c r="S9796" t="str">
        <v/>
      </c>
      <c r="U9796" t="str">
        <f t="shared" si="614"/>
        <v>編號</v>
      </c>
      <c r="V9796">
        <f t="shared" si="612"/>
        <v>0</v>
      </c>
      <c r="W9796">
        <f t="shared" si="613"/>
        <v>0</v>
      </c>
      <c r="X9796" t="str">
        <f t="shared" si="615"/>
        <v>F0:F0</v>
      </c>
      <c r="Y9796" t="e" cm="1">
        <f t="array" aca="1" ref="Y9796" ca="1">INDIRECT(X9796)</f>
        <v>#REF!</v>
      </c>
    </row>
    <row r="9797" spans="19:25">
      <c r="S9797" t="str">
        <v/>
      </c>
      <c r="U9797" t="str">
        <f t="shared" si="614"/>
        <v>編號</v>
      </c>
      <c r="V9797">
        <f t="shared" si="612"/>
        <v>0</v>
      </c>
      <c r="W9797">
        <f t="shared" si="613"/>
        <v>0</v>
      </c>
      <c r="X9797" t="str">
        <f t="shared" si="615"/>
        <v>F0:F0</v>
      </c>
      <c r="Y9797" t="e" cm="1">
        <f t="array" aca="1" ref="Y9797" ca="1">INDIRECT(X9797)</f>
        <v>#REF!</v>
      </c>
    </row>
    <row r="9798" spans="19:25">
      <c r="S9798" t="str">
        <v/>
      </c>
      <c r="U9798" t="str">
        <f t="shared" si="614"/>
        <v>編號</v>
      </c>
      <c r="V9798">
        <f t="shared" si="612"/>
        <v>0</v>
      </c>
      <c r="W9798">
        <f t="shared" si="613"/>
        <v>0</v>
      </c>
      <c r="X9798" t="str">
        <f t="shared" si="615"/>
        <v>F0:F0</v>
      </c>
      <c r="Y9798" t="e" cm="1">
        <f t="array" aca="1" ref="Y9798" ca="1">INDIRECT(X9798)</f>
        <v>#REF!</v>
      </c>
    </row>
    <row r="9799" spans="19:25">
      <c r="S9799" t="str">
        <v/>
      </c>
      <c r="U9799" t="str">
        <f t="shared" si="614"/>
        <v>編號</v>
      </c>
      <c r="V9799">
        <f t="shared" si="612"/>
        <v>0</v>
      </c>
      <c r="W9799">
        <f t="shared" si="613"/>
        <v>0</v>
      </c>
      <c r="X9799" t="str">
        <f t="shared" si="615"/>
        <v>F0:F0</v>
      </c>
      <c r="Y9799" t="e" cm="1">
        <f t="array" aca="1" ref="Y9799" ca="1">INDIRECT(X9799)</f>
        <v>#REF!</v>
      </c>
    </row>
    <row r="9800" spans="19:25">
      <c r="S9800" t="str">
        <v/>
      </c>
      <c r="U9800" t="str">
        <f t="shared" si="614"/>
        <v>編號</v>
      </c>
      <c r="V9800">
        <f t="shared" si="612"/>
        <v>0</v>
      </c>
      <c r="W9800">
        <f t="shared" si="613"/>
        <v>0</v>
      </c>
      <c r="X9800" t="str">
        <f t="shared" si="615"/>
        <v>F0:F0</v>
      </c>
      <c r="Y9800" t="e" cm="1">
        <f t="array" aca="1" ref="Y9800" ca="1">INDIRECT(X9800)</f>
        <v>#REF!</v>
      </c>
    </row>
    <row r="9801" spans="19:25">
      <c r="S9801" t="str">
        <v/>
      </c>
      <c r="U9801" t="str">
        <f t="shared" si="614"/>
        <v>編號</v>
      </c>
      <c r="V9801">
        <f t="shared" si="612"/>
        <v>0</v>
      </c>
      <c r="W9801">
        <f t="shared" si="613"/>
        <v>0</v>
      </c>
      <c r="X9801" t="str">
        <f t="shared" si="615"/>
        <v>F0:F0</v>
      </c>
      <c r="Y9801" t="e" cm="1">
        <f t="array" aca="1" ref="Y9801" ca="1">INDIRECT(X9801)</f>
        <v>#REF!</v>
      </c>
    </row>
    <row r="9802" spans="19:25">
      <c r="S9802" t="str">
        <v/>
      </c>
      <c r="U9802" t="str">
        <f t="shared" si="614"/>
        <v>編號</v>
      </c>
      <c r="V9802">
        <f t="shared" si="612"/>
        <v>0</v>
      </c>
      <c r="W9802">
        <f t="shared" si="613"/>
        <v>0</v>
      </c>
      <c r="X9802" t="str">
        <f t="shared" si="615"/>
        <v>F0:F0</v>
      </c>
      <c r="Y9802" t="e" cm="1">
        <f t="array" aca="1" ref="Y9802" ca="1">INDIRECT(X9802)</f>
        <v>#REF!</v>
      </c>
    </row>
    <row r="9803" spans="19:25">
      <c r="S9803" t="str">
        <v/>
      </c>
      <c r="U9803" t="str">
        <f t="shared" si="614"/>
        <v>編號</v>
      </c>
      <c r="V9803">
        <f t="shared" si="612"/>
        <v>0</v>
      </c>
      <c r="W9803">
        <f t="shared" si="613"/>
        <v>0</v>
      </c>
      <c r="X9803" t="str">
        <f t="shared" si="615"/>
        <v>F0:F0</v>
      </c>
      <c r="Y9803" t="e" cm="1">
        <f t="array" aca="1" ref="Y9803" ca="1">INDIRECT(X9803)</f>
        <v>#REF!</v>
      </c>
    </row>
    <row r="9804" spans="19:25">
      <c r="S9804" t="str">
        <v/>
      </c>
      <c r="U9804" t="str">
        <f t="shared" si="614"/>
        <v>編號</v>
      </c>
      <c r="V9804">
        <f t="shared" si="612"/>
        <v>0</v>
      </c>
      <c r="W9804">
        <f t="shared" si="613"/>
        <v>0</v>
      </c>
      <c r="X9804" t="str">
        <f t="shared" si="615"/>
        <v>F0:F0</v>
      </c>
      <c r="Y9804" t="e" cm="1">
        <f t="array" aca="1" ref="Y9804" ca="1">INDIRECT(X9804)</f>
        <v>#REF!</v>
      </c>
    </row>
    <row r="9805" spans="19:25">
      <c r="S9805" t="str">
        <v/>
      </c>
      <c r="U9805" t="str">
        <f t="shared" si="614"/>
        <v>編號</v>
      </c>
      <c r="V9805">
        <f t="shared" si="612"/>
        <v>0</v>
      </c>
      <c r="W9805">
        <f t="shared" si="613"/>
        <v>0</v>
      </c>
      <c r="X9805" t="str">
        <f t="shared" si="615"/>
        <v>F0:F0</v>
      </c>
      <c r="Y9805" t="e" cm="1">
        <f t="array" aca="1" ref="Y9805" ca="1">INDIRECT(X9805)</f>
        <v>#REF!</v>
      </c>
    </row>
    <row r="9806" spans="19:25">
      <c r="S9806" t="str">
        <v/>
      </c>
      <c r="U9806" t="str">
        <f t="shared" si="614"/>
        <v>編號</v>
      </c>
      <c r="V9806">
        <f t="shared" si="612"/>
        <v>0</v>
      </c>
      <c r="W9806">
        <f t="shared" si="613"/>
        <v>0</v>
      </c>
      <c r="X9806" t="str">
        <f t="shared" si="615"/>
        <v>F0:F0</v>
      </c>
      <c r="Y9806" t="e" cm="1">
        <f t="array" aca="1" ref="Y9806" ca="1">INDIRECT(X9806)</f>
        <v>#REF!</v>
      </c>
    </row>
    <row r="9807" spans="19:25">
      <c r="S9807" t="str">
        <v/>
      </c>
      <c r="U9807" t="str">
        <f t="shared" si="614"/>
        <v>編號</v>
      </c>
      <c r="V9807">
        <f t="shared" si="612"/>
        <v>0</v>
      </c>
      <c r="W9807">
        <f t="shared" si="613"/>
        <v>0</v>
      </c>
      <c r="X9807" t="str">
        <f t="shared" si="615"/>
        <v>F0:F0</v>
      </c>
      <c r="Y9807" t="e" cm="1">
        <f t="array" aca="1" ref="Y9807" ca="1">INDIRECT(X9807)</f>
        <v>#REF!</v>
      </c>
    </row>
    <row r="9808" spans="19:25">
      <c r="S9808" t="str">
        <v/>
      </c>
      <c r="U9808" t="str">
        <f t="shared" si="614"/>
        <v>編號</v>
      </c>
      <c r="V9808">
        <f t="shared" si="612"/>
        <v>0</v>
      </c>
      <c r="W9808">
        <f t="shared" si="613"/>
        <v>0</v>
      </c>
      <c r="X9808" t="str">
        <f t="shared" si="615"/>
        <v>F0:F0</v>
      </c>
      <c r="Y9808" t="e" cm="1">
        <f t="array" aca="1" ref="Y9808" ca="1">INDIRECT(X9808)</f>
        <v>#REF!</v>
      </c>
    </row>
    <row r="9809" spans="19:25">
      <c r="S9809" t="str">
        <v/>
      </c>
      <c r="U9809" t="str">
        <f t="shared" si="614"/>
        <v>編號</v>
      </c>
      <c r="V9809">
        <f t="shared" si="612"/>
        <v>0</v>
      </c>
      <c r="W9809">
        <f t="shared" si="613"/>
        <v>0</v>
      </c>
      <c r="X9809" t="str">
        <f t="shared" si="615"/>
        <v>F0:F0</v>
      </c>
      <c r="Y9809" t="e" cm="1">
        <f t="array" aca="1" ref="Y9809" ca="1">INDIRECT(X9809)</f>
        <v>#REF!</v>
      </c>
    </row>
    <row r="9810" spans="19:25">
      <c r="S9810" t="str">
        <v/>
      </c>
      <c r="U9810" t="str">
        <f t="shared" si="614"/>
        <v>編號</v>
      </c>
      <c r="V9810">
        <f t="shared" si="612"/>
        <v>0</v>
      </c>
      <c r="W9810">
        <f t="shared" si="613"/>
        <v>0</v>
      </c>
      <c r="X9810" t="str">
        <f t="shared" si="615"/>
        <v>F0:F0</v>
      </c>
      <c r="Y9810" t="e" cm="1">
        <f t="array" aca="1" ref="Y9810" ca="1">INDIRECT(X9810)</f>
        <v>#REF!</v>
      </c>
    </row>
    <row r="9811" spans="19:25">
      <c r="S9811" t="str">
        <v/>
      </c>
      <c r="U9811" t="str">
        <f t="shared" si="614"/>
        <v>編號</v>
      </c>
      <c r="V9811">
        <f t="shared" si="612"/>
        <v>0</v>
      </c>
      <c r="W9811">
        <f t="shared" si="613"/>
        <v>0</v>
      </c>
      <c r="X9811" t="str">
        <f t="shared" si="615"/>
        <v>F0:F0</v>
      </c>
      <c r="Y9811" t="e" cm="1">
        <f t="array" aca="1" ref="Y9811" ca="1">INDIRECT(X9811)</f>
        <v>#REF!</v>
      </c>
    </row>
    <row r="9812" spans="19:25">
      <c r="S9812" t="str">
        <v/>
      </c>
      <c r="U9812" t="str">
        <f t="shared" si="614"/>
        <v>編號</v>
      </c>
      <c r="V9812">
        <f t="shared" si="612"/>
        <v>0</v>
      </c>
      <c r="W9812">
        <f t="shared" si="613"/>
        <v>0</v>
      </c>
      <c r="X9812" t="str">
        <f t="shared" si="615"/>
        <v>F0:F0</v>
      </c>
      <c r="Y9812" t="e" cm="1">
        <f t="array" aca="1" ref="Y9812" ca="1">INDIRECT(X9812)</f>
        <v>#REF!</v>
      </c>
    </row>
    <row r="9813" spans="19:25">
      <c r="S9813" t="str">
        <v/>
      </c>
      <c r="U9813" t="str">
        <f t="shared" si="614"/>
        <v>編號</v>
      </c>
      <c r="V9813">
        <f t="shared" si="612"/>
        <v>0</v>
      </c>
      <c r="W9813">
        <f t="shared" si="613"/>
        <v>0</v>
      </c>
      <c r="X9813" t="str">
        <f t="shared" si="615"/>
        <v>F0:F0</v>
      </c>
      <c r="Y9813" t="e" cm="1">
        <f t="array" aca="1" ref="Y9813" ca="1">INDIRECT(X9813)</f>
        <v>#REF!</v>
      </c>
    </row>
    <row r="9814" spans="19:25">
      <c r="S9814" t="str">
        <v/>
      </c>
      <c r="U9814" t="str">
        <f t="shared" si="614"/>
        <v>編號</v>
      </c>
      <c r="V9814">
        <f t="shared" si="612"/>
        <v>0</v>
      </c>
      <c r="W9814">
        <f t="shared" si="613"/>
        <v>0</v>
      </c>
      <c r="X9814" t="str">
        <f t="shared" si="615"/>
        <v>F0:F0</v>
      </c>
      <c r="Y9814" t="e" cm="1">
        <f t="array" aca="1" ref="Y9814" ca="1">INDIRECT(X9814)</f>
        <v>#REF!</v>
      </c>
    </row>
    <row r="9815" spans="19:25">
      <c r="S9815" t="str">
        <v/>
      </c>
      <c r="U9815" t="str">
        <f t="shared" si="614"/>
        <v>編號</v>
      </c>
      <c r="V9815">
        <f t="shared" si="612"/>
        <v>0</v>
      </c>
      <c r="W9815">
        <f t="shared" si="613"/>
        <v>0</v>
      </c>
      <c r="X9815" t="str">
        <f t="shared" si="615"/>
        <v>F0:F0</v>
      </c>
      <c r="Y9815" t="e" cm="1">
        <f t="array" aca="1" ref="Y9815" ca="1">INDIRECT(X9815)</f>
        <v>#REF!</v>
      </c>
    </row>
    <row r="9816" spans="19:25">
      <c r="S9816" t="str">
        <v/>
      </c>
      <c r="U9816" t="str">
        <f t="shared" si="614"/>
        <v>編號</v>
      </c>
      <c r="V9816">
        <f t="shared" si="612"/>
        <v>0</v>
      </c>
      <c r="W9816">
        <f t="shared" si="613"/>
        <v>0</v>
      </c>
      <c r="X9816" t="str">
        <f t="shared" si="615"/>
        <v>F0:F0</v>
      </c>
      <c r="Y9816" t="e" cm="1">
        <f t="array" aca="1" ref="Y9816" ca="1">INDIRECT(X9816)</f>
        <v>#REF!</v>
      </c>
    </row>
    <row r="9817" spans="19:25">
      <c r="S9817" t="str">
        <v/>
      </c>
      <c r="U9817" t="str">
        <f t="shared" si="614"/>
        <v>編號</v>
      </c>
      <c r="V9817">
        <f t="shared" si="612"/>
        <v>0</v>
      </c>
      <c r="W9817">
        <f t="shared" si="613"/>
        <v>0</v>
      </c>
      <c r="X9817" t="str">
        <f t="shared" si="615"/>
        <v>F0:F0</v>
      </c>
      <c r="Y9817" t="e" cm="1">
        <f t="array" aca="1" ref="Y9817" ca="1">INDIRECT(X9817)</f>
        <v>#REF!</v>
      </c>
    </row>
    <row r="9818" spans="19:25">
      <c r="S9818" t="str">
        <v/>
      </c>
      <c r="U9818" t="str">
        <f t="shared" si="614"/>
        <v>編號</v>
      </c>
      <c r="V9818">
        <f t="shared" si="612"/>
        <v>0</v>
      </c>
      <c r="W9818">
        <f t="shared" si="613"/>
        <v>0</v>
      </c>
      <c r="X9818" t="str">
        <f t="shared" si="615"/>
        <v>F0:F0</v>
      </c>
      <c r="Y9818" t="e" cm="1">
        <f t="array" aca="1" ref="Y9818" ca="1">INDIRECT(X9818)</f>
        <v>#REF!</v>
      </c>
    </row>
    <row r="9819" spans="19:25">
      <c r="S9819" t="str">
        <v/>
      </c>
      <c r="U9819" t="str">
        <f t="shared" si="614"/>
        <v>編號</v>
      </c>
      <c r="V9819">
        <f t="shared" si="612"/>
        <v>0</v>
      </c>
      <c r="W9819">
        <f t="shared" si="613"/>
        <v>0</v>
      </c>
      <c r="X9819" t="str">
        <f t="shared" si="615"/>
        <v>F0:F0</v>
      </c>
      <c r="Y9819" t="e" cm="1">
        <f t="array" aca="1" ref="Y9819" ca="1">INDIRECT(X9819)</f>
        <v>#REF!</v>
      </c>
    </row>
    <row r="9820" spans="19:25">
      <c r="S9820" t="str">
        <v/>
      </c>
      <c r="U9820" t="str">
        <f t="shared" si="614"/>
        <v>編號</v>
      </c>
      <c r="V9820">
        <f t="shared" si="612"/>
        <v>0</v>
      </c>
      <c r="W9820">
        <f t="shared" si="613"/>
        <v>0</v>
      </c>
      <c r="X9820" t="str">
        <f t="shared" si="615"/>
        <v>F0:F0</v>
      </c>
      <c r="Y9820" t="e" cm="1">
        <f t="array" aca="1" ref="Y9820" ca="1">INDIRECT(X9820)</f>
        <v>#REF!</v>
      </c>
    </row>
    <row r="9821" spans="19:25">
      <c r="S9821" t="str">
        <v/>
      </c>
      <c r="U9821" t="str">
        <f t="shared" si="614"/>
        <v>編號</v>
      </c>
      <c r="V9821">
        <f t="shared" si="612"/>
        <v>0</v>
      </c>
      <c r="W9821">
        <f t="shared" si="613"/>
        <v>0</v>
      </c>
      <c r="X9821" t="str">
        <f t="shared" si="615"/>
        <v>F0:F0</v>
      </c>
      <c r="Y9821" t="e" cm="1">
        <f t="array" aca="1" ref="Y9821" ca="1">INDIRECT(X9821)</f>
        <v>#REF!</v>
      </c>
    </row>
    <row r="9822" spans="19:25">
      <c r="S9822" t="str">
        <v/>
      </c>
      <c r="U9822" t="str">
        <f t="shared" si="614"/>
        <v>編號</v>
      </c>
      <c r="V9822">
        <f t="shared" si="612"/>
        <v>0</v>
      </c>
      <c r="W9822">
        <f t="shared" si="613"/>
        <v>0</v>
      </c>
      <c r="X9822" t="str">
        <f t="shared" si="615"/>
        <v>F0:F0</v>
      </c>
      <c r="Y9822" t="e" cm="1">
        <f t="array" aca="1" ref="Y9822" ca="1">INDIRECT(X9822)</f>
        <v>#REF!</v>
      </c>
    </row>
    <row r="9823" spans="19:25">
      <c r="S9823" t="str">
        <v/>
      </c>
      <c r="U9823" t="str">
        <f t="shared" si="614"/>
        <v>編號</v>
      </c>
      <c r="V9823">
        <f t="shared" si="612"/>
        <v>0</v>
      </c>
      <c r="W9823">
        <f t="shared" si="613"/>
        <v>0</v>
      </c>
      <c r="X9823" t="str">
        <f t="shared" si="615"/>
        <v>F0:F0</v>
      </c>
      <c r="Y9823" t="e" cm="1">
        <f t="array" aca="1" ref="Y9823" ca="1">INDIRECT(X9823)</f>
        <v>#REF!</v>
      </c>
    </row>
    <row r="9824" spans="19:25">
      <c r="S9824" t="str">
        <v/>
      </c>
      <c r="U9824" t="str">
        <f t="shared" si="614"/>
        <v>編號</v>
      </c>
      <c r="V9824">
        <f t="shared" si="612"/>
        <v>0</v>
      </c>
      <c r="W9824">
        <f t="shared" si="613"/>
        <v>0</v>
      </c>
      <c r="X9824" t="str">
        <f t="shared" si="615"/>
        <v>F0:F0</v>
      </c>
      <c r="Y9824" t="e" cm="1">
        <f t="array" aca="1" ref="Y9824" ca="1">INDIRECT(X9824)</f>
        <v>#REF!</v>
      </c>
    </row>
    <row r="9825" spans="19:25">
      <c r="S9825" t="str">
        <v/>
      </c>
      <c r="U9825" t="str">
        <f t="shared" si="614"/>
        <v>編號</v>
      </c>
      <c r="V9825">
        <f t="shared" si="612"/>
        <v>0</v>
      </c>
      <c r="W9825">
        <f t="shared" si="613"/>
        <v>0</v>
      </c>
      <c r="X9825" t="str">
        <f t="shared" si="615"/>
        <v>F0:F0</v>
      </c>
      <c r="Y9825" t="e" cm="1">
        <f t="array" aca="1" ref="Y9825" ca="1">INDIRECT(X9825)</f>
        <v>#REF!</v>
      </c>
    </row>
    <row r="9826" spans="19:25">
      <c r="S9826" t="str">
        <v/>
      </c>
      <c r="U9826" t="str">
        <f t="shared" si="614"/>
        <v>編號</v>
      </c>
      <c r="V9826">
        <f t="shared" si="612"/>
        <v>0</v>
      </c>
      <c r="W9826">
        <f t="shared" si="613"/>
        <v>0</v>
      </c>
      <c r="X9826" t="str">
        <f t="shared" si="615"/>
        <v>F0:F0</v>
      </c>
      <c r="Y9826" t="e" cm="1">
        <f t="array" aca="1" ref="Y9826" ca="1">INDIRECT(X9826)</f>
        <v>#REF!</v>
      </c>
    </row>
    <row r="9827" spans="19:25">
      <c r="S9827" t="str">
        <v/>
      </c>
      <c r="U9827" t="str">
        <f t="shared" si="614"/>
        <v>編號</v>
      </c>
      <c r="V9827">
        <f t="shared" si="612"/>
        <v>0</v>
      </c>
      <c r="W9827">
        <f t="shared" si="613"/>
        <v>0</v>
      </c>
      <c r="X9827" t="str">
        <f t="shared" si="615"/>
        <v>F0:F0</v>
      </c>
      <c r="Y9827" t="e" cm="1">
        <f t="array" aca="1" ref="Y9827" ca="1">INDIRECT(X9827)</f>
        <v>#REF!</v>
      </c>
    </row>
    <row r="9828" spans="19:25">
      <c r="S9828" t="str">
        <v/>
      </c>
      <c r="U9828" t="str">
        <f t="shared" si="614"/>
        <v>編號</v>
      </c>
      <c r="V9828">
        <f t="shared" si="612"/>
        <v>0</v>
      </c>
      <c r="W9828">
        <f t="shared" si="613"/>
        <v>0</v>
      </c>
      <c r="X9828" t="str">
        <f t="shared" si="615"/>
        <v>F0:F0</v>
      </c>
      <c r="Y9828" t="e" cm="1">
        <f t="array" aca="1" ref="Y9828" ca="1">INDIRECT(X9828)</f>
        <v>#REF!</v>
      </c>
    </row>
    <row r="9829" spans="19:25">
      <c r="S9829" t="str">
        <v/>
      </c>
      <c r="U9829" t="str">
        <f t="shared" si="614"/>
        <v>編號</v>
      </c>
      <c r="V9829">
        <f t="shared" si="612"/>
        <v>0</v>
      </c>
      <c r="W9829">
        <f t="shared" si="613"/>
        <v>0</v>
      </c>
      <c r="X9829" t="str">
        <f t="shared" si="615"/>
        <v>F0:F0</v>
      </c>
      <c r="Y9829" t="e" cm="1">
        <f t="array" aca="1" ref="Y9829" ca="1">INDIRECT(X9829)</f>
        <v>#REF!</v>
      </c>
    </row>
    <row r="9830" spans="19:25">
      <c r="S9830" t="str">
        <v/>
      </c>
      <c r="U9830" t="str">
        <f t="shared" si="614"/>
        <v>編號</v>
      </c>
      <c r="V9830">
        <f t="shared" si="612"/>
        <v>0</v>
      </c>
      <c r="W9830">
        <f t="shared" si="613"/>
        <v>0</v>
      </c>
      <c r="X9830" t="str">
        <f t="shared" si="615"/>
        <v>F0:F0</v>
      </c>
      <c r="Y9830" t="e" cm="1">
        <f t="array" aca="1" ref="Y9830" ca="1">INDIRECT(X9830)</f>
        <v>#REF!</v>
      </c>
    </row>
    <row r="9831" spans="19:25">
      <c r="S9831" t="str">
        <v/>
      </c>
      <c r="U9831" t="str">
        <f t="shared" si="614"/>
        <v>編號</v>
      </c>
      <c r="V9831">
        <f t="shared" si="612"/>
        <v>0</v>
      </c>
      <c r="W9831">
        <f t="shared" si="613"/>
        <v>0</v>
      </c>
      <c r="X9831" t="str">
        <f t="shared" si="615"/>
        <v>F0:F0</v>
      </c>
      <c r="Y9831" t="e" cm="1">
        <f t="array" aca="1" ref="Y9831" ca="1">INDIRECT(X9831)</f>
        <v>#REF!</v>
      </c>
    </row>
    <row r="9832" spans="19:25">
      <c r="S9832" t="str">
        <v/>
      </c>
      <c r="U9832" t="str">
        <f t="shared" si="614"/>
        <v>編號</v>
      </c>
      <c r="V9832">
        <f t="shared" si="612"/>
        <v>0</v>
      </c>
      <c r="W9832">
        <f t="shared" si="613"/>
        <v>0</v>
      </c>
      <c r="X9832" t="str">
        <f t="shared" si="615"/>
        <v>F0:F0</v>
      </c>
      <c r="Y9832" t="e" cm="1">
        <f t="array" aca="1" ref="Y9832" ca="1">INDIRECT(X9832)</f>
        <v>#REF!</v>
      </c>
    </row>
    <row r="9833" spans="19:25">
      <c r="S9833" t="str">
        <v/>
      </c>
      <c r="U9833" t="str">
        <f t="shared" si="614"/>
        <v>編號</v>
      </c>
      <c r="V9833">
        <f t="shared" si="612"/>
        <v>0</v>
      </c>
      <c r="W9833">
        <f t="shared" si="613"/>
        <v>0</v>
      </c>
      <c r="X9833" t="str">
        <f t="shared" si="615"/>
        <v>F0:F0</v>
      </c>
      <c r="Y9833" t="e" cm="1">
        <f t="array" aca="1" ref="Y9833" ca="1">INDIRECT(X9833)</f>
        <v>#REF!</v>
      </c>
    </row>
    <row r="9834" spans="19:25">
      <c r="S9834" t="str">
        <v/>
      </c>
      <c r="U9834" t="str">
        <f t="shared" si="614"/>
        <v>編號</v>
      </c>
      <c r="V9834">
        <f t="shared" si="612"/>
        <v>0</v>
      </c>
      <c r="W9834">
        <f t="shared" si="613"/>
        <v>0</v>
      </c>
      <c r="X9834" t="str">
        <f t="shared" si="615"/>
        <v>F0:F0</v>
      </c>
      <c r="Y9834" t="e" cm="1">
        <f t="array" aca="1" ref="Y9834" ca="1">INDIRECT(X9834)</f>
        <v>#REF!</v>
      </c>
    </row>
    <row r="9835" spans="19:25">
      <c r="S9835" t="str">
        <v/>
      </c>
      <c r="U9835" t="str">
        <f t="shared" si="614"/>
        <v>編號</v>
      </c>
      <c r="V9835">
        <f t="shared" si="612"/>
        <v>0</v>
      </c>
      <c r="W9835">
        <f t="shared" si="613"/>
        <v>0</v>
      </c>
      <c r="X9835" t="str">
        <f t="shared" si="615"/>
        <v>F0:F0</v>
      </c>
      <c r="Y9835" t="e" cm="1">
        <f t="array" aca="1" ref="Y9835" ca="1">INDIRECT(X9835)</f>
        <v>#REF!</v>
      </c>
    </row>
    <row r="9836" spans="19:25">
      <c r="S9836" t="str">
        <v/>
      </c>
      <c r="U9836" t="str">
        <f t="shared" si="614"/>
        <v>編號</v>
      </c>
      <c r="V9836">
        <f t="shared" si="612"/>
        <v>0</v>
      </c>
      <c r="W9836">
        <f t="shared" si="613"/>
        <v>0</v>
      </c>
      <c r="X9836" t="str">
        <f t="shared" si="615"/>
        <v>F0:F0</v>
      </c>
      <c r="Y9836" t="e" cm="1">
        <f t="array" aca="1" ref="Y9836" ca="1">INDIRECT(X9836)</f>
        <v>#REF!</v>
      </c>
    </row>
    <row r="9837" spans="19:25">
      <c r="S9837" t="str">
        <v/>
      </c>
      <c r="U9837" t="str">
        <f t="shared" si="614"/>
        <v>編號</v>
      </c>
      <c r="V9837">
        <f t="shared" si="612"/>
        <v>0</v>
      </c>
      <c r="W9837">
        <f t="shared" si="613"/>
        <v>0</v>
      </c>
      <c r="X9837" t="str">
        <f t="shared" si="615"/>
        <v>F0:F0</v>
      </c>
      <c r="Y9837" t="e" cm="1">
        <f t="array" aca="1" ref="Y9837" ca="1">INDIRECT(X9837)</f>
        <v>#REF!</v>
      </c>
    </row>
    <row r="9838" spans="19:25">
      <c r="S9838" t="str">
        <v/>
      </c>
      <c r="U9838" t="str">
        <f t="shared" si="614"/>
        <v>編號</v>
      </c>
      <c r="V9838">
        <f t="shared" si="612"/>
        <v>0</v>
      </c>
      <c r="W9838">
        <f t="shared" si="613"/>
        <v>0</v>
      </c>
      <c r="X9838" t="str">
        <f t="shared" si="615"/>
        <v>F0:F0</v>
      </c>
      <c r="Y9838" t="e" cm="1">
        <f t="array" aca="1" ref="Y9838" ca="1">INDIRECT(X9838)</f>
        <v>#REF!</v>
      </c>
    </row>
    <row r="9839" spans="19:25">
      <c r="S9839" t="str">
        <v/>
      </c>
      <c r="U9839" t="str">
        <f t="shared" si="614"/>
        <v>編號</v>
      </c>
      <c r="V9839">
        <f t="shared" si="612"/>
        <v>0</v>
      </c>
      <c r="W9839">
        <f t="shared" si="613"/>
        <v>0</v>
      </c>
      <c r="X9839" t="str">
        <f t="shared" si="615"/>
        <v>F0:F0</v>
      </c>
      <c r="Y9839" t="e" cm="1">
        <f t="array" aca="1" ref="Y9839" ca="1">INDIRECT(X9839)</f>
        <v>#REF!</v>
      </c>
    </row>
    <row r="9840" spans="19:25">
      <c r="S9840" t="str">
        <v/>
      </c>
      <c r="U9840" t="str">
        <f t="shared" si="614"/>
        <v>編號</v>
      </c>
      <c r="V9840">
        <f t="shared" si="612"/>
        <v>0</v>
      </c>
      <c r="W9840">
        <f t="shared" si="613"/>
        <v>0</v>
      </c>
      <c r="X9840" t="str">
        <f t="shared" si="615"/>
        <v>F0:F0</v>
      </c>
      <c r="Y9840" t="e" cm="1">
        <f t="array" aca="1" ref="Y9840" ca="1">INDIRECT(X9840)</f>
        <v>#REF!</v>
      </c>
    </row>
    <row r="9841" spans="19:25">
      <c r="S9841" t="str">
        <v/>
      </c>
      <c r="U9841" t="str">
        <f t="shared" si="614"/>
        <v>編號</v>
      </c>
      <c r="V9841">
        <f t="shared" si="612"/>
        <v>0</v>
      </c>
      <c r="W9841">
        <f t="shared" si="613"/>
        <v>0</v>
      </c>
      <c r="X9841" t="str">
        <f t="shared" si="615"/>
        <v>F0:F0</v>
      </c>
      <c r="Y9841" t="e" cm="1">
        <f t="array" aca="1" ref="Y9841" ca="1">INDIRECT(X9841)</f>
        <v>#REF!</v>
      </c>
    </row>
    <row r="9842" spans="19:25">
      <c r="S9842" t="str">
        <v/>
      </c>
      <c r="U9842" t="str">
        <f t="shared" si="614"/>
        <v>編號</v>
      </c>
      <c r="V9842">
        <f t="shared" si="612"/>
        <v>0</v>
      </c>
      <c r="W9842">
        <f t="shared" si="613"/>
        <v>0</v>
      </c>
      <c r="X9842" t="str">
        <f t="shared" si="615"/>
        <v>F0:F0</v>
      </c>
      <c r="Y9842" t="e" cm="1">
        <f t="array" aca="1" ref="Y9842" ca="1">INDIRECT(X9842)</f>
        <v>#REF!</v>
      </c>
    </row>
    <row r="9843" spans="19:25">
      <c r="S9843" t="str">
        <v/>
      </c>
      <c r="U9843" t="str">
        <f t="shared" si="614"/>
        <v>編號</v>
      </c>
      <c r="V9843">
        <f t="shared" si="612"/>
        <v>0</v>
      </c>
      <c r="W9843">
        <f t="shared" si="613"/>
        <v>0</v>
      </c>
      <c r="X9843" t="str">
        <f t="shared" si="615"/>
        <v>F0:F0</v>
      </c>
      <c r="Y9843" t="e" cm="1">
        <f t="array" aca="1" ref="Y9843" ca="1">INDIRECT(X9843)</f>
        <v>#REF!</v>
      </c>
    </row>
    <row r="9844" spans="19:25">
      <c r="S9844" t="str">
        <v/>
      </c>
      <c r="U9844" t="str">
        <f t="shared" si="614"/>
        <v>編號</v>
      </c>
      <c r="V9844">
        <f t="shared" si="612"/>
        <v>0</v>
      </c>
      <c r="W9844">
        <f t="shared" si="613"/>
        <v>0</v>
      </c>
      <c r="X9844" t="str">
        <f t="shared" si="615"/>
        <v>F0:F0</v>
      </c>
      <c r="Y9844" t="e" cm="1">
        <f t="array" aca="1" ref="Y9844" ca="1">INDIRECT(X9844)</f>
        <v>#REF!</v>
      </c>
    </row>
    <row r="9845" spans="19:25">
      <c r="S9845" t="str">
        <v/>
      </c>
      <c r="U9845" t="str">
        <f t="shared" si="614"/>
        <v>編號</v>
      </c>
      <c r="V9845">
        <f t="shared" si="612"/>
        <v>0</v>
      </c>
      <c r="W9845">
        <f t="shared" si="613"/>
        <v>0</v>
      </c>
      <c r="X9845" t="str">
        <f t="shared" si="615"/>
        <v>F0:F0</v>
      </c>
      <c r="Y9845" t="e" cm="1">
        <f t="array" aca="1" ref="Y9845" ca="1">INDIRECT(X9845)</f>
        <v>#REF!</v>
      </c>
    </row>
    <row r="9846" spans="19:25">
      <c r="S9846" t="str">
        <v/>
      </c>
      <c r="U9846" t="str">
        <f t="shared" si="614"/>
        <v>編號</v>
      </c>
      <c r="V9846">
        <f t="shared" si="612"/>
        <v>0</v>
      </c>
      <c r="W9846">
        <f t="shared" si="613"/>
        <v>0</v>
      </c>
      <c r="X9846" t="str">
        <f t="shared" si="615"/>
        <v>F0:F0</v>
      </c>
      <c r="Y9846" t="e" cm="1">
        <f t="array" aca="1" ref="Y9846" ca="1">INDIRECT(X9846)</f>
        <v>#REF!</v>
      </c>
    </row>
    <row r="9847" spans="19:25">
      <c r="S9847" t="str">
        <v/>
      </c>
      <c r="U9847" t="str">
        <f t="shared" si="614"/>
        <v>編號</v>
      </c>
      <c r="V9847">
        <f t="shared" si="612"/>
        <v>0</v>
      </c>
      <c r="W9847">
        <f t="shared" si="613"/>
        <v>0</v>
      </c>
      <c r="X9847" t="str">
        <f t="shared" si="615"/>
        <v>F0:F0</v>
      </c>
      <c r="Y9847" t="e" cm="1">
        <f t="array" aca="1" ref="Y9847" ca="1">INDIRECT(X9847)</f>
        <v>#REF!</v>
      </c>
    </row>
    <row r="9848" spans="19:25">
      <c r="S9848" t="str">
        <v/>
      </c>
      <c r="U9848" t="str">
        <f t="shared" si="614"/>
        <v>編號</v>
      </c>
      <c r="V9848">
        <f t="shared" si="612"/>
        <v>0</v>
      </c>
      <c r="W9848">
        <f t="shared" si="613"/>
        <v>0</v>
      </c>
      <c r="X9848" t="str">
        <f t="shared" si="615"/>
        <v>F0:F0</v>
      </c>
      <c r="Y9848" t="e" cm="1">
        <f t="array" aca="1" ref="Y9848" ca="1">INDIRECT(X9848)</f>
        <v>#REF!</v>
      </c>
    </row>
    <row r="9849" spans="19:25">
      <c r="S9849" t="str">
        <v/>
      </c>
      <c r="U9849" t="str">
        <f t="shared" si="614"/>
        <v>編號</v>
      </c>
      <c r="V9849">
        <f t="shared" si="612"/>
        <v>0</v>
      </c>
      <c r="W9849">
        <f t="shared" si="613"/>
        <v>0</v>
      </c>
      <c r="X9849" t="str">
        <f t="shared" si="615"/>
        <v>F0:F0</v>
      </c>
      <c r="Y9849" t="e" cm="1">
        <f t="array" aca="1" ref="Y9849" ca="1">INDIRECT(X9849)</f>
        <v>#REF!</v>
      </c>
    </row>
    <row r="9850" spans="19:25">
      <c r="S9850" t="str">
        <v/>
      </c>
      <c r="U9850" t="str">
        <f t="shared" si="614"/>
        <v>編號</v>
      </c>
      <c r="V9850">
        <f t="shared" si="612"/>
        <v>0</v>
      </c>
      <c r="W9850">
        <f t="shared" si="613"/>
        <v>0</v>
      </c>
      <c r="X9850" t="str">
        <f t="shared" si="615"/>
        <v>F0:F0</v>
      </c>
      <c r="Y9850" t="e" cm="1">
        <f t="array" aca="1" ref="Y9850" ca="1">INDIRECT(X9850)</f>
        <v>#REF!</v>
      </c>
    </row>
    <row r="9851" spans="19:25">
      <c r="S9851" t="str">
        <v/>
      </c>
      <c r="U9851" t="str">
        <f t="shared" si="614"/>
        <v>編號</v>
      </c>
      <c r="V9851">
        <f t="shared" si="612"/>
        <v>0</v>
      </c>
      <c r="W9851">
        <f t="shared" si="613"/>
        <v>0</v>
      </c>
      <c r="X9851" t="str">
        <f t="shared" si="615"/>
        <v>F0:F0</v>
      </c>
      <c r="Y9851" t="e" cm="1">
        <f t="array" aca="1" ref="Y9851" ca="1">INDIRECT(X9851)</f>
        <v>#REF!</v>
      </c>
    </row>
    <row r="9852" spans="19:25">
      <c r="S9852" t="str">
        <v/>
      </c>
      <c r="U9852" t="str">
        <f t="shared" si="614"/>
        <v>編號</v>
      </c>
      <c r="V9852">
        <f t="shared" si="612"/>
        <v>0</v>
      </c>
      <c r="W9852">
        <f t="shared" si="613"/>
        <v>0</v>
      </c>
      <c r="X9852" t="str">
        <f t="shared" si="615"/>
        <v>F0:F0</v>
      </c>
      <c r="Y9852" t="e" cm="1">
        <f t="array" aca="1" ref="Y9852" ca="1">INDIRECT(X9852)</f>
        <v>#REF!</v>
      </c>
    </row>
    <row r="9853" spans="19:25">
      <c r="S9853" t="str">
        <v/>
      </c>
      <c r="U9853" t="str">
        <f t="shared" si="614"/>
        <v>編號</v>
      </c>
      <c r="V9853">
        <f t="shared" si="612"/>
        <v>0</v>
      </c>
      <c r="W9853">
        <f t="shared" si="613"/>
        <v>0</v>
      </c>
      <c r="X9853" t="str">
        <f t="shared" si="615"/>
        <v>F0:F0</v>
      </c>
      <c r="Y9853" t="e" cm="1">
        <f t="array" aca="1" ref="Y9853" ca="1">INDIRECT(X9853)</f>
        <v>#REF!</v>
      </c>
    </row>
    <row r="9854" spans="19:25">
      <c r="S9854" t="str">
        <v/>
      </c>
      <c r="U9854" t="str">
        <f t="shared" si="614"/>
        <v>編號</v>
      </c>
      <c r="V9854">
        <f t="shared" si="612"/>
        <v>0</v>
      </c>
      <c r="W9854">
        <f t="shared" si="613"/>
        <v>0</v>
      </c>
      <c r="X9854" t="str">
        <f t="shared" si="615"/>
        <v>F0:F0</v>
      </c>
      <c r="Y9854" t="e" cm="1">
        <f t="array" aca="1" ref="Y9854" ca="1">INDIRECT(X9854)</f>
        <v>#REF!</v>
      </c>
    </row>
    <row r="9855" spans="19:25">
      <c r="S9855" t="str">
        <v/>
      </c>
      <c r="U9855" t="str">
        <f t="shared" si="614"/>
        <v>編號</v>
      </c>
      <c r="V9855">
        <f t="shared" si="612"/>
        <v>0</v>
      </c>
      <c r="W9855">
        <f t="shared" si="613"/>
        <v>0</v>
      </c>
      <c r="X9855" t="str">
        <f t="shared" si="615"/>
        <v>F0:F0</v>
      </c>
      <c r="Y9855" t="e" cm="1">
        <f t="array" aca="1" ref="Y9855" ca="1">INDIRECT(X9855)</f>
        <v>#REF!</v>
      </c>
    </row>
    <row r="9856" spans="19:25">
      <c r="S9856" t="str">
        <v/>
      </c>
      <c r="U9856" t="str">
        <f t="shared" si="614"/>
        <v>編號</v>
      </c>
      <c r="V9856">
        <f t="shared" si="612"/>
        <v>0</v>
      </c>
      <c r="W9856">
        <f t="shared" si="613"/>
        <v>0</v>
      </c>
      <c r="X9856" t="str">
        <f t="shared" si="615"/>
        <v>F0:F0</v>
      </c>
      <c r="Y9856" t="e" cm="1">
        <f t="array" aca="1" ref="Y9856" ca="1">INDIRECT(X9856)</f>
        <v>#REF!</v>
      </c>
    </row>
    <row r="9857" spans="19:25">
      <c r="S9857" t="str">
        <v/>
      </c>
      <c r="U9857" t="str">
        <f t="shared" si="614"/>
        <v>編號</v>
      </c>
      <c r="V9857">
        <f t="shared" si="612"/>
        <v>0</v>
      </c>
      <c r="W9857">
        <f t="shared" si="613"/>
        <v>0</v>
      </c>
      <c r="X9857" t="str">
        <f t="shared" si="615"/>
        <v>F0:F0</v>
      </c>
      <c r="Y9857" t="e" cm="1">
        <f t="array" aca="1" ref="Y9857" ca="1">INDIRECT(X9857)</f>
        <v>#REF!</v>
      </c>
    </row>
    <row r="9858" spans="19:25">
      <c r="S9858" t="str">
        <v/>
      </c>
      <c r="U9858" t="str">
        <f t="shared" si="614"/>
        <v>編號</v>
      </c>
      <c r="V9858">
        <f t="shared" ref="V9858:V9921" si="616">_xlfn.MINIFS($S:$S,$B:$B,$T9858)</f>
        <v>0</v>
      </c>
      <c r="W9858">
        <f t="shared" ref="W9858:W9921" si="617">_xlfn.MAXIFS($S:$S,$B:$B,$T9858)</f>
        <v>0</v>
      </c>
      <c r="X9858" t="str">
        <f t="shared" si="615"/>
        <v>F0:F0</v>
      </c>
      <c r="Y9858" t="e" cm="1">
        <f t="array" aca="1" ref="Y9858" ca="1">INDIRECT(X9858)</f>
        <v>#REF!</v>
      </c>
    </row>
    <row r="9859" spans="19:25">
      <c r="S9859" t="str">
        <v/>
      </c>
      <c r="U9859" t="str">
        <f t="shared" ref="U9859:U9922" si="618">CONCATENATE("編號",$T9859)</f>
        <v>編號</v>
      </c>
      <c r="V9859">
        <f t="shared" si="616"/>
        <v>0</v>
      </c>
      <c r="W9859">
        <f t="shared" si="617"/>
        <v>0</v>
      </c>
      <c r="X9859" t="str">
        <f t="shared" ref="X9859:X9922" si="619">"F"&amp;V9859&amp;":F"&amp;W9859</f>
        <v>F0:F0</v>
      </c>
      <c r="Y9859" t="e" cm="1">
        <f t="array" aca="1" ref="Y9859" ca="1">INDIRECT(X9859)</f>
        <v>#REF!</v>
      </c>
    </row>
    <row r="9860" spans="19:25">
      <c r="S9860" t="str">
        <v/>
      </c>
      <c r="U9860" t="str">
        <f t="shared" si="618"/>
        <v>編號</v>
      </c>
      <c r="V9860">
        <f t="shared" si="616"/>
        <v>0</v>
      </c>
      <c r="W9860">
        <f t="shared" si="617"/>
        <v>0</v>
      </c>
      <c r="X9860" t="str">
        <f t="shared" si="619"/>
        <v>F0:F0</v>
      </c>
      <c r="Y9860" t="e" cm="1">
        <f t="array" aca="1" ref="Y9860" ca="1">INDIRECT(X9860)</f>
        <v>#REF!</v>
      </c>
    </row>
    <row r="9861" spans="19:25">
      <c r="S9861" t="str">
        <v/>
      </c>
      <c r="U9861" t="str">
        <f t="shared" si="618"/>
        <v>編號</v>
      </c>
      <c r="V9861">
        <f t="shared" si="616"/>
        <v>0</v>
      </c>
      <c r="W9861">
        <f t="shared" si="617"/>
        <v>0</v>
      </c>
      <c r="X9861" t="str">
        <f t="shared" si="619"/>
        <v>F0:F0</v>
      </c>
      <c r="Y9861" t="e" cm="1">
        <f t="array" aca="1" ref="Y9861" ca="1">INDIRECT(X9861)</f>
        <v>#REF!</v>
      </c>
    </row>
    <row r="9862" spans="19:25">
      <c r="S9862" t="str">
        <v/>
      </c>
      <c r="U9862" t="str">
        <f t="shared" si="618"/>
        <v>編號</v>
      </c>
      <c r="V9862">
        <f t="shared" si="616"/>
        <v>0</v>
      </c>
      <c r="W9862">
        <f t="shared" si="617"/>
        <v>0</v>
      </c>
      <c r="X9862" t="str">
        <f t="shared" si="619"/>
        <v>F0:F0</v>
      </c>
      <c r="Y9862" t="e" cm="1">
        <f t="array" aca="1" ref="Y9862" ca="1">INDIRECT(X9862)</f>
        <v>#REF!</v>
      </c>
    </row>
    <row r="9863" spans="19:25">
      <c r="S9863" t="str">
        <v/>
      </c>
      <c r="U9863" t="str">
        <f t="shared" si="618"/>
        <v>編號</v>
      </c>
      <c r="V9863">
        <f t="shared" si="616"/>
        <v>0</v>
      </c>
      <c r="W9863">
        <f t="shared" si="617"/>
        <v>0</v>
      </c>
      <c r="X9863" t="str">
        <f t="shared" si="619"/>
        <v>F0:F0</v>
      </c>
      <c r="Y9863" t="e" cm="1">
        <f t="array" aca="1" ref="Y9863" ca="1">INDIRECT(X9863)</f>
        <v>#REF!</v>
      </c>
    </row>
    <row r="9864" spans="19:25">
      <c r="S9864" t="str">
        <v/>
      </c>
      <c r="U9864" t="str">
        <f t="shared" si="618"/>
        <v>編號</v>
      </c>
      <c r="V9864">
        <f t="shared" si="616"/>
        <v>0</v>
      </c>
      <c r="W9864">
        <f t="shared" si="617"/>
        <v>0</v>
      </c>
      <c r="X9864" t="str">
        <f t="shared" si="619"/>
        <v>F0:F0</v>
      </c>
      <c r="Y9864" t="e" cm="1">
        <f t="array" aca="1" ref="Y9864" ca="1">INDIRECT(X9864)</f>
        <v>#REF!</v>
      </c>
    </row>
    <row r="9865" spans="19:25">
      <c r="S9865" t="str">
        <v/>
      </c>
      <c r="U9865" t="str">
        <f t="shared" si="618"/>
        <v>編號</v>
      </c>
      <c r="V9865">
        <f t="shared" si="616"/>
        <v>0</v>
      </c>
      <c r="W9865">
        <f t="shared" si="617"/>
        <v>0</v>
      </c>
      <c r="X9865" t="str">
        <f t="shared" si="619"/>
        <v>F0:F0</v>
      </c>
      <c r="Y9865" t="e" cm="1">
        <f t="array" aca="1" ref="Y9865" ca="1">INDIRECT(X9865)</f>
        <v>#REF!</v>
      </c>
    </row>
    <row r="9866" spans="19:25">
      <c r="S9866" t="str">
        <v/>
      </c>
      <c r="U9866" t="str">
        <f t="shared" si="618"/>
        <v>編號</v>
      </c>
      <c r="V9866">
        <f t="shared" si="616"/>
        <v>0</v>
      </c>
      <c r="W9866">
        <f t="shared" si="617"/>
        <v>0</v>
      </c>
      <c r="X9866" t="str">
        <f t="shared" si="619"/>
        <v>F0:F0</v>
      </c>
      <c r="Y9866" t="e" cm="1">
        <f t="array" aca="1" ref="Y9866" ca="1">INDIRECT(X9866)</f>
        <v>#REF!</v>
      </c>
    </row>
    <row r="9867" spans="19:25">
      <c r="S9867" t="str">
        <v/>
      </c>
      <c r="U9867" t="str">
        <f t="shared" si="618"/>
        <v>編號</v>
      </c>
      <c r="V9867">
        <f t="shared" si="616"/>
        <v>0</v>
      </c>
      <c r="W9867">
        <f t="shared" si="617"/>
        <v>0</v>
      </c>
      <c r="X9867" t="str">
        <f t="shared" si="619"/>
        <v>F0:F0</v>
      </c>
      <c r="Y9867" t="e" cm="1">
        <f t="array" aca="1" ref="Y9867" ca="1">INDIRECT(X9867)</f>
        <v>#REF!</v>
      </c>
    </row>
    <row r="9868" spans="19:25">
      <c r="S9868" t="str">
        <v/>
      </c>
      <c r="U9868" t="str">
        <f t="shared" si="618"/>
        <v>編號</v>
      </c>
      <c r="V9868">
        <f t="shared" si="616"/>
        <v>0</v>
      </c>
      <c r="W9868">
        <f t="shared" si="617"/>
        <v>0</v>
      </c>
      <c r="X9868" t="str">
        <f t="shared" si="619"/>
        <v>F0:F0</v>
      </c>
      <c r="Y9868" t="e" cm="1">
        <f t="array" aca="1" ref="Y9868" ca="1">INDIRECT(X9868)</f>
        <v>#REF!</v>
      </c>
    </row>
    <row r="9869" spans="19:25">
      <c r="S9869" t="str">
        <v/>
      </c>
      <c r="U9869" t="str">
        <f t="shared" si="618"/>
        <v>編號</v>
      </c>
      <c r="V9869">
        <f t="shared" si="616"/>
        <v>0</v>
      </c>
      <c r="W9869">
        <f t="shared" si="617"/>
        <v>0</v>
      </c>
      <c r="X9869" t="str">
        <f t="shared" si="619"/>
        <v>F0:F0</v>
      </c>
      <c r="Y9869" t="e" cm="1">
        <f t="array" aca="1" ref="Y9869" ca="1">INDIRECT(X9869)</f>
        <v>#REF!</v>
      </c>
    </row>
    <row r="9870" spans="19:25">
      <c r="S9870" t="str">
        <v/>
      </c>
      <c r="U9870" t="str">
        <f t="shared" si="618"/>
        <v>編號</v>
      </c>
      <c r="V9870">
        <f t="shared" si="616"/>
        <v>0</v>
      </c>
      <c r="W9870">
        <f t="shared" si="617"/>
        <v>0</v>
      </c>
      <c r="X9870" t="str">
        <f t="shared" si="619"/>
        <v>F0:F0</v>
      </c>
      <c r="Y9870" t="e" cm="1">
        <f t="array" aca="1" ref="Y9870" ca="1">INDIRECT(X9870)</f>
        <v>#REF!</v>
      </c>
    </row>
    <row r="9871" spans="19:25">
      <c r="S9871" t="str">
        <v/>
      </c>
      <c r="U9871" t="str">
        <f t="shared" si="618"/>
        <v>編號</v>
      </c>
      <c r="V9871">
        <f t="shared" si="616"/>
        <v>0</v>
      </c>
      <c r="W9871">
        <f t="shared" si="617"/>
        <v>0</v>
      </c>
      <c r="X9871" t="str">
        <f t="shared" si="619"/>
        <v>F0:F0</v>
      </c>
      <c r="Y9871" t="e" cm="1">
        <f t="array" aca="1" ref="Y9871" ca="1">INDIRECT(X9871)</f>
        <v>#REF!</v>
      </c>
    </row>
    <row r="9872" spans="19:25">
      <c r="S9872" t="str">
        <v/>
      </c>
      <c r="U9872" t="str">
        <f t="shared" si="618"/>
        <v>編號</v>
      </c>
      <c r="V9872">
        <f t="shared" si="616"/>
        <v>0</v>
      </c>
      <c r="W9872">
        <f t="shared" si="617"/>
        <v>0</v>
      </c>
      <c r="X9872" t="str">
        <f t="shared" si="619"/>
        <v>F0:F0</v>
      </c>
      <c r="Y9872" t="e" cm="1">
        <f t="array" aca="1" ref="Y9872" ca="1">INDIRECT(X9872)</f>
        <v>#REF!</v>
      </c>
    </row>
    <row r="9873" spans="19:25">
      <c r="S9873" t="str">
        <v/>
      </c>
      <c r="U9873" t="str">
        <f t="shared" si="618"/>
        <v>編號</v>
      </c>
      <c r="V9873">
        <f t="shared" si="616"/>
        <v>0</v>
      </c>
      <c r="W9873">
        <f t="shared" si="617"/>
        <v>0</v>
      </c>
      <c r="X9873" t="str">
        <f t="shared" si="619"/>
        <v>F0:F0</v>
      </c>
      <c r="Y9873" t="e" cm="1">
        <f t="array" aca="1" ref="Y9873" ca="1">INDIRECT(X9873)</f>
        <v>#REF!</v>
      </c>
    </row>
    <row r="9874" spans="19:25">
      <c r="S9874" t="str">
        <v/>
      </c>
      <c r="U9874" t="str">
        <f t="shared" si="618"/>
        <v>編號</v>
      </c>
      <c r="V9874">
        <f t="shared" si="616"/>
        <v>0</v>
      </c>
      <c r="W9874">
        <f t="shared" si="617"/>
        <v>0</v>
      </c>
      <c r="X9874" t="str">
        <f t="shared" si="619"/>
        <v>F0:F0</v>
      </c>
      <c r="Y9874" t="e" cm="1">
        <f t="array" aca="1" ref="Y9874" ca="1">INDIRECT(X9874)</f>
        <v>#REF!</v>
      </c>
    </row>
    <row r="9875" spans="19:25">
      <c r="S9875" t="str">
        <v/>
      </c>
      <c r="U9875" t="str">
        <f t="shared" si="618"/>
        <v>編號</v>
      </c>
      <c r="V9875">
        <f t="shared" si="616"/>
        <v>0</v>
      </c>
      <c r="W9875">
        <f t="shared" si="617"/>
        <v>0</v>
      </c>
      <c r="X9875" t="str">
        <f t="shared" si="619"/>
        <v>F0:F0</v>
      </c>
      <c r="Y9875" t="e" cm="1">
        <f t="array" aca="1" ref="Y9875" ca="1">INDIRECT(X9875)</f>
        <v>#REF!</v>
      </c>
    </row>
    <row r="9876" spans="19:25">
      <c r="S9876" t="str">
        <v/>
      </c>
      <c r="U9876" t="str">
        <f t="shared" si="618"/>
        <v>編號</v>
      </c>
      <c r="V9876">
        <f t="shared" si="616"/>
        <v>0</v>
      </c>
      <c r="W9876">
        <f t="shared" si="617"/>
        <v>0</v>
      </c>
      <c r="X9876" t="str">
        <f t="shared" si="619"/>
        <v>F0:F0</v>
      </c>
      <c r="Y9876" t="e" cm="1">
        <f t="array" aca="1" ref="Y9876" ca="1">INDIRECT(X9876)</f>
        <v>#REF!</v>
      </c>
    </row>
    <row r="9877" spans="19:25">
      <c r="S9877" t="str">
        <v/>
      </c>
      <c r="U9877" t="str">
        <f t="shared" si="618"/>
        <v>編號</v>
      </c>
      <c r="V9877">
        <f t="shared" si="616"/>
        <v>0</v>
      </c>
      <c r="W9877">
        <f t="shared" si="617"/>
        <v>0</v>
      </c>
      <c r="X9877" t="str">
        <f t="shared" si="619"/>
        <v>F0:F0</v>
      </c>
      <c r="Y9877" t="e" cm="1">
        <f t="array" aca="1" ref="Y9877" ca="1">INDIRECT(X9877)</f>
        <v>#REF!</v>
      </c>
    </row>
    <row r="9878" spans="19:25">
      <c r="S9878" t="str">
        <v/>
      </c>
      <c r="U9878" t="str">
        <f t="shared" si="618"/>
        <v>編號</v>
      </c>
      <c r="V9878">
        <f t="shared" si="616"/>
        <v>0</v>
      </c>
      <c r="W9878">
        <f t="shared" si="617"/>
        <v>0</v>
      </c>
      <c r="X9878" t="str">
        <f t="shared" si="619"/>
        <v>F0:F0</v>
      </c>
      <c r="Y9878" t="e" cm="1">
        <f t="array" aca="1" ref="Y9878" ca="1">INDIRECT(X9878)</f>
        <v>#REF!</v>
      </c>
    </row>
    <row r="9879" spans="19:25">
      <c r="S9879" t="str">
        <v/>
      </c>
      <c r="U9879" t="str">
        <f t="shared" si="618"/>
        <v>編號</v>
      </c>
      <c r="V9879">
        <f t="shared" si="616"/>
        <v>0</v>
      </c>
      <c r="W9879">
        <f t="shared" si="617"/>
        <v>0</v>
      </c>
      <c r="X9879" t="str">
        <f t="shared" si="619"/>
        <v>F0:F0</v>
      </c>
      <c r="Y9879" t="e" cm="1">
        <f t="array" aca="1" ref="Y9879" ca="1">INDIRECT(X9879)</f>
        <v>#REF!</v>
      </c>
    </row>
    <row r="9880" spans="19:25">
      <c r="S9880" t="str">
        <v/>
      </c>
      <c r="U9880" t="str">
        <f t="shared" si="618"/>
        <v>編號</v>
      </c>
      <c r="V9880">
        <f t="shared" si="616"/>
        <v>0</v>
      </c>
      <c r="W9880">
        <f t="shared" si="617"/>
        <v>0</v>
      </c>
      <c r="X9880" t="str">
        <f t="shared" si="619"/>
        <v>F0:F0</v>
      </c>
      <c r="Y9880" t="e" cm="1">
        <f t="array" aca="1" ref="Y9880" ca="1">INDIRECT(X9880)</f>
        <v>#REF!</v>
      </c>
    </row>
    <row r="9881" spans="19:25">
      <c r="S9881" t="str">
        <v/>
      </c>
      <c r="U9881" t="str">
        <f t="shared" si="618"/>
        <v>編號</v>
      </c>
      <c r="V9881">
        <f t="shared" si="616"/>
        <v>0</v>
      </c>
      <c r="W9881">
        <f t="shared" si="617"/>
        <v>0</v>
      </c>
      <c r="X9881" t="str">
        <f t="shared" si="619"/>
        <v>F0:F0</v>
      </c>
      <c r="Y9881" t="e" cm="1">
        <f t="array" aca="1" ref="Y9881" ca="1">INDIRECT(X9881)</f>
        <v>#REF!</v>
      </c>
    </row>
    <row r="9882" spans="19:25">
      <c r="S9882" t="str">
        <v/>
      </c>
      <c r="U9882" t="str">
        <f t="shared" si="618"/>
        <v>編號</v>
      </c>
      <c r="V9882">
        <f t="shared" si="616"/>
        <v>0</v>
      </c>
      <c r="W9882">
        <f t="shared" si="617"/>
        <v>0</v>
      </c>
      <c r="X9882" t="str">
        <f t="shared" si="619"/>
        <v>F0:F0</v>
      </c>
      <c r="Y9882" t="e" cm="1">
        <f t="array" aca="1" ref="Y9882" ca="1">INDIRECT(X9882)</f>
        <v>#REF!</v>
      </c>
    </row>
    <row r="9883" spans="19:25">
      <c r="S9883" t="str">
        <v/>
      </c>
      <c r="U9883" t="str">
        <f t="shared" si="618"/>
        <v>編號</v>
      </c>
      <c r="V9883">
        <f t="shared" si="616"/>
        <v>0</v>
      </c>
      <c r="W9883">
        <f t="shared" si="617"/>
        <v>0</v>
      </c>
      <c r="X9883" t="str">
        <f t="shared" si="619"/>
        <v>F0:F0</v>
      </c>
      <c r="Y9883" t="e" cm="1">
        <f t="array" aca="1" ref="Y9883" ca="1">INDIRECT(X9883)</f>
        <v>#REF!</v>
      </c>
    </row>
    <row r="9884" spans="19:25">
      <c r="S9884" t="str">
        <v/>
      </c>
      <c r="U9884" t="str">
        <f t="shared" si="618"/>
        <v>編號</v>
      </c>
      <c r="V9884">
        <f t="shared" si="616"/>
        <v>0</v>
      </c>
      <c r="W9884">
        <f t="shared" si="617"/>
        <v>0</v>
      </c>
      <c r="X9884" t="str">
        <f t="shared" si="619"/>
        <v>F0:F0</v>
      </c>
      <c r="Y9884" t="e" cm="1">
        <f t="array" aca="1" ref="Y9884" ca="1">INDIRECT(X9884)</f>
        <v>#REF!</v>
      </c>
    </row>
    <row r="9885" spans="19:25">
      <c r="S9885" t="str">
        <v/>
      </c>
      <c r="U9885" t="str">
        <f t="shared" si="618"/>
        <v>編號</v>
      </c>
      <c r="V9885">
        <f t="shared" si="616"/>
        <v>0</v>
      </c>
      <c r="W9885">
        <f t="shared" si="617"/>
        <v>0</v>
      </c>
      <c r="X9885" t="str">
        <f t="shared" si="619"/>
        <v>F0:F0</v>
      </c>
      <c r="Y9885" t="e" cm="1">
        <f t="array" aca="1" ref="Y9885" ca="1">INDIRECT(X9885)</f>
        <v>#REF!</v>
      </c>
    </row>
    <row r="9886" spans="19:25">
      <c r="S9886" t="str">
        <v/>
      </c>
      <c r="U9886" t="str">
        <f t="shared" si="618"/>
        <v>編號</v>
      </c>
      <c r="V9886">
        <f t="shared" si="616"/>
        <v>0</v>
      </c>
      <c r="W9886">
        <f t="shared" si="617"/>
        <v>0</v>
      </c>
      <c r="X9886" t="str">
        <f t="shared" si="619"/>
        <v>F0:F0</v>
      </c>
      <c r="Y9886" t="e" cm="1">
        <f t="array" aca="1" ref="Y9886" ca="1">INDIRECT(X9886)</f>
        <v>#REF!</v>
      </c>
    </row>
    <row r="9887" spans="19:25">
      <c r="S9887" t="str">
        <v/>
      </c>
      <c r="U9887" t="str">
        <f t="shared" si="618"/>
        <v>編號</v>
      </c>
      <c r="V9887">
        <f t="shared" si="616"/>
        <v>0</v>
      </c>
      <c r="W9887">
        <f t="shared" si="617"/>
        <v>0</v>
      </c>
      <c r="X9887" t="str">
        <f t="shared" si="619"/>
        <v>F0:F0</v>
      </c>
      <c r="Y9887" t="e" cm="1">
        <f t="array" aca="1" ref="Y9887" ca="1">INDIRECT(X9887)</f>
        <v>#REF!</v>
      </c>
    </row>
    <row r="9888" spans="19:25">
      <c r="S9888" t="str">
        <v/>
      </c>
      <c r="U9888" t="str">
        <f t="shared" si="618"/>
        <v>編號</v>
      </c>
      <c r="V9888">
        <f t="shared" si="616"/>
        <v>0</v>
      </c>
      <c r="W9888">
        <f t="shared" si="617"/>
        <v>0</v>
      </c>
      <c r="X9888" t="str">
        <f t="shared" si="619"/>
        <v>F0:F0</v>
      </c>
      <c r="Y9888" t="e" cm="1">
        <f t="array" aca="1" ref="Y9888" ca="1">INDIRECT(X9888)</f>
        <v>#REF!</v>
      </c>
    </row>
    <row r="9889" spans="19:25">
      <c r="S9889" t="str">
        <v/>
      </c>
      <c r="U9889" t="str">
        <f t="shared" si="618"/>
        <v>編號</v>
      </c>
      <c r="V9889">
        <f t="shared" si="616"/>
        <v>0</v>
      </c>
      <c r="W9889">
        <f t="shared" si="617"/>
        <v>0</v>
      </c>
      <c r="X9889" t="str">
        <f t="shared" si="619"/>
        <v>F0:F0</v>
      </c>
      <c r="Y9889" t="e" cm="1">
        <f t="array" aca="1" ref="Y9889" ca="1">INDIRECT(X9889)</f>
        <v>#REF!</v>
      </c>
    </row>
    <row r="9890" spans="19:25">
      <c r="S9890" t="str">
        <v/>
      </c>
      <c r="U9890" t="str">
        <f t="shared" si="618"/>
        <v>編號</v>
      </c>
      <c r="V9890">
        <f t="shared" si="616"/>
        <v>0</v>
      </c>
      <c r="W9890">
        <f t="shared" si="617"/>
        <v>0</v>
      </c>
      <c r="X9890" t="str">
        <f t="shared" si="619"/>
        <v>F0:F0</v>
      </c>
      <c r="Y9890" t="e" cm="1">
        <f t="array" aca="1" ref="Y9890" ca="1">INDIRECT(X9890)</f>
        <v>#REF!</v>
      </c>
    </row>
    <row r="9891" spans="19:25">
      <c r="S9891" t="str">
        <v/>
      </c>
      <c r="U9891" t="str">
        <f t="shared" si="618"/>
        <v>編號</v>
      </c>
      <c r="V9891">
        <f t="shared" si="616"/>
        <v>0</v>
      </c>
      <c r="W9891">
        <f t="shared" si="617"/>
        <v>0</v>
      </c>
      <c r="X9891" t="str">
        <f t="shared" si="619"/>
        <v>F0:F0</v>
      </c>
      <c r="Y9891" t="e" cm="1">
        <f t="array" aca="1" ref="Y9891" ca="1">INDIRECT(X9891)</f>
        <v>#REF!</v>
      </c>
    </row>
    <row r="9892" spans="19:25">
      <c r="S9892" t="str">
        <v/>
      </c>
      <c r="U9892" t="str">
        <f t="shared" si="618"/>
        <v>編號</v>
      </c>
      <c r="V9892">
        <f t="shared" si="616"/>
        <v>0</v>
      </c>
      <c r="W9892">
        <f t="shared" si="617"/>
        <v>0</v>
      </c>
      <c r="X9892" t="str">
        <f t="shared" si="619"/>
        <v>F0:F0</v>
      </c>
      <c r="Y9892" t="e" cm="1">
        <f t="array" aca="1" ref="Y9892" ca="1">INDIRECT(X9892)</f>
        <v>#REF!</v>
      </c>
    </row>
    <row r="9893" spans="19:25">
      <c r="S9893" t="str">
        <v/>
      </c>
      <c r="U9893" t="str">
        <f t="shared" si="618"/>
        <v>編號</v>
      </c>
      <c r="V9893">
        <f t="shared" si="616"/>
        <v>0</v>
      </c>
      <c r="W9893">
        <f t="shared" si="617"/>
        <v>0</v>
      </c>
      <c r="X9893" t="str">
        <f t="shared" si="619"/>
        <v>F0:F0</v>
      </c>
      <c r="Y9893" t="e" cm="1">
        <f t="array" aca="1" ref="Y9893" ca="1">INDIRECT(X9893)</f>
        <v>#REF!</v>
      </c>
    </row>
    <row r="9894" spans="19:25">
      <c r="S9894" t="str">
        <v/>
      </c>
      <c r="U9894" t="str">
        <f t="shared" si="618"/>
        <v>編號</v>
      </c>
      <c r="V9894">
        <f t="shared" si="616"/>
        <v>0</v>
      </c>
      <c r="W9894">
        <f t="shared" si="617"/>
        <v>0</v>
      </c>
      <c r="X9894" t="str">
        <f t="shared" si="619"/>
        <v>F0:F0</v>
      </c>
      <c r="Y9894" t="e" cm="1">
        <f t="array" aca="1" ref="Y9894" ca="1">INDIRECT(X9894)</f>
        <v>#REF!</v>
      </c>
    </row>
    <row r="9895" spans="19:25">
      <c r="S9895" t="str">
        <v/>
      </c>
      <c r="U9895" t="str">
        <f t="shared" si="618"/>
        <v>編號</v>
      </c>
      <c r="V9895">
        <f t="shared" si="616"/>
        <v>0</v>
      </c>
      <c r="W9895">
        <f t="shared" si="617"/>
        <v>0</v>
      </c>
      <c r="X9895" t="str">
        <f t="shared" si="619"/>
        <v>F0:F0</v>
      </c>
      <c r="Y9895" t="e" cm="1">
        <f t="array" aca="1" ref="Y9895" ca="1">INDIRECT(X9895)</f>
        <v>#REF!</v>
      </c>
    </row>
    <row r="9896" spans="19:25">
      <c r="S9896" t="str">
        <v/>
      </c>
      <c r="U9896" t="str">
        <f t="shared" si="618"/>
        <v>編號</v>
      </c>
      <c r="V9896">
        <f t="shared" si="616"/>
        <v>0</v>
      </c>
      <c r="W9896">
        <f t="shared" si="617"/>
        <v>0</v>
      </c>
      <c r="X9896" t="str">
        <f t="shared" si="619"/>
        <v>F0:F0</v>
      </c>
      <c r="Y9896" t="e" cm="1">
        <f t="array" aca="1" ref="Y9896" ca="1">INDIRECT(X9896)</f>
        <v>#REF!</v>
      </c>
    </row>
    <row r="9897" spans="19:25">
      <c r="S9897" t="str">
        <v/>
      </c>
      <c r="U9897" t="str">
        <f t="shared" si="618"/>
        <v>編號</v>
      </c>
      <c r="V9897">
        <f t="shared" si="616"/>
        <v>0</v>
      </c>
      <c r="W9897">
        <f t="shared" si="617"/>
        <v>0</v>
      </c>
      <c r="X9897" t="str">
        <f t="shared" si="619"/>
        <v>F0:F0</v>
      </c>
      <c r="Y9897" t="e" cm="1">
        <f t="array" aca="1" ref="Y9897" ca="1">INDIRECT(X9897)</f>
        <v>#REF!</v>
      </c>
    </row>
    <row r="9898" spans="19:25">
      <c r="S9898" t="str">
        <v/>
      </c>
      <c r="U9898" t="str">
        <f t="shared" si="618"/>
        <v>編號</v>
      </c>
      <c r="V9898">
        <f t="shared" si="616"/>
        <v>0</v>
      </c>
      <c r="W9898">
        <f t="shared" si="617"/>
        <v>0</v>
      </c>
      <c r="X9898" t="str">
        <f t="shared" si="619"/>
        <v>F0:F0</v>
      </c>
      <c r="Y9898" t="e" cm="1">
        <f t="array" aca="1" ref="Y9898" ca="1">INDIRECT(X9898)</f>
        <v>#REF!</v>
      </c>
    </row>
    <row r="9899" spans="19:25">
      <c r="S9899" t="str">
        <v/>
      </c>
      <c r="U9899" t="str">
        <f t="shared" si="618"/>
        <v>編號</v>
      </c>
      <c r="V9899">
        <f t="shared" si="616"/>
        <v>0</v>
      </c>
      <c r="W9899">
        <f t="shared" si="617"/>
        <v>0</v>
      </c>
      <c r="X9899" t="str">
        <f t="shared" si="619"/>
        <v>F0:F0</v>
      </c>
      <c r="Y9899" t="e" cm="1">
        <f t="array" aca="1" ref="Y9899" ca="1">INDIRECT(X9899)</f>
        <v>#REF!</v>
      </c>
    </row>
    <row r="9900" spans="19:25">
      <c r="S9900" t="str">
        <v/>
      </c>
      <c r="U9900" t="str">
        <f t="shared" si="618"/>
        <v>編號</v>
      </c>
      <c r="V9900">
        <f t="shared" si="616"/>
        <v>0</v>
      </c>
      <c r="W9900">
        <f t="shared" si="617"/>
        <v>0</v>
      </c>
      <c r="X9900" t="str">
        <f t="shared" si="619"/>
        <v>F0:F0</v>
      </c>
      <c r="Y9900" t="e" cm="1">
        <f t="array" aca="1" ref="Y9900" ca="1">INDIRECT(X9900)</f>
        <v>#REF!</v>
      </c>
    </row>
    <row r="9901" spans="19:25">
      <c r="S9901" t="str">
        <v/>
      </c>
      <c r="U9901" t="str">
        <f t="shared" si="618"/>
        <v>編號</v>
      </c>
      <c r="V9901">
        <f t="shared" si="616"/>
        <v>0</v>
      </c>
      <c r="W9901">
        <f t="shared" si="617"/>
        <v>0</v>
      </c>
      <c r="X9901" t="str">
        <f t="shared" si="619"/>
        <v>F0:F0</v>
      </c>
      <c r="Y9901" t="e" cm="1">
        <f t="array" aca="1" ref="Y9901" ca="1">INDIRECT(X9901)</f>
        <v>#REF!</v>
      </c>
    </row>
    <row r="9902" spans="19:25">
      <c r="S9902" t="str">
        <v/>
      </c>
      <c r="U9902" t="str">
        <f t="shared" si="618"/>
        <v>編號</v>
      </c>
      <c r="V9902">
        <f t="shared" si="616"/>
        <v>0</v>
      </c>
      <c r="W9902">
        <f t="shared" si="617"/>
        <v>0</v>
      </c>
      <c r="X9902" t="str">
        <f t="shared" si="619"/>
        <v>F0:F0</v>
      </c>
      <c r="Y9902" t="e" cm="1">
        <f t="array" aca="1" ref="Y9902" ca="1">INDIRECT(X9902)</f>
        <v>#REF!</v>
      </c>
    </row>
    <row r="9903" spans="19:25">
      <c r="S9903" t="str">
        <v/>
      </c>
      <c r="U9903" t="str">
        <f t="shared" si="618"/>
        <v>編號</v>
      </c>
      <c r="V9903">
        <f t="shared" si="616"/>
        <v>0</v>
      </c>
      <c r="W9903">
        <f t="shared" si="617"/>
        <v>0</v>
      </c>
      <c r="X9903" t="str">
        <f t="shared" si="619"/>
        <v>F0:F0</v>
      </c>
      <c r="Y9903" t="e" cm="1">
        <f t="array" aca="1" ref="Y9903" ca="1">INDIRECT(X9903)</f>
        <v>#REF!</v>
      </c>
    </row>
    <row r="9904" spans="19:25">
      <c r="S9904" t="str">
        <v/>
      </c>
      <c r="U9904" t="str">
        <f t="shared" si="618"/>
        <v>編號</v>
      </c>
      <c r="V9904">
        <f t="shared" si="616"/>
        <v>0</v>
      </c>
      <c r="W9904">
        <f t="shared" si="617"/>
        <v>0</v>
      </c>
      <c r="X9904" t="str">
        <f t="shared" si="619"/>
        <v>F0:F0</v>
      </c>
      <c r="Y9904" t="e" cm="1">
        <f t="array" aca="1" ref="Y9904" ca="1">INDIRECT(X9904)</f>
        <v>#REF!</v>
      </c>
    </row>
    <row r="9905" spans="19:25">
      <c r="S9905" t="str">
        <v/>
      </c>
      <c r="U9905" t="str">
        <f t="shared" si="618"/>
        <v>編號</v>
      </c>
      <c r="V9905">
        <f t="shared" si="616"/>
        <v>0</v>
      </c>
      <c r="W9905">
        <f t="shared" si="617"/>
        <v>0</v>
      </c>
      <c r="X9905" t="str">
        <f t="shared" si="619"/>
        <v>F0:F0</v>
      </c>
      <c r="Y9905" t="e" cm="1">
        <f t="array" aca="1" ref="Y9905" ca="1">INDIRECT(X9905)</f>
        <v>#REF!</v>
      </c>
    </row>
    <row r="9906" spans="19:25">
      <c r="S9906" t="str">
        <v/>
      </c>
      <c r="U9906" t="str">
        <f t="shared" si="618"/>
        <v>編號</v>
      </c>
      <c r="V9906">
        <f t="shared" si="616"/>
        <v>0</v>
      </c>
      <c r="W9906">
        <f t="shared" si="617"/>
        <v>0</v>
      </c>
      <c r="X9906" t="str">
        <f t="shared" si="619"/>
        <v>F0:F0</v>
      </c>
      <c r="Y9906" t="e" cm="1">
        <f t="array" aca="1" ref="Y9906" ca="1">INDIRECT(X9906)</f>
        <v>#REF!</v>
      </c>
    </row>
    <row r="9907" spans="19:25">
      <c r="S9907" t="str">
        <v/>
      </c>
      <c r="U9907" t="str">
        <f t="shared" si="618"/>
        <v>編號</v>
      </c>
      <c r="V9907">
        <f t="shared" si="616"/>
        <v>0</v>
      </c>
      <c r="W9907">
        <f t="shared" si="617"/>
        <v>0</v>
      </c>
      <c r="X9907" t="str">
        <f t="shared" si="619"/>
        <v>F0:F0</v>
      </c>
      <c r="Y9907" t="e" cm="1">
        <f t="array" aca="1" ref="Y9907" ca="1">INDIRECT(X9907)</f>
        <v>#REF!</v>
      </c>
    </row>
    <row r="9908" spans="19:25">
      <c r="S9908" t="str">
        <v/>
      </c>
      <c r="U9908" t="str">
        <f t="shared" si="618"/>
        <v>編號</v>
      </c>
      <c r="V9908">
        <f t="shared" si="616"/>
        <v>0</v>
      </c>
      <c r="W9908">
        <f t="shared" si="617"/>
        <v>0</v>
      </c>
      <c r="X9908" t="str">
        <f t="shared" si="619"/>
        <v>F0:F0</v>
      </c>
      <c r="Y9908" t="e" cm="1">
        <f t="array" aca="1" ref="Y9908" ca="1">INDIRECT(X9908)</f>
        <v>#REF!</v>
      </c>
    </row>
    <row r="9909" spans="19:25">
      <c r="S9909" t="str">
        <v/>
      </c>
      <c r="U9909" t="str">
        <f t="shared" si="618"/>
        <v>編號</v>
      </c>
      <c r="V9909">
        <f t="shared" si="616"/>
        <v>0</v>
      </c>
      <c r="W9909">
        <f t="shared" si="617"/>
        <v>0</v>
      </c>
      <c r="X9909" t="str">
        <f t="shared" si="619"/>
        <v>F0:F0</v>
      </c>
      <c r="Y9909" t="e" cm="1">
        <f t="array" aca="1" ref="Y9909" ca="1">INDIRECT(X9909)</f>
        <v>#REF!</v>
      </c>
    </row>
    <row r="9910" spans="19:25">
      <c r="S9910" t="str">
        <v/>
      </c>
      <c r="U9910" t="str">
        <f t="shared" si="618"/>
        <v>編號</v>
      </c>
      <c r="V9910">
        <f t="shared" si="616"/>
        <v>0</v>
      </c>
      <c r="W9910">
        <f t="shared" si="617"/>
        <v>0</v>
      </c>
      <c r="X9910" t="str">
        <f t="shared" si="619"/>
        <v>F0:F0</v>
      </c>
      <c r="Y9910" t="e" cm="1">
        <f t="array" aca="1" ref="Y9910" ca="1">INDIRECT(X9910)</f>
        <v>#REF!</v>
      </c>
    </row>
    <row r="9911" spans="19:25">
      <c r="S9911" t="str">
        <v/>
      </c>
      <c r="U9911" t="str">
        <f t="shared" si="618"/>
        <v>編號</v>
      </c>
      <c r="V9911">
        <f t="shared" si="616"/>
        <v>0</v>
      </c>
      <c r="W9911">
        <f t="shared" si="617"/>
        <v>0</v>
      </c>
      <c r="X9911" t="str">
        <f t="shared" si="619"/>
        <v>F0:F0</v>
      </c>
      <c r="Y9911" t="e" cm="1">
        <f t="array" aca="1" ref="Y9911" ca="1">INDIRECT(X9911)</f>
        <v>#REF!</v>
      </c>
    </row>
    <row r="9912" spans="19:25">
      <c r="S9912" t="str">
        <v/>
      </c>
      <c r="U9912" t="str">
        <f t="shared" si="618"/>
        <v>編號</v>
      </c>
      <c r="V9912">
        <f t="shared" si="616"/>
        <v>0</v>
      </c>
      <c r="W9912">
        <f t="shared" si="617"/>
        <v>0</v>
      </c>
      <c r="X9912" t="str">
        <f t="shared" si="619"/>
        <v>F0:F0</v>
      </c>
      <c r="Y9912" t="e" cm="1">
        <f t="array" aca="1" ref="Y9912" ca="1">INDIRECT(X9912)</f>
        <v>#REF!</v>
      </c>
    </row>
    <row r="9913" spans="19:25">
      <c r="S9913" t="str">
        <v/>
      </c>
      <c r="U9913" t="str">
        <f t="shared" si="618"/>
        <v>編號</v>
      </c>
      <c r="V9913">
        <f t="shared" si="616"/>
        <v>0</v>
      </c>
      <c r="W9913">
        <f t="shared" si="617"/>
        <v>0</v>
      </c>
      <c r="X9913" t="str">
        <f t="shared" si="619"/>
        <v>F0:F0</v>
      </c>
      <c r="Y9913" t="e" cm="1">
        <f t="array" aca="1" ref="Y9913" ca="1">INDIRECT(X9913)</f>
        <v>#REF!</v>
      </c>
    </row>
    <row r="9914" spans="19:25">
      <c r="S9914" t="str">
        <v/>
      </c>
      <c r="U9914" t="str">
        <f t="shared" si="618"/>
        <v>編號</v>
      </c>
      <c r="V9914">
        <f t="shared" si="616"/>
        <v>0</v>
      </c>
      <c r="W9914">
        <f t="shared" si="617"/>
        <v>0</v>
      </c>
      <c r="X9914" t="str">
        <f t="shared" si="619"/>
        <v>F0:F0</v>
      </c>
      <c r="Y9914" t="e" cm="1">
        <f t="array" aca="1" ref="Y9914" ca="1">INDIRECT(X9914)</f>
        <v>#REF!</v>
      </c>
    </row>
    <row r="9915" spans="19:25">
      <c r="S9915" t="str">
        <v/>
      </c>
      <c r="U9915" t="str">
        <f t="shared" si="618"/>
        <v>編號</v>
      </c>
      <c r="V9915">
        <f t="shared" si="616"/>
        <v>0</v>
      </c>
      <c r="W9915">
        <f t="shared" si="617"/>
        <v>0</v>
      </c>
      <c r="X9915" t="str">
        <f t="shared" si="619"/>
        <v>F0:F0</v>
      </c>
      <c r="Y9915" t="e" cm="1">
        <f t="array" aca="1" ref="Y9915" ca="1">INDIRECT(X9915)</f>
        <v>#REF!</v>
      </c>
    </row>
    <row r="9916" spans="19:25">
      <c r="S9916" t="str">
        <v/>
      </c>
      <c r="U9916" t="str">
        <f t="shared" si="618"/>
        <v>編號</v>
      </c>
      <c r="V9916">
        <f t="shared" si="616"/>
        <v>0</v>
      </c>
      <c r="W9916">
        <f t="shared" si="617"/>
        <v>0</v>
      </c>
      <c r="X9916" t="str">
        <f t="shared" si="619"/>
        <v>F0:F0</v>
      </c>
      <c r="Y9916" t="e" cm="1">
        <f t="array" aca="1" ref="Y9916" ca="1">INDIRECT(X9916)</f>
        <v>#REF!</v>
      </c>
    </row>
    <row r="9917" spans="19:25">
      <c r="S9917" t="str">
        <v/>
      </c>
      <c r="U9917" t="str">
        <f t="shared" si="618"/>
        <v>編號</v>
      </c>
      <c r="V9917">
        <f t="shared" si="616"/>
        <v>0</v>
      </c>
      <c r="W9917">
        <f t="shared" si="617"/>
        <v>0</v>
      </c>
      <c r="X9917" t="str">
        <f t="shared" si="619"/>
        <v>F0:F0</v>
      </c>
      <c r="Y9917" t="e" cm="1">
        <f t="array" aca="1" ref="Y9917" ca="1">INDIRECT(X9917)</f>
        <v>#REF!</v>
      </c>
    </row>
    <row r="9918" spans="19:25">
      <c r="S9918" t="str">
        <v/>
      </c>
      <c r="U9918" t="str">
        <f t="shared" si="618"/>
        <v>編號</v>
      </c>
      <c r="V9918">
        <f t="shared" si="616"/>
        <v>0</v>
      </c>
      <c r="W9918">
        <f t="shared" si="617"/>
        <v>0</v>
      </c>
      <c r="X9918" t="str">
        <f t="shared" si="619"/>
        <v>F0:F0</v>
      </c>
      <c r="Y9918" t="e" cm="1">
        <f t="array" aca="1" ref="Y9918" ca="1">INDIRECT(X9918)</f>
        <v>#REF!</v>
      </c>
    </row>
    <row r="9919" spans="19:25">
      <c r="S9919" t="str">
        <v/>
      </c>
      <c r="U9919" t="str">
        <f t="shared" si="618"/>
        <v>編號</v>
      </c>
      <c r="V9919">
        <f t="shared" si="616"/>
        <v>0</v>
      </c>
      <c r="W9919">
        <f t="shared" si="617"/>
        <v>0</v>
      </c>
      <c r="X9919" t="str">
        <f t="shared" si="619"/>
        <v>F0:F0</v>
      </c>
      <c r="Y9919" t="e" cm="1">
        <f t="array" aca="1" ref="Y9919" ca="1">INDIRECT(X9919)</f>
        <v>#REF!</v>
      </c>
    </row>
    <row r="9920" spans="19:25">
      <c r="S9920" t="str">
        <v/>
      </c>
      <c r="U9920" t="str">
        <f t="shared" si="618"/>
        <v>編號</v>
      </c>
      <c r="V9920">
        <f t="shared" si="616"/>
        <v>0</v>
      </c>
      <c r="W9920">
        <f t="shared" si="617"/>
        <v>0</v>
      </c>
      <c r="X9920" t="str">
        <f t="shared" si="619"/>
        <v>F0:F0</v>
      </c>
      <c r="Y9920" t="e" cm="1">
        <f t="array" aca="1" ref="Y9920" ca="1">INDIRECT(X9920)</f>
        <v>#REF!</v>
      </c>
    </row>
    <row r="9921" spans="19:25">
      <c r="S9921" t="str">
        <v/>
      </c>
      <c r="U9921" t="str">
        <f t="shared" si="618"/>
        <v>編號</v>
      </c>
      <c r="V9921">
        <f t="shared" si="616"/>
        <v>0</v>
      </c>
      <c r="W9921">
        <f t="shared" si="617"/>
        <v>0</v>
      </c>
      <c r="X9921" t="str">
        <f t="shared" si="619"/>
        <v>F0:F0</v>
      </c>
      <c r="Y9921" t="e" cm="1">
        <f t="array" aca="1" ref="Y9921" ca="1">INDIRECT(X9921)</f>
        <v>#REF!</v>
      </c>
    </row>
    <row r="9922" spans="19:25">
      <c r="S9922" t="str">
        <v/>
      </c>
      <c r="U9922" t="str">
        <f t="shared" si="618"/>
        <v>編號</v>
      </c>
      <c r="V9922">
        <f t="shared" ref="V9922:V9985" si="620">_xlfn.MINIFS($S:$S,$B:$B,$T9922)</f>
        <v>0</v>
      </c>
      <c r="W9922">
        <f t="shared" ref="W9922:W9985" si="621">_xlfn.MAXIFS($S:$S,$B:$B,$T9922)</f>
        <v>0</v>
      </c>
      <c r="X9922" t="str">
        <f t="shared" si="619"/>
        <v>F0:F0</v>
      </c>
      <c r="Y9922" t="e" cm="1">
        <f t="array" aca="1" ref="Y9922" ca="1">INDIRECT(X9922)</f>
        <v>#REF!</v>
      </c>
    </row>
    <row r="9923" spans="19:25">
      <c r="S9923" t="str">
        <v/>
      </c>
      <c r="U9923" t="str">
        <f t="shared" ref="U9923:U9986" si="622">CONCATENATE("編號",$T9923)</f>
        <v>編號</v>
      </c>
      <c r="V9923">
        <f t="shared" si="620"/>
        <v>0</v>
      </c>
      <c r="W9923">
        <f t="shared" si="621"/>
        <v>0</v>
      </c>
      <c r="X9923" t="str">
        <f t="shared" ref="X9923:X9986" si="623">"F"&amp;V9923&amp;":F"&amp;W9923</f>
        <v>F0:F0</v>
      </c>
      <c r="Y9923" t="e" cm="1">
        <f t="array" aca="1" ref="Y9923" ca="1">INDIRECT(X9923)</f>
        <v>#REF!</v>
      </c>
    </row>
    <row r="9924" spans="19:25">
      <c r="S9924" t="str">
        <v/>
      </c>
      <c r="U9924" t="str">
        <f t="shared" si="622"/>
        <v>編號</v>
      </c>
      <c r="V9924">
        <f t="shared" si="620"/>
        <v>0</v>
      </c>
      <c r="W9924">
        <f t="shared" si="621"/>
        <v>0</v>
      </c>
      <c r="X9924" t="str">
        <f t="shared" si="623"/>
        <v>F0:F0</v>
      </c>
      <c r="Y9924" t="e" cm="1">
        <f t="array" aca="1" ref="Y9924" ca="1">INDIRECT(X9924)</f>
        <v>#REF!</v>
      </c>
    </row>
    <row r="9925" spans="19:25">
      <c r="S9925" t="str">
        <v/>
      </c>
      <c r="U9925" t="str">
        <f t="shared" si="622"/>
        <v>編號</v>
      </c>
      <c r="V9925">
        <f t="shared" si="620"/>
        <v>0</v>
      </c>
      <c r="W9925">
        <f t="shared" si="621"/>
        <v>0</v>
      </c>
      <c r="X9925" t="str">
        <f t="shared" si="623"/>
        <v>F0:F0</v>
      </c>
      <c r="Y9925" t="e" cm="1">
        <f t="array" aca="1" ref="Y9925" ca="1">INDIRECT(X9925)</f>
        <v>#REF!</v>
      </c>
    </row>
    <row r="9926" spans="19:25">
      <c r="S9926" t="str">
        <v/>
      </c>
      <c r="U9926" t="str">
        <f t="shared" si="622"/>
        <v>編號</v>
      </c>
      <c r="V9926">
        <f t="shared" si="620"/>
        <v>0</v>
      </c>
      <c r="W9926">
        <f t="shared" si="621"/>
        <v>0</v>
      </c>
      <c r="X9926" t="str">
        <f t="shared" si="623"/>
        <v>F0:F0</v>
      </c>
      <c r="Y9926" t="e" cm="1">
        <f t="array" aca="1" ref="Y9926" ca="1">INDIRECT(X9926)</f>
        <v>#REF!</v>
      </c>
    </row>
    <row r="9927" spans="19:25">
      <c r="S9927" t="str">
        <v/>
      </c>
      <c r="U9927" t="str">
        <f t="shared" si="622"/>
        <v>編號</v>
      </c>
      <c r="V9927">
        <f t="shared" si="620"/>
        <v>0</v>
      </c>
      <c r="W9927">
        <f t="shared" si="621"/>
        <v>0</v>
      </c>
      <c r="X9927" t="str">
        <f t="shared" si="623"/>
        <v>F0:F0</v>
      </c>
      <c r="Y9927" t="e" cm="1">
        <f t="array" aca="1" ref="Y9927" ca="1">INDIRECT(X9927)</f>
        <v>#REF!</v>
      </c>
    </row>
    <row r="9928" spans="19:25">
      <c r="S9928" t="str">
        <v/>
      </c>
      <c r="U9928" t="str">
        <f t="shared" si="622"/>
        <v>編號</v>
      </c>
      <c r="V9928">
        <f t="shared" si="620"/>
        <v>0</v>
      </c>
      <c r="W9928">
        <f t="shared" si="621"/>
        <v>0</v>
      </c>
      <c r="X9928" t="str">
        <f t="shared" si="623"/>
        <v>F0:F0</v>
      </c>
      <c r="Y9928" t="e" cm="1">
        <f t="array" aca="1" ref="Y9928" ca="1">INDIRECT(X9928)</f>
        <v>#REF!</v>
      </c>
    </row>
    <row r="9929" spans="19:25">
      <c r="S9929" t="str">
        <v/>
      </c>
      <c r="U9929" t="str">
        <f t="shared" si="622"/>
        <v>編號</v>
      </c>
      <c r="V9929">
        <f t="shared" si="620"/>
        <v>0</v>
      </c>
      <c r="W9929">
        <f t="shared" si="621"/>
        <v>0</v>
      </c>
      <c r="X9929" t="str">
        <f t="shared" si="623"/>
        <v>F0:F0</v>
      </c>
      <c r="Y9929" t="e" cm="1">
        <f t="array" aca="1" ref="Y9929" ca="1">INDIRECT(X9929)</f>
        <v>#REF!</v>
      </c>
    </row>
    <row r="9930" spans="19:25">
      <c r="S9930" t="str">
        <v/>
      </c>
      <c r="U9930" t="str">
        <f t="shared" si="622"/>
        <v>編號</v>
      </c>
      <c r="V9930">
        <f t="shared" si="620"/>
        <v>0</v>
      </c>
      <c r="W9930">
        <f t="shared" si="621"/>
        <v>0</v>
      </c>
      <c r="X9930" t="str">
        <f t="shared" si="623"/>
        <v>F0:F0</v>
      </c>
      <c r="Y9930" t="e" cm="1">
        <f t="array" aca="1" ref="Y9930" ca="1">INDIRECT(X9930)</f>
        <v>#REF!</v>
      </c>
    </row>
    <row r="9931" spans="19:25">
      <c r="S9931" t="str">
        <v/>
      </c>
      <c r="U9931" t="str">
        <f t="shared" si="622"/>
        <v>編號</v>
      </c>
      <c r="V9931">
        <f t="shared" si="620"/>
        <v>0</v>
      </c>
      <c r="W9931">
        <f t="shared" si="621"/>
        <v>0</v>
      </c>
      <c r="X9931" t="str">
        <f t="shared" si="623"/>
        <v>F0:F0</v>
      </c>
      <c r="Y9931" t="e" cm="1">
        <f t="array" aca="1" ref="Y9931" ca="1">INDIRECT(X9931)</f>
        <v>#REF!</v>
      </c>
    </row>
    <row r="9932" spans="19:25">
      <c r="S9932" t="str">
        <v/>
      </c>
      <c r="U9932" t="str">
        <f t="shared" si="622"/>
        <v>編號</v>
      </c>
      <c r="V9932">
        <f t="shared" si="620"/>
        <v>0</v>
      </c>
      <c r="W9932">
        <f t="shared" si="621"/>
        <v>0</v>
      </c>
      <c r="X9932" t="str">
        <f t="shared" si="623"/>
        <v>F0:F0</v>
      </c>
      <c r="Y9932" t="e" cm="1">
        <f t="array" aca="1" ref="Y9932" ca="1">INDIRECT(X9932)</f>
        <v>#REF!</v>
      </c>
    </row>
    <row r="9933" spans="19:25">
      <c r="S9933" t="str">
        <v/>
      </c>
      <c r="U9933" t="str">
        <f t="shared" si="622"/>
        <v>編號</v>
      </c>
      <c r="V9933">
        <f t="shared" si="620"/>
        <v>0</v>
      </c>
      <c r="W9933">
        <f t="shared" si="621"/>
        <v>0</v>
      </c>
      <c r="X9933" t="str">
        <f t="shared" si="623"/>
        <v>F0:F0</v>
      </c>
      <c r="Y9933" t="e" cm="1">
        <f t="array" aca="1" ref="Y9933" ca="1">INDIRECT(X9933)</f>
        <v>#REF!</v>
      </c>
    </row>
    <row r="9934" spans="19:25">
      <c r="S9934" t="str">
        <v/>
      </c>
      <c r="U9934" t="str">
        <f t="shared" si="622"/>
        <v>編號</v>
      </c>
      <c r="V9934">
        <f t="shared" si="620"/>
        <v>0</v>
      </c>
      <c r="W9934">
        <f t="shared" si="621"/>
        <v>0</v>
      </c>
      <c r="X9934" t="str">
        <f t="shared" si="623"/>
        <v>F0:F0</v>
      </c>
      <c r="Y9934" t="e" cm="1">
        <f t="array" aca="1" ref="Y9934" ca="1">INDIRECT(X9934)</f>
        <v>#REF!</v>
      </c>
    </row>
    <row r="9935" spans="19:25">
      <c r="S9935" t="str">
        <v/>
      </c>
      <c r="U9935" t="str">
        <f t="shared" si="622"/>
        <v>編號</v>
      </c>
      <c r="V9935">
        <f t="shared" si="620"/>
        <v>0</v>
      </c>
      <c r="W9935">
        <f t="shared" si="621"/>
        <v>0</v>
      </c>
      <c r="X9935" t="str">
        <f t="shared" si="623"/>
        <v>F0:F0</v>
      </c>
      <c r="Y9935" t="e" cm="1">
        <f t="array" aca="1" ref="Y9935" ca="1">INDIRECT(X9935)</f>
        <v>#REF!</v>
      </c>
    </row>
    <row r="9936" spans="19:25">
      <c r="S9936" t="str">
        <v/>
      </c>
      <c r="U9936" t="str">
        <f t="shared" si="622"/>
        <v>編號</v>
      </c>
      <c r="V9936">
        <f t="shared" si="620"/>
        <v>0</v>
      </c>
      <c r="W9936">
        <f t="shared" si="621"/>
        <v>0</v>
      </c>
      <c r="X9936" t="str">
        <f t="shared" si="623"/>
        <v>F0:F0</v>
      </c>
      <c r="Y9936" t="e" cm="1">
        <f t="array" aca="1" ref="Y9936" ca="1">INDIRECT(X9936)</f>
        <v>#REF!</v>
      </c>
    </row>
    <row r="9937" spans="19:25">
      <c r="S9937" t="str">
        <v/>
      </c>
      <c r="U9937" t="str">
        <f t="shared" si="622"/>
        <v>編號</v>
      </c>
      <c r="V9937">
        <f t="shared" si="620"/>
        <v>0</v>
      </c>
      <c r="W9937">
        <f t="shared" si="621"/>
        <v>0</v>
      </c>
      <c r="X9937" t="str">
        <f t="shared" si="623"/>
        <v>F0:F0</v>
      </c>
      <c r="Y9937" t="e" cm="1">
        <f t="array" aca="1" ref="Y9937" ca="1">INDIRECT(X9937)</f>
        <v>#REF!</v>
      </c>
    </row>
    <row r="9938" spans="19:25">
      <c r="S9938" t="str">
        <v/>
      </c>
      <c r="U9938" t="str">
        <f t="shared" si="622"/>
        <v>編號</v>
      </c>
      <c r="V9938">
        <f t="shared" si="620"/>
        <v>0</v>
      </c>
      <c r="W9938">
        <f t="shared" si="621"/>
        <v>0</v>
      </c>
      <c r="X9938" t="str">
        <f t="shared" si="623"/>
        <v>F0:F0</v>
      </c>
      <c r="Y9938" t="e" cm="1">
        <f t="array" aca="1" ref="Y9938" ca="1">INDIRECT(X9938)</f>
        <v>#REF!</v>
      </c>
    </row>
    <row r="9939" spans="19:25">
      <c r="S9939" t="str">
        <v/>
      </c>
      <c r="U9939" t="str">
        <f t="shared" si="622"/>
        <v>編號</v>
      </c>
      <c r="V9939">
        <f t="shared" si="620"/>
        <v>0</v>
      </c>
      <c r="W9939">
        <f t="shared" si="621"/>
        <v>0</v>
      </c>
      <c r="X9939" t="str">
        <f t="shared" si="623"/>
        <v>F0:F0</v>
      </c>
      <c r="Y9939" t="e" cm="1">
        <f t="array" aca="1" ref="Y9939" ca="1">INDIRECT(X9939)</f>
        <v>#REF!</v>
      </c>
    </row>
    <row r="9940" spans="19:25">
      <c r="S9940" t="str">
        <v/>
      </c>
      <c r="U9940" t="str">
        <f t="shared" si="622"/>
        <v>編號</v>
      </c>
      <c r="V9940">
        <f t="shared" si="620"/>
        <v>0</v>
      </c>
      <c r="W9940">
        <f t="shared" si="621"/>
        <v>0</v>
      </c>
      <c r="X9940" t="str">
        <f t="shared" si="623"/>
        <v>F0:F0</v>
      </c>
      <c r="Y9940" t="e" cm="1">
        <f t="array" aca="1" ref="Y9940" ca="1">INDIRECT(X9940)</f>
        <v>#REF!</v>
      </c>
    </row>
    <row r="9941" spans="19:25">
      <c r="S9941" t="str">
        <v/>
      </c>
      <c r="U9941" t="str">
        <f t="shared" si="622"/>
        <v>編號</v>
      </c>
      <c r="V9941">
        <f t="shared" si="620"/>
        <v>0</v>
      </c>
      <c r="W9941">
        <f t="shared" si="621"/>
        <v>0</v>
      </c>
      <c r="X9941" t="str">
        <f t="shared" si="623"/>
        <v>F0:F0</v>
      </c>
      <c r="Y9941" t="e" cm="1">
        <f t="array" aca="1" ref="Y9941" ca="1">INDIRECT(X9941)</f>
        <v>#REF!</v>
      </c>
    </row>
    <row r="9942" spans="19:25">
      <c r="S9942" t="str">
        <v/>
      </c>
      <c r="U9942" t="str">
        <f t="shared" si="622"/>
        <v>編號</v>
      </c>
      <c r="V9942">
        <f t="shared" si="620"/>
        <v>0</v>
      </c>
      <c r="W9942">
        <f t="shared" si="621"/>
        <v>0</v>
      </c>
      <c r="X9942" t="str">
        <f t="shared" si="623"/>
        <v>F0:F0</v>
      </c>
      <c r="Y9942" t="e" cm="1">
        <f t="array" aca="1" ref="Y9942" ca="1">INDIRECT(X9942)</f>
        <v>#REF!</v>
      </c>
    </row>
    <row r="9943" spans="19:25">
      <c r="S9943" t="str">
        <v/>
      </c>
      <c r="U9943" t="str">
        <f t="shared" si="622"/>
        <v>編號</v>
      </c>
      <c r="V9943">
        <f t="shared" si="620"/>
        <v>0</v>
      </c>
      <c r="W9943">
        <f t="shared" si="621"/>
        <v>0</v>
      </c>
      <c r="X9943" t="str">
        <f t="shared" si="623"/>
        <v>F0:F0</v>
      </c>
      <c r="Y9943" t="e" cm="1">
        <f t="array" aca="1" ref="Y9943" ca="1">INDIRECT(X9943)</f>
        <v>#REF!</v>
      </c>
    </row>
    <row r="9944" spans="19:25">
      <c r="S9944" t="str">
        <v/>
      </c>
      <c r="U9944" t="str">
        <f t="shared" si="622"/>
        <v>編號</v>
      </c>
      <c r="V9944">
        <f t="shared" si="620"/>
        <v>0</v>
      </c>
      <c r="W9944">
        <f t="shared" si="621"/>
        <v>0</v>
      </c>
      <c r="X9944" t="str">
        <f t="shared" si="623"/>
        <v>F0:F0</v>
      </c>
      <c r="Y9944" t="e" cm="1">
        <f t="array" aca="1" ref="Y9944" ca="1">INDIRECT(X9944)</f>
        <v>#REF!</v>
      </c>
    </row>
    <row r="9945" spans="19:25">
      <c r="S9945" t="str">
        <v/>
      </c>
      <c r="U9945" t="str">
        <f t="shared" si="622"/>
        <v>編號</v>
      </c>
      <c r="V9945">
        <f t="shared" si="620"/>
        <v>0</v>
      </c>
      <c r="W9945">
        <f t="shared" si="621"/>
        <v>0</v>
      </c>
      <c r="X9945" t="str">
        <f t="shared" si="623"/>
        <v>F0:F0</v>
      </c>
      <c r="Y9945" t="e" cm="1">
        <f t="array" aca="1" ref="Y9945" ca="1">INDIRECT(X9945)</f>
        <v>#REF!</v>
      </c>
    </row>
    <row r="9946" spans="19:25">
      <c r="S9946" t="str">
        <v/>
      </c>
      <c r="U9946" t="str">
        <f t="shared" si="622"/>
        <v>編號</v>
      </c>
      <c r="V9946">
        <f t="shared" si="620"/>
        <v>0</v>
      </c>
      <c r="W9946">
        <f t="shared" si="621"/>
        <v>0</v>
      </c>
      <c r="X9946" t="str">
        <f t="shared" si="623"/>
        <v>F0:F0</v>
      </c>
      <c r="Y9946" t="e" cm="1">
        <f t="array" aca="1" ref="Y9946" ca="1">INDIRECT(X9946)</f>
        <v>#REF!</v>
      </c>
    </row>
    <row r="9947" spans="19:25">
      <c r="S9947" t="str">
        <v/>
      </c>
      <c r="U9947" t="str">
        <f t="shared" si="622"/>
        <v>編號</v>
      </c>
      <c r="V9947">
        <f t="shared" si="620"/>
        <v>0</v>
      </c>
      <c r="W9947">
        <f t="shared" si="621"/>
        <v>0</v>
      </c>
      <c r="X9947" t="str">
        <f t="shared" si="623"/>
        <v>F0:F0</v>
      </c>
      <c r="Y9947" t="e" cm="1">
        <f t="array" aca="1" ref="Y9947" ca="1">INDIRECT(X9947)</f>
        <v>#REF!</v>
      </c>
    </row>
    <row r="9948" spans="19:25">
      <c r="S9948" t="str">
        <v/>
      </c>
      <c r="U9948" t="str">
        <f t="shared" si="622"/>
        <v>編號</v>
      </c>
      <c r="V9948">
        <f t="shared" si="620"/>
        <v>0</v>
      </c>
      <c r="W9948">
        <f t="shared" si="621"/>
        <v>0</v>
      </c>
      <c r="X9948" t="str">
        <f t="shared" si="623"/>
        <v>F0:F0</v>
      </c>
      <c r="Y9948" t="e" cm="1">
        <f t="array" aca="1" ref="Y9948" ca="1">INDIRECT(X9948)</f>
        <v>#REF!</v>
      </c>
    </row>
    <row r="9949" spans="19:25">
      <c r="S9949" t="str">
        <v/>
      </c>
      <c r="U9949" t="str">
        <f t="shared" si="622"/>
        <v>編號</v>
      </c>
      <c r="V9949">
        <f t="shared" si="620"/>
        <v>0</v>
      </c>
      <c r="W9949">
        <f t="shared" si="621"/>
        <v>0</v>
      </c>
      <c r="X9949" t="str">
        <f t="shared" si="623"/>
        <v>F0:F0</v>
      </c>
      <c r="Y9949" t="e" cm="1">
        <f t="array" aca="1" ref="Y9949" ca="1">INDIRECT(X9949)</f>
        <v>#REF!</v>
      </c>
    </row>
    <row r="9950" spans="19:25">
      <c r="S9950" t="str">
        <v/>
      </c>
      <c r="U9950" t="str">
        <f t="shared" si="622"/>
        <v>編號</v>
      </c>
      <c r="V9950">
        <f t="shared" si="620"/>
        <v>0</v>
      </c>
      <c r="W9950">
        <f t="shared" si="621"/>
        <v>0</v>
      </c>
      <c r="X9950" t="str">
        <f t="shared" si="623"/>
        <v>F0:F0</v>
      </c>
      <c r="Y9950" t="e" cm="1">
        <f t="array" aca="1" ref="Y9950" ca="1">INDIRECT(X9950)</f>
        <v>#REF!</v>
      </c>
    </row>
    <row r="9951" spans="19:25">
      <c r="S9951" t="str">
        <v/>
      </c>
      <c r="U9951" t="str">
        <f t="shared" si="622"/>
        <v>編號</v>
      </c>
      <c r="V9951">
        <f t="shared" si="620"/>
        <v>0</v>
      </c>
      <c r="W9951">
        <f t="shared" si="621"/>
        <v>0</v>
      </c>
      <c r="X9951" t="str">
        <f t="shared" si="623"/>
        <v>F0:F0</v>
      </c>
      <c r="Y9951" t="e" cm="1">
        <f t="array" aca="1" ref="Y9951" ca="1">INDIRECT(X9951)</f>
        <v>#REF!</v>
      </c>
    </row>
    <row r="9952" spans="19:25">
      <c r="S9952" t="str">
        <v/>
      </c>
      <c r="U9952" t="str">
        <f t="shared" si="622"/>
        <v>編號</v>
      </c>
      <c r="V9952">
        <f t="shared" si="620"/>
        <v>0</v>
      </c>
      <c r="W9952">
        <f t="shared" si="621"/>
        <v>0</v>
      </c>
      <c r="X9952" t="str">
        <f t="shared" si="623"/>
        <v>F0:F0</v>
      </c>
      <c r="Y9952" t="e" cm="1">
        <f t="array" aca="1" ref="Y9952" ca="1">INDIRECT(X9952)</f>
        <v>#REF!</v>
      </c>
    </row>
    <row r="9953" spans="19:25">
      <c r="S9953" t="str">
        <v/>
      </c>
      <c r="U9953" t="str">
        <f t="shared" si="622"/>
        <v>編號</v>
      </c>
      <c r="V9953">
        <f t="shared" si="620"/>
        <v>0</v>
      </c>
      <c r="W9953">
        <f t="shared" si="621"/>
        <v>0</v>
      </c>
      <c r="X9953" t="str">
        <f t="shared" si="623"/>
        <v>F0:F0</v>
      </c>
      <c r="Y9953" t="e" cm="1">
        <f t="array" aca="1" ref="Y9953" ca="1">INDIRECT(X9953)</f>
        <v>#REF!</v>
      </c>
    </row>
    <row r="9954" spans="19:25">
      <c r="S9954" t="str">
        <v/>
      </c>
      <c r="U9954" t="str">
        <f t="shared" si="622"/>
        <v>編號</v>
      </c>
      <c r="V9954">
        <f t="shared" si="620"/>
        <v>0</v>
      </c>
      <c r="W9954">
        <f t="shared" si="621"/>
        <v>0</v>
      </c>
      <c r="X9954" t="str">
        <f t="shared" si="623"/>
        <v>F0:F0</v>
      </c>
      <c r="Y9954" t="e" cm="1">
        <f t="array" aca="1" ref="Y9954" ca="1">INDIRECT(X9954)</f>
        <v>#REF!</v>
      </c>
    </row>
    <row r="9955" spans="19:25">
      <c r="S9955" t="str">
        <v/>
      </c>
      <c r="U9955" t="str">
        <f t="shared" si="622"/>
        <v>編號</v>
      </c>
      <c r="V9955">
        <f t="shared" si="620"/>
        <v>0</v>
      </c>
      <c r="W9955">
        <f t="shared" si="621"/>
        <v>0</v>
      </c>
      <c r="X9955" t="str">
        <f t="shared" si="623"/>
        <v>F0:F0</v>
      </c>
      <c r="Y9955" t="e" cm="1">
        <f t="array" aca="1" ref="Y9955" ca="1">INDIRECT(X9955)</f>
        <v>#REF!</v>
      </c>
    </row>
    <row r="9956" spans="19:25">
      <c r="S9956" t="str">
        <v/>
      </c>
      <c r="U9956" t="str">
        <f t="shared" si="622"/>
        <v>編號</v>
      </c>
      <c r="V9956">
        <f t="shared" si="620"/>
        <v>0</v>
      </c>
      <c r="W9956">
        <f t="shared" si="621"/>
        <v>0</v>
      </c>
      <c r="X9956" t="str">
        <f t="shared" si="623"/>
        <v>F0:F0</v>
      </c>
      <c r="Y9956" t="e" cm="1">
        <f t="array" aca="1" ref="Y9956" ca="1">INDIRECT(X9956)</f>
        <v>#REF!</v>
      </c>
    </row>
    <row r="9957" spans="19:25">
      <c r="S9957" t="str">
        <v/>
      </c>
      <c r="U9957" t="str">
        <f t="shared" si="622"/>
        <v>編號</v>
      </c>
      <c r="V9957">
        <f t="shared" si="620"/>
        <v>0</v>
      </c>
      <c r="W9957">
        <f t="shared" si="621"/>
        <v>0</v>
      </c>
      <c r="X9957" t="str">
        <f t="shared" si="623"/>
        <v>F0:F0</v>
      </c>
      <c r="Y9957" t="e" cm="1">
        <f t="array" aca="1" ref="Y9957" ca="1">INDIRECT(X9957)</f>
        <v>#REF!</v>
      </c>
    </row>
    <row r="9958" spans="19:25">
      <c r="S9958" t="str">
        <v/>
      </c>
      <c r="U9958" t="str">
        <f t="shared" si="622"/>
        <v>編號</v>
      </c>
      <c r="V9958">
        <f t="shared" si="620"/>
        <v>0</v>
      </c>
      <c r="W9958">
        <f t="shared" si="621"/>
        <v>0</v>
      </c>
      <c r="X9958" t="str">
        <f t="shared" si="623"/>
        <v>F0:F0</v>
      </c>
      <c r="Y9958" t="e" cm="1">
        <f t="array" aca="1" ref="Y9958" ca="1">INDIRECT(X9958)</f>
        <v>#REF!</v>
      </c>
    </row>
    <row r="9959" spans="19:25">
      <c r="S9959" t="str">
        <v/>
      </c>
      <c r="U9959" t="str">
        <f t="shared" si="622"/>
        <v>編號</v>
      </c>
      <c r="V9959">
        <f t="shared" si="620"/>
        <v>0</v>
      </c>
      <c r="W9959">
        <f t="shared" si="621"/>
        <v>0</v>
      </c>
      <c r="X9959" t="str">
        <f t="shared" si="623"/>
        <v>F0:F0</v>
      </c>
      <c r="Y9959" t="e" cm="1">
        <f t="array" aca="1" ref="Y9959" ca="1">INDIRECT(X9959)</f>
        <v>#REF!</v>
      </c>
    </row>
    <row r="9960" spans="19:25">
      <c r="S9960" t="str">
        <v/>
      </c>
      <c r="U9960" t="str">
        <f t="shared" si="622"/>
        <v>編號</v>
      </c>
      <c r="V9960">
        <f t="shared" si="620"/>
        <v>0</v>
      </c>
      <c r="W9960">
        <f t="shared" si="621"/>
        <v>0</v>
      </c>
      <c r="X9960" t="str">
        <f t="shared" si="623"/>
        <v>F0:F0</v>
      </c>
      <c r="Y9960" t="e" cm="1">
        <f t="array" aca="1" ref="Y9960" ca="1">INDIRECT(X9960)</f>
        <v>#REF!</v>
      </c>
    </row>
    <row r="9961" spans="19:25">
      <c r="S9961" t="str">
        <v/>
      </c>
      <c r="U9961" t="str">
        <f t="shared" si="622"/>
        <v>編號</v>
      </c>
      <c r="V9961">
        <f t="shared" si="620"/>
        <v>0</v>
      </c>
      <c r="W9961">
        <f t="shared" si="621"/>
        <v>0</v>
      </c>
      <c r="X9961" t="str">
        <f t="shared" si="623"/>
        <v>F0:F0</v>
      </c>
      <c r="Y9961" t="e" cm="1">
        <f t="array" aca="1" ref="Y9961" ca="1">INDIRECT(X9961)</f>
        <v>#REF!</v>
      </c>
    </row>
    <row r="9962" spans="19:25">
      <c r="S9962" t="str">
        <v/>
      </c>
      <c r="U9962" t="str">
        <f t="shared" si="622"/>
        <v>編號</v>
      </c>
      <c r="V9962">
        <f t="shared" si="620"/>
        <v>0</v>
      </c>
      <c r="W9962">
        <f t="shared" si="621"/>
        <v>0</v>
      </c>
      <c r="X9962" t="str">
        <f t="shared" si="623"/>
        <v>F0:F0</v>
      </c>
      <c r="Y9962" t="e" cm="1">
        <f t="array" aca="1" ref="Y9962" ca="1">INDIRECT(X9962)</f>
        <v>#REF!</v>
      </c>
    </row>
    <row r="9963" spans="19:25">
      <c r="S9963" t="str">
        <v/>
      </c>
      <c r="U9963" t="str">
        <f t="shared" si="622"/>
        <v>編號</v>
      </c>
      <c r="V9963">
        <f t="shared" si="620"/>
        <v>0</v>
      </c>
      <c r="W9963">
        <f t="shared" si="621"/>
        <v>0</v>
      </c>
      <c r="X9963" t="str">
        <f t="shared" si="623"/>
        <v>F0:F0</v>
      </c>
      <c r="Y9963" t="e" cm="1">
        <f t="array" aca="1" ref="Y9963" ca="1">INDIRECT(X9963)</f>
        <v>#REF!</v>
      </c>
    </row>
    <row r="9964" spans="19:25">
      <c r="S9964" t="str">
        <v/>
      </c>
      <c r="U9964" t="str">
        <f t="shared" si="622"/>
        <v>編號</v>
      </c>
      <c r="V9964">
        <f t="shared" si="620"/>
        <v>0</v>
      </c>
      <c r="W9964">
        <f t="shared" si="621"/>
        <v>0</v>
      </c>
      <c r="X9964" t="str">
        <f t="shared" si="623"/>
        <v>F0:F0</v>
      </c>
      <c r="Y9964" t="e" cm="1">
        <f t="array" aca="1" ref="Y9964" ca="1">INDIRECT(X9964)</f>
        <v>#REF!</v>
      </c>
    </row>
    <row r="9965" spans="19:25">
      <c r="S9965" t="str">
        <v/>
      </c>
      <c r="U9965" t="str">
        <f t="shared" si="622"/>
        <v>編號</v>
      </c>
      <c r="V9965">
        <f t="shared" si="620"/>
        <v>0</v>
      </c>
      <c r="W9965">
        <f t="shared" si="621"/>
        <v>0</v>
      </c>
      <c r="X9965" t="str">
        <f t="shared" si="623"/>
        <v>F0:F0</v>
      </c>
      <c r="Y9965" t="e" cm="1">
        <f t="array" aca="1" ref="Y9965" ca="1">INDIRECT(X9965)</f>
        <v>#REF!</v>
      </c>
    </row>
    <row r="9966" spans="19:25">
      <c r="S9966" t="str">
        <v/>
      </c>
      <c r="U9966" t="str">
        <f t="shared" si="622"/>
        <v>編號</v>
      </c>
      <c r="V9966">
        <f t="shared" si="620"/>
        <v>0</v>
      </c>
      <c r="W9966">
        <f t="shared" si="621"/>
        <v>0</v>
      </c>
      <c r="X9966" t="str">
        <f t="shared" si="623"/>
        <v>F0:F0</v>
      </c>
      <c r="Y9966" t="e" cm="1">
        <f t="array" aca="1" ref="Y9966" ca="1">INDIRECT(X9966)</f>
        <v>#REF!</v>
      </c>
    </row>
    <row r="9967" spans="19:25">
      <c r="S9967" t="str">
        <v/>
      </c>
      <c r="U9967" t="str">
        <f t="shared" si="622"/>
        <v>編號</v>
      </c>
      <c r="V9967">
        <f t="shared" si="620"/>
        <v>0</v>
      </c>
      <c r="W9967">
        <f t="shared" si="621"/>
        <v>0</v>
      </c>
      <c r="X9967" t="str">
        <f t="shared" si="623"/>
        <v>F0:F0</v>
      </c>
      <c r="Y9967" t="e" cm="1">
        <f t="array" aca="1" ref="Y9967" ca="1">INDIRECT(X9967)</f>
        <v>#REF!</v>
      </c>
    </row>
    <row r="9968" spans="19:25">
      <c r="S9968" t="str">
        <v/>
      </c>
      <c r="U9968" t="str">
        <f t="shared" si="622"/>
        <v>編號</v>
      </c>
      <c r="V9968">
        <f t="shared" si="620"/>
        <v>0</v>
      </c>
      <c r="W9968">
        <f t="shared" si="621"/>
        <v>0</v>
      </c>
      <c r="X9968" t="str">
        <f t="shared" si="623"/>
        <v>F0:F0</v>
      </c>
      <c r="Y9968" t="e" cm="1">
        <f t="array" aca="1" ref="Y9968" ca="1">INDIRECT(X9968)</f>
        <v>#REF!</v>
      </c>
    </row>
    <row r="9969" spans="19:25">
      <c r="S9969" t="str">
        <v/>
      </c>
      <c r="U9969" t="str">
        <f t="shared" si="622"/>
        <v>編號</v>
      </c>
      <c r="V9969">
        <f t="shared" si="620"/>
        <v>0</v>
      </c>
      <c r="W9969">
        <f t="shared" si="621"/>
        <v>0</v>
      </c>
      <c r="X9969" t="str">
        <f t="shared" si="623"/>
        <v>F0:F0</v>
      </c>
      <c r="Y9969" t="e" cm="1">
        <f t="array" aca="1" ref="Y9969" ca="1">INDIRECT(X9969)</f>
        <v>#REF!</v>
      </c>
    </row>
    <row r="9970" spans="19:25">
      <c r="S9970" t="str">
        <v/>
      </c>
      <c r="U9970" t="str">
        <f t="shared" si="622"/>
        <v>編號</v>
      </c>
      <c r="V9970">
        <f t="shared" si="620"/>
        <v>0</v>
      </c>
      <c r="W9970">
        <f t="shared" si="621"/>
        <v>0</v>
      </c>
      <c r="X9970" t="str">
        <f t="shared" si="623"/>
        <v>F0:F0</v>
      </c>
      <c r="Y9970" t="e" cm="1">
        <f t="array" aca="1" ref="Y9970" ca="1">INDIRECT(X9970)</f>
        <v>#REF!</v>
      </c>
    </row>
    <row r="9971" spans="19:25">
      <c r="S9971" t="str">
        <v/>
      </c>
      <c r="U9971" t="str">
        <f t="shared" si="622"/>
        <v>編號</v>
      </c>
      <c r="V9971">
        <f t="shared" si="620"/>
        <v>0</v>
      </c>
      <c r="W9971">
        <f t="shared" si="621"/>
        <v>0</v>
      </c>
      <c r="X9971" t="str">
        <f t="shared" si="623"/>
        <v>F0:F0</v>
      </c>
      <c r="Y9971" t="e" cm="1">
        <f t="array" aca="1" ref="Y9971" ca="1">INDIRECT(X9971)</f>
        <v>#REF!</v>
      </c>
    </row>
    <row r="9972" spans="19:25">
      <c r="S9972" t="str">
        <v/>
      </c>
      <c r="U9972" t="str">
        <f t="shared" si="622"/>
        <v>編號</v>
      </c>
      <c r="V9972">
        <f t="shared" si="620"/>
        <v>0</v>
      </c>
      <c r="W9972">
        <f t="shared" si="621"/>
        <v>0</v>
      </c>
      <c r="X9972" t="str">
        <f t="shared" si="623"/>
        <v>F0:F0</v>
      </c>
      <c r="Y9972" t="e" cm="1">
        <f t="array" aca="1" ref="Y9972" ca="1">INDIRECT(X9972)</f>
        <v>#REF!</v>
      </c>
    </row>
    <row r="9973" spans="19:25">
      <c r="S9973" t="str">
        <v/>
      </c>
      <c r="U9973" t="str">
        <f t="shared" si="622"/>
        <v>編號</v>
      </c>
      <c r="V9973">
        <f t="shared" si="620"/>
        <v>0</v>
      </c>
      <c r="W9973">
        <f t="shared" si="621"/>
        <v>0</v>
      </c>
      <c r="X9973" t="str">
        <f t="shared" si="623"/>
        <v>F0:F0</v>
      </c>
      <c r="Y9973" t="e" cm="1">
        <f t="array" aca="1" ref="Y9973" ca="1">INDIRECT(X9973)</f>
        <v>#REF!</v>
      </c>
    </row>
    <row r="9974" spans="19:25">
      <c r="S9974" t="str">
        <v/>
      </c>
      <c r="U9974" t="str">
        <f t="shared" si="622"/>
        <v>編號</v>
      </c>
      <c r="V9974">
        <f t="shared" si="620"/>
        <v>0</v>
      </c>
      <c r="W9974">
        <f t="shared" si="621"/>
        <v>0</v>
      </c>
      <c r="X9974" t="str">
        <f t="shared" si="623"/>
        <v>F0:F0</v>
      </c>
      <c r="Y9974" t="e" cm="1">
        <f t="array" aca="1" ref="Y9974" ca="1">INDIRECT(X9974)</f>
        <v>#REF!</v>
      </c>
    </row>
    <row r="9975" spans="19:25">
      <c r="S9975" t="str">
        <v/>
      </c>
      <c r="U9975" t="str">
        <f t="shared" si="622"/>
        <v>編號</v>
      </c>
      <c r="V9975">
        <f t="shared" si="620"/>
        <v>0</v>
      </c>
      <c r="W9975">
        <f t="shared" si="621"/>
        <v>0</v>
      </c>
      <c r="X9975" t="str">
        <f t="shared" si="623"/>
        <v>F0:F0</v>
      </c>
      <c r="Y9975" t="e" cm="1">
        <f t="array" aca="1" ref="Y9975" ca="1">INDIRECT(X9975)</f>
        <v>#REF!</v>
      </c>
    </row>
    <row r="9976" spans="19:25">
      <c r="S9976" t="str">
        <v/>
      </c>
      <c r="U9976" t="str">
        <f t="shared" si="622"/>
        <v>編號</v>
      </c>
      <c r="V9976">
        <f t="shared" si="620"/>
        <v>0</v>
      </c>
      <c r="W9976">
        <f t="shared" si="621"/>
        <v>0</v>
      </c>
      <c r="X9976" t="str">
        <f t="shared" si="623"/>
        <v>F0:F0</v>
      </c>
      <c r="Y9976" t="e" cm="1">
        <f t="array" aca="1" ref="Y9976" ca="1">INDIRECT(X9976)</f>
        <v>#REF!</v>
      </c>
    </row>
    <row r="9977" spans="19:25">
      <c r="S9977" t="str">
        <v/>
      </c>
      <c r="U9977" t="str">
        <f t="shared" si="622"/>
        <v>編號</v>
      </c>
      <c r="V9977">
        <f t="shared" si="620"/>
        <v>0</v>
      </c>
      <c r="W9977">
        <f t="shared" si="621"/>
        <v>0</v>
      </c>
      <c r="X9977" t="str">
        <f t="shared" si="623"/>
        <v>F0:F0</v>
      </c>
      <c r="Y9977" t="e" cm="1">
        <f t="array" aca="1" ref="Y9977" ca="1">INDIRECT(X9977)</f>
        <v>#REF!</v>
      </c>
    </row>
    <row r="9978" spans="19:25">
      <c r="S9978" t="str">
        <v/>
      </c>
      <c r="U9978" t="str">
        <f t="shared" si="622"/>
        <v>編號</v>
      </c>
      <c r="V9978">
        <f t="shared" si="620"/>
        <v>0</v>
      </c>
      <c r="W9978">
        <f t="shared" si="621"/>
        <v>0</v>
      </c>
      <c r="X9978" t="str">
        <f t="shared" si="623"/>
        <v>F0:F0</v>
      </c>
      <c r="Y9978" t="e" cm="1">
        <f t="array" aca="1" ref="Y9978" ca="1">INDIRECT(X9978)</f>
        <v>#REF!</v>
      </c>
    </row>
    <row r="9979" spans="19:25">
      <c r="S9979" t="str">
        <v/>
      </c>
      <c r="U9979" t="str">
        <f t="shared" si="622"/>
        <v>編號</v>
      </c>
      <c r="V9979">
        <f t="shared" si="620"/>
        <v>0</v>
      </c>
      <c r="W9979">
        <f t="shared" si="621"/>
        <v>0</v>
      </c>
      <c r="X9979" t="str">
        <f t="shared" si="623"/>
        <v>F0:F0</v>
      </c>
      <c r="Y9979" t="e" cm="1">
        <f t="array" aca="1" ref="Y9979" ca="1">INDIRECT(X9979)</f>
        <v>#REF!</v>
      </c>
    </row>
    <row r="9980" spans="19:25">
      <c r="S9980" t="str">
        <v/>
      </c>
      <c r="U9980" t="str">
        <f t="shared" si="622"/>
        <v>編號</v>
      </c>
      <c r="V9980">
        <f t="shared" si="620"/>
        <v>0</v>
      </c>
      <c r="W9980">
        <f t="shared" si="621"/>
        <v>0</v>
      </c>
      <c r="X9980" t="str">
        <f t="shared" si="623"/>
        <v>F0:F0</v>
      </c>
      <c r="Y9980" t="e" cm="1">
        <f t="array" aca="1" ref="Y9980" ca="1">INDIRECT(X9980)</f>
        <v>#REF!</v>
      </c>
    </row>
    <row r="9981" spans="19:25">
      <c r="S9981" t="str">
        <v/>
      </c>
      <c r="U9981" t="str">
        <f t="shared" si="622"/>
        <v>編號</v>
      </c>
      <c r="V9981">
        <f t="shared" si="620"/>
        <v>0</v>
      </c>
      <c r="W9981">
        <f t="shared" si="621"/>
        <v>0</v>
      </c>
      <c r="X9981" t="str">
        <f t="shared" si="623"/>
        <v>F0:F0</v>
      </c>
      <c r="Y9981" t="e" cm="1">
        <f t="array" aca="1" ref="Y9981" ca="1">INDIRECT(X9981)</f>
        <v>#REF!</v>
      </c>
    </row>
    <row r="9982" spans="19:25">
      <c r="S9982" t="str">
        <v/>
      </c>
      <c r="U9982" t="str">
        <f t="shared" si="622"/>
        <v>編號</v>
      </c>
      <c r="V9982">
        <f t="shared" si="620"/>
        <v>0</v>
      </c>
      <c r="W9982">
        <f t="shared" si="621"/>
        <v>0</v>
      </c>
      <c r="X9982" t="str">
        <f t="shared" si="623"/>
        <v>F0:F0</v>
      </c>
      <c r="Y9982" t="e" cm="1">
        <f t="array" aca="1" ref="Y9982" ca="1">INDIRECT(X9982)</f>
        <v>#REF!</v>
      </c>
    </row>
    <row r="9983" spans="19:25">
      <c r="S9983" t="str">
        <v/>
      </c>
      <c r="U9983" t="str">
        <f t="shared" si="622"/>
        <v>編號</v>
      </c>
      <c r="V9983">
        <f t="shared" si="620"/>
        <v>0</v>
      </c>
      <c r="W9983">
        <f t="shared" si="621"/>
        <v>0</v>
      </c>
      <c r="X9983" t="str">
        <f t="shared" si="623"/>
        <v>F0:F0</v>
      </c>
      <c r="Y9983" t="e" cm="1">
        <f t="array" aca="1" ref="Y9983" ca="1">INDIRECT(X9983)</f>
        <v>#REF!</v>
      </c>
    </row>
    <row r="9984" spans="19:25">
      <c r="S9984" t="str">
        <v/>
      </c>
      <c r="U9984" t="str">
        <f t="shared" si="622"/>
        <v>編號</v>
      </c>
      <c r="V9984">
        <f t="shared" si="620"/>
        <v>0</v>
      </c>
      <c r="W9984">
        <f t="shared" si="621"/>
        <v>0</v>
      </c>
      <c r="X9984" t="str">
        <f t="shared" si="623"/>
        <v>F0:F0</v>
      </c>
      <c r="Y9984" t="e" cm="1">
        <f t="array" aca="1" ref="Y9984" ca="1">INDIRECT(X9984)</f>
        <v>#REF!</v>
      </c>
    </row>
    <row r="9985" spans="19:25">
      <c r="S9985" t="str">
        <v/>
      </c>
      <c r="U9985" t="str">
        <f t="shared" si="622"/>
        <v>編號</v>
      </c>
      <c r="V9985">
        <f t="shared" si="620"/>
        <v>0</v>
      </c>
      <c r="W9985">
        <f t="shared" si="621"/>
        <v>0</v>
      </c>
      <c r="X9985" t="str">
        <f t="shared" si="623"/>
        <v>F0:F0</v>
      </c>
      <c r="Y9985" t="e" cm="1">
        <f t="array" aca="1" ref="Y9985" ca="1">INDIRECT(X9985)</f>
        <v>#REF!</v>
      </c>
    </row>
    <row r="9986" spans="19:25">
      <c r="S9986" t="str">
        <v/>
      </c>
      <c r="U9986" t="str">
        <f t="shared" si="622"/>
        <v>編號</v>
      </c>
      <c r="V9986">
        <f t="shared" ref="V9986:V9999" si="624">_xlfn.MINIFS($S:$S,$B:$B,$T9986)</f>
        <v>0</v>
      </c>
      <c r="W9986">
        <f t="shared" ref="W9986:W9999" si="625">_xlfn.MAXIFS($S:$S,$B:$B,$T9986)</f>
        <v>0</v>
      </c>
      <c r="X9986" t="str">
        <f t="shared" si="623"/>
        <v>F0:F0</v>
      </c>
      <c r="Y9986" t="e" cm="1">
        <f t="array" aca="1" ref="Y9986" ca="1">INDIRECT(X9986)</f>
        <v>#REF!</v>
      </c>
    </row>
    <row r="9987" spans="19:25">
      <c r="S9987" t="str">
        <v/>
      </c>
      <c r="U9987" t="str">
        <f t="shared" ref="U9987:U9999" si="626">CONCATENATE("編號",$T9987)</f>
        <v>編號</v>
      </c>
      <c r="V9987">
        <f t="shared" si="624"/>
        <v>0</v>
      </c>
      <c r="W9987">
        <f t="shared" si="625"/>
        <v>0</v>
      </c>
      <c r="X9987" t="str">
        <f t="shared" ref="X9987:X9999" si="627">"F"&amp;V9987&amp;":F"&amp;W9987</f>
        <v>F0:F0</v>
      </c>
      <c r="Y9987" t="e" cm="1">
        <f t="array" aca="1" ref="Y9987" ca="1">INDIRECT(X9987)</f>
        <v>#REF!</v>
      </c>
    </row>
    <row r="9988" spans="19:25">
      <c r="S9988" t="str">
        <v/>
      </c>
      <c r="U9988" t="str">
        <f t="shared" si="626"/>
        <v>編號</v>
      </c>
      <c r="V9988">
        <f t="shared" si="624"/>
        <v>0</v>
      </c>
      <c r="W9988">
        <f t="shared" si="625"/>
        <v>0</v>
      </c>
      <c r="X9988" t="str">
        <f t="shared" si="627"/>
        <v>F0:F0</v>
      </c>
      <c r="Y9988" t="e" cm="1">
        <f t="array" aca="1" ref="Y9988" ca="1">INDIRECT(X9988)</f>
        <v>#REF!</v>
      </c>
    </row>
    <row r="9989" spans="19:25">
      <c r="S9989" t="str">
        <v/>
      </c>
      <c r="U9989" t="str">
        <f t="shared" si="626"/>
        <v>編號</v>
      </c>
      <c r="V9989">
        <f t="shared" si="624"/>
        <v>0</v>
      </c>
      <c r="W9989">
        <f t="shared" si="625"/>
        <v>0</v>
      </c>
      <c r="X9989" t="str">
        <f t="shared" si="627"/>
        <v>F0:F0</v>
      </c>
      <c r="Y9989" t="e" cm="1">
        <f t="array" aca="1" ref="Y9989" ca="1">INDIRECT(X9989)</f>
        <v>#REF!</v>
      </c>
    </row>
    <row r="9990" spans="19:25">
      <c r="S9990" t="str">
        <v/>
      </c>
      <c r="U9990" t="str">
        <f t="shared" si="626"/>
        <v>編號</v>
      </c>
      <c r="V9990">
        <f t="shared" si="624"/>
        <v>0</v>
      </c>
      <c r="W9990">
        <f t="shared" si="625"/>
        <v>0</v>
      </c>
      <c r="X9990" t="str">
        <f t="shared" si="627"/>
        <v>F0:F0</v>
      </c>
      <c r="Y9990" t="e" cm="1">
        <f t="array" aca="1" ref="Y9990" ca="1">INDIRECT(X9990)</f>
        <v>#REF!</v>
      </c>
    </row>
    <row r="9991" spans="19:25">
      <c r="S9991" t="str">
        <v/>
      </c>
      <c r="U9991" t="str">
        <f t="shared" si="626"/>
        <v>編號</v>
      </c>
      <c r="V9991">
        <f t="shared" si="624"/>
        <v>0</v>
      </c>
      <c r="W9991">
        <f t="shared" si="625"/>
        <v>0</v>
      </c>
      <c r="X9991" t="str">
        <f t="shared" si="627"/>
        <v>F0:F0</v>
      </c>
      <c r="Y9991" t="e" cm="1">
        <f t="array" aca="1" ref="Y9991" ca="1">INDIRECT(X9991)</f>
        <v>#REF!</v>
      </c>
    </row>
    <row r="9992" spans="19:25">
      <c r="S9992" t="str">
        <v/>
      </c>
      <c r="U9992" t="str">
        <f t="shared" si="626"/>
        <v>編號</v>
      </c>
      <c r="V9992">
        <f t="shared" si="624"/>
        <v>0</v>
      </c>
      <c r="W9992">
        <f t="shared" si="625"/>
        <v>0</v>
      </c>
      <c r="X9992" t="str">
        <f t="shared" si="627"/>
        <v>F0:F0</v>
      </c>
      <c r="Y9992" t="e" cm="1">
        <f t="array" aca="1" ref="Y9992" ca="1">INDIRECT(X9992)</f>
        <v>#REF!</v>
      </c>
    </row>
    <row r="9993" spans="19:25">
      <c r="S9993" t="str">
        <v/>
      </c>
      <c r="U9993" t="str">
        <f t="shared" si="626"/>
        <v>編號</v>
      </c>
      <c r="V9993">
        <f t="shared" si="624"/>
        <v>0</v>
      </c>
      <c r="W9993">
        <f t="shared" si="625"/>
        <v>0</v>
      </c>
      <c r="X9993" t="str">
        <f t="shared" si="627"/>
        <v>F0:F0</v>
      </c>
      <c r="Y9993" t="e" cm="1">
        <f t="array" aca="1" ref="Y9993" ca="1">INDIRECT(X9993)</f>
        <v>#REF!</v>
      </c>
    </row>
    <row r="9994" spans="19:25">
      <c r="S9994" t="str">
        <v/>
      </c>
      <c r="U9994" t="str">
        <f t="shared" si="626"/>
        <v>編號</v>
      </c>
      <c r="V9994">
        <f t="shared" si="624"/>
        <v>0</v>
      </c>
      <c r="W9994">
        <f t="shared" si="625"/>
        <v>0</v>
      </c>
      <c r="X9994" t="str">
        <f t="shared" si="627"/>
        <v>F0:F0</v>
      </c>
      <c r="Y9994" t="e" cm="1">
        <f t="array" aca="1" ref="Y9994" ca="1">INDIRECT(X9994)</f>
        <v>#REF!</v>
      </c>
    </row>
    <row r="9995" spans="19:25">
      <c r="S9995" t="str">
        <v/>
      </c>
      <c r="U9995" t="str">
        <f t="shared" si="626"/>
        <v>編號</v>
      </c>
      <c r="V9995">
        <f t="shared" si="624"/>
        <v>0</v>
      </c>
      <c r="W9995">
        <f t="shared" si="625"/>
        <v>0</v>
      </c>
      <c r="X9995" t="str">
        <f t="shared" si="627"/>
        <v>F0:F0</v>
      </c>
      <c r="Y9995" t="e" cm="1">
        <f t="array" aca="1" ref="Y9995" ca="1">INDIRECT(X9995)</f>
        <v>#REF!</v>
      </c>
    </row>
    <row r="9996" spans="19:25">
      <c r="S9996" t="str">
        <v/>
      </c>
      <c r="U9996" t="str">
        <f t="shared" si="626"/>
        <v>編號</v>
      </c>
      <c r="V9996">
        <f t="shared" si="624"/>
        <v>0</v>
      </c>
      <c r="W9996">
        <f t="shared" si="625"/>
        <v>0</v>
      </c>
      <c r="X9996" t="str">
        <f t="shared" si="627"/>
        <v>F0:F0</v>
      </c>
      <c r="Y9996" t="e" cm="1">
        <f t="array" aca="1" ref="Y9996" ca="1">INDIRECT(X9996)</f>
        <v>#REF!</v>
      </c>
    </row>
    <row r="9997" spans="19:25">
      <c r="S9997" t="str">
        <v/>
      </c>
      <c r="U9997" t="str">
        <f t="shared" si="626"/>
        <v>編號</v>
      </c>
      <c r="V9997">
        <f t="shared" si="624"/>
        <v>0</v>
      </c>
      <c r="W9997">
        <f t="shared" si="625"/>
        <v>0</v>
      </c>
      <c r="X9997" t="str">
        <f t="shared" si="627"/>
        <v>F0:F0</v>
      </c>
      <c r="Y9997" t="e" cm="1">
        <f t="array" aca="1" ref="Y9997" ca="1">INDIRECT(X9997)</f>
        <v>#REF!</v>
      </c>
    </row>
    <row r="9998" spans="19:25">
      <c r="S9998" t="str">
        <v/>
      </c>
      <c r="U9998" t="str">
        <f t="shared" si="626"/>
        <v>編號</v>
      </c>
      <c r="V9998">
        <f t="shared" si="624"/>
        <v>0</v>
      </c>
      <c r="W9998">
        <f t="shared" si="625"/>
        <v>0</v>
      </c>
      <c r="X9998" t="str">
        <f t="shared" si="627"/>
        <v>F0:F0</v>
      </c>
      <c r="Y9998" t="e" cm="1">
        <f t="array" aca="1" ref="Y9998" ca="1">INDIRECT(X9998)</f>
        <v>#REF!</v>
      </c>
    </row>
    <row r="9999" spans="19:25">
      <c r="S9999" t="str">
        <v/>
      </c>
      <c r="U9999" t="str">
        <f t="shared" si="626"/>
        <v>編號</v>
      </c>
      <c r="V9999">
        <f t="shared" si="624"/>
        <v>0</v>
      </c>
      <c r="W9999">
        <f t="shared" si="625"/>
        <v>0</v>
      </c>
      <c r="X9999" t="str">
        <f t="shared" si="627"/>
        <v>F0:F0</v>
      </c>
      <c r="Y9999" t="e" cm="1">
        <f t="array" aca="1" ref="Y9999" ca="1">INDIRECT(X9999)</f>
        <v>#REF!</v>
      </c>
    </row>
  </sheetData>
  <phoneticPr fontId="1" type="noConversion"/>
  <dataValidations disablePrompts="1" count="1">
    <dataValidation type="list" allowBlank="1" showInputMessage="1" showErrorMessage="1" sqref="Z1" xr:uid="{93E1743C-FC7F-4EAC-A913-40D1E7EC2EF3}">
      <formula1>INDIRECT($AB$1)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sheetPr>
    <tabColor theme="5" tint="0.59999389629810485"/>
  </sheetPr>
  <dimension ref="A1:U14"/>
  <sheetViews>
    <sheetView zoomScale="90" zoomScaleNormal="90" workbookViewId="0">
      <selection activeCell="J19" sqref="J19"/>
    </sheetView>
  </sheetViews>
  <sheetFormatPr defaultColWidth="8.90625" defaultRowHeight="17.5"/>
  <cols>
    <col min="1" max="1" width="13" style="8" customWidth="1"/>
    <col min="2" max="2" width="22.08984375" style="8" customWidth="1"/>
    <col min="3" max="3" width="20.36328125" style="8" customWidth="1"/>
    <col min="4" max="5" width="8.90625" style="8"/>
    <col min="6" max="6" width="18.08984375" style="8" bestFit="1" customWidth="1"/>
    <col min="7" max="7" width="22.7265625" style="8" bestFit="1" customWidth="1"/>
    <col min="8" max="9" width="18.08984375" style="8" bestFit="1" customWidth="1"/>
    <col min="10" max="10" width="17.26953125" style="8" bestFit="1" customWidth="1"/>
    <col min="11" max="11" width="16.36328125" style="8" bestFit="1" customWidth="1"/>
    <col min="12" max="12" width="1.7265625" style="8" customWidth="1"/>
    <col min="13" max="13" width="42.90625" style="8" bestFit="1" customWidth="1"/>
    <col min="14" max="15" width="6.08984375" style="8" bestFit="1" customWidth="1"/>
    <col min="16" max="16" width="42.90625" style="8" bestFit="1" customWidth="1"/>
    <col min="17" max="18" width="6.08984375" style="8" bestFit="1" customWidth="1"/>
    <col min="19" max="19" width="42.90625" style="8" bestFit="1" customWidth="1"/>
    <col min="20" max="21" width="6.08984375" style="8" bestFit="1" customWidth="1"/>
    <col min="22" max="16384" width="8.90625" style="8"/>
  </cols>
  <sheetData>
    <row r="1" spans="1:21">
      <c r="M1" s="81" t="s">
        <v>1056</v>
      </c>
      <c r="N1" s="81"/>
      <c r="O1" s="81"/>
      <c r="P1" s="81" t="s">
        <v>1071</v>
      </c>
      <c r="Q1" s="81"/>
      <c r="R1" s="81"/>
      <c r="S1" s="81" t="s">
        <v>1072</v>
      </c>
      <c r="T1" s="81"/>
      <c r="U1" s="81"/>
    </row>
    <row r="2" spans="1:21">
      <c r="A2" s="19"/>
      <c r="B2" s="19"/>
      <c r="C2" s="19"/>
      <c r="F2" s="63" t="s">
        <v>54</v>
      </c>
      <c r="G2" s="63" t="s">
        <v>66</v>
      </c>
      <c r="H2" s="63" t="s">
        <v>56</v>
      </c>
      <c r="I2" s="64" t="s">
        <v>57</v>
      </c>
      <c r="J2" s="65" t="s">
        <v>67</v>
      </c>
      <c r="K2" s="66" t="s">
        <v>68</v>
      </c>
      <c r="M2" s="81" t="s">
        <v>1055</v>
      </c>
      <c r="N2" s="81" t="s">
        <v>1057</v>
      </c>
      <c r="O2" s="81" t="s">
        <v>1058</v>
      </c>
      <c r="P2" s="81" t="s">
        <v>1055</v>
      </c>
      <c r="Q2" s="81" t="s">
        <v>1057</v>
      </c>
      <c r="R2" s="81" t="s">
        <v>1058</v>
      </c>
      <c r="S2" s="81" t="s">
        <v>1055</v>
      </c>
      <c r="T2" s="81" t="s">
        <v>1057</v>
      </c>
      <c r="U2" s="81" t="s">
        <v>1058</v>
      </c>
    </row>
    <row r="3" spans="1:21">
      <c r="A3" s="62" t="s">
        <v>69</v>
      </c>
      <c r="B3" s="8" t="s">
        <v>70</v>
      </c>
      <c r="C3" s="8" t="s">
        <v>71</v>
      </c>
      <c r="F3" s="67" t="s">
        <v>65</v>
      </c>
      <c r="G3" s="67" t="s">
        <v>72</v>
      </c>
      <c r="H3" s="67" t="s">
        <v>73</v>
      </c>
      <c r="I3" s="68" t="s">
        <v>74</v>
      </c>
      <c r="J3" s="68" t="s">
        <v>75</v>
      </c>
      <c r="K3" s="69" t="s">
        <v>76</v>
      </c>
      <c r="M3" s="80" t="s">
        <v>1059</v>
      </c>
      <c r="N3" s="80"/>
      <c r="O3" s="80" t="s">
        <v>1060</v>
      </c>
      <c r="P3" s="80" t="s">
        <v>1059</v>
      </c>
      <c r="Q3" s="80"/>
      <c r="R3" s="80" t="s">
        <v>1060</v>
      </c>
      <c r="S3" s="80" t="s">
        <v>1059</v>
      </c>
      <c r="T3" s="80"/>
      <c r="U3" s="80" t="s">
        <v>1060</v>
      </c>
    </row>
    <row r="4" spans="1:21">
      <c r="A4" s="8" t="s">
        <v>77</v>
      </c>
      <c r="B4" s="22" t="s">
        <v>78</v>
      </c>
      <c r="C4" s="8" t="s">
        <v>79</v>
      </c>
      <c r="F4" s="67" t="s">
        <v>80</v>
      </c>
      <c r="G4" s="67" t="s">
        <v>81</v>
      </c>
      <c r="H4" s="67" t="s">
        <v>82</v>
      </c>
      <c r="I4" s="68" t="s">
        <v>83</v>
      </c>
      <c r="J4" s="68" t="s">
        <v>84</v>
      </c>
      <c r="K4" s="70" t="s">
        <v>85</v>
      </c>
      <c r="M4" s="80" t="s">
        <v>1061</v>
      </c>
      <c r="N4" s="80"/>
      <c r="O4" s="80" t="s">
        <v>1060</v>
      </c>
      <c r="P4" s="80" t="s">
        <v>1061</v>
      </c>
      <c r="Q4" s="80"/>
      <c r="R4" s="80" t="s">
        <v>1060</v>
      </c>
      <c r="S4" s="80" t="s">
        <v>1061</v>
      </c>
      <c r="T4" s="80"/>
      <c r="U4" s="80" t="s">
        <v>1060</v>
      </c>
    </row>
    <row r="5" spans="1:21">
      <c r="A5" s="8" t="s">
        <v>86</v>
      </c>
      <c r="B5" s="8" t="s">
        <v>87</v>
      </c>
      <c r="C5" s="8" t="s">
        <v>88</v>
      </c>
      <c r="F5" s="67" t="s">
        <v>89</v>
      </c>
      <c r="G5" s="67"/>
      <c r="H5" s="67" t="s">
        <v>90</v>
      </c>
      <c r="I5" s="68" t="s">
        <v>75</v>
      </c>
      <c r="J5" s="68" t="s">
        <v>91</v>
      </c>
      <c r="K5" s="67"/>
      <c r="M5" s="80" t="s">
        <v>1062</v>
      </c>
      <c r="N5" s="80"/>
      <c r="O5" s="80" t="s">
        <v>1060</v>
      </c>
      <c r="P5" s="80" t="s">
        <v>1062</v>
      </c>
      <c r="Q5" s="80"/>
      <c r="R5" s="80" t="s">
        <v>1060</v>
      </c>
      <c r="S5" s="80" t="s">
        <v>1062</v>
      </c>
      <c r="T5" s="80"/>
      <c r="U5" s="80" t="s">
        <v>1060</v>
      </c>
    </row>
    <row r="6" spans="1:21">
      <c r="A6" s="8" t="s">
        <v>86</v>
      </c>
      <c r="B6" s="8" t="s">
        <v>92</v>
      </c>
      <c r="C6" s="8" t="s">
        <v>88</v>
      </c>
      <c r="F6" s="67"/>
      <c r="G6" s="67"/>
      <c r="H6" s="67" t="s">
        <v>93</v>
      </c>
      <c r="I6" s="68" t="s">
        <v>84</v>
      </c>
      <c r="J6" s="68"/>
      <c r="K6" s="67"/>
      <c r="M6" s="80" t="s">
        <v>1063</v>
      </c>
      <c r="N6" s="80"/>
      <c r="O6" s="80" t="s">
        <v>1064</v>
      </c>
      <c r="P6" s="80" t="s">
        <v>1063</v>
      </c>
      <c r="Q6" s="80"/>
      <c r="R6" s="80" t="s">
        <v>1064</v>
      </c>
      <c r="S6" s="80" t="s">
        <v>1063</v>
      </c>
      <c r="T6" s="80"/>
      <c r="U6" s="80" t="s">
        <v>1064</v>
      </c>
    </row>
    <row r="7" spans="1:21">
      <c r="A7" s="8" t="s">
        <v>94</v>
      </c>
      <c r="B7" s="8" t="s">
        <v>95</v>
      </c>
      <c r="C7" s="8" t="s">
        <v>96</v>
      </c>
      <c r="F7" s="67"/>
      <c r="G7" s="67"/>
      <c r="H7" s="67" t="s">
        <v>97</v>
      </c>
      <c r="I7" s="68" t="s">
        <v>91</v>
      </c>
      <c r="J7" s="68"/>
      <c r="K7" s="67"/>
      <c r="M7" s="80" t="s">
        <v>1065</v>
      </c>
      <c r="N7" s="80"/>
      <c r="O7" s="80" t="s">
        <v>1064</v>
      </c>
      <c r="P7" s="80" t="s">
        <v>1065</v>
      </c>
      <c r="Q7" s="80"/>
      <c r="R7" s="80" t="s">
        <v>1064</v>
      </c>
      <c r="S7" s="80" t="s">
        <v>1065</v>
      </c>
      <c r="T7" s="80"/>
      <c r="U7" s="80" t="s">
        <v>1064</v>
      </c>
    </row>
    <row r="8" spans="1:21">
      <c r="A8" s="8" t="s">
        <v>94</v>
      </c>
      <c r="B8" s="8" t="s">
        <v>98</v>
      </c>
      <c r="C8" s="8" t="s">
        <v>96</v>
      </c>
      <c r="F8" s="67"/>
      <c r="G8" s="67"/>
      <c r="H8" s="67" t="s">
        <v>99</v>
      </c>
      <c r="I8" s="67"/>
      <c r="J8" s="67"/>
      <c r="K8" s="67"/>
      <c r="M8" s="80" t="s">
        <v>1066</v>
      </c>
      <c r="N8" s="80"/>
      <c r="O8" s="80" t="s">
        <v>1064</v>
      </c>
      <c r="P8" s="80" t="s">
        <v>1066</v>
      </c>
      <c r="Q8" s="80"/>
      <c r="R8" s="80" t="s">
        <v>1064</v>
      </c>
      <c r="S8" s="80" t="s">
        <v>1066</v>
      </c>
      <c r="T8" s="80"/>
      <c r="U8" s="80" t="s">
        <v>1064</v>
      </c>
    </row>
    <row r="9" spans="1:21">
      <c r="A9" s="8" t="s">
        <v>94</v>
      </c>
      <c r="B9" s="8" t="s">
        <v>100</v>
      </c>
      <c r="C9" s="8" t="s">
        <v>96</v>
      </c>
      <c r="M9" s="80" t="s">
        <v>1067</v>
      </c>
      <c r="N9" s="80"/>
      <c r="O9" s="80" t="s">
        <v>1064</v>
      </c>
      <c r="P9" s="80" t="s">
        <v>1067</v>
      </c>
      <c r="Q9" s="80"/>
      <c r="R9" s="80" t="s">
        <v>1064</v>
      </c>
      <c r="S9" s="80" t="s">
        <v>1067</v>
      </c>
      <c r="T9" s="80"/>
      <c r="U9" s="80" t="s">
        <v>1064</v>
      </c>
    </row>
    <row r="10" spans="1:21">
      <c r="A10" s="8" t="s">
        <v>101</v>
      </c>
      <c r="B10" s="22" t="s">
        <v>102</v>
      </c>
      <c r="C10" s="8" t="s">
        <v>103</v>
      </c>
      <c r="M10" s="80" t="s">
        <v>93</v>
      </c>
      <c r="N10" s="80"/>
      <c r="O10" s="80" t="s">
        <v>1068</v>
      </c>
      <c r="P10" s="80" t="s">
        <v>93</v>
      </c>
      <c r="Q10" s="80"/>
      <c r="R10" s="80" t="s">
        <v>1068</v>
      </c>
      <c r="S10" s="80" t="s">
        <v>93</v>
      </c>
      <c r="T10" s="80"/>
      <c r="U10" s="80" t="s">
        <v>1068</v>
      </c>
    </row>
    <row r="11" spans="1:21">
      <c r="M11" s="80" t="s">
        <v>1069</v>
      </c>
      <c r="N11" s="80"/>
      <c r="O11" s="80" t="s">
        <v>1068</v>
      </c>
      <c r="P11" s="80" t="s">
        <v>1069</v>
      </c>
      <c r="Q11" s="80"/>
      <c r="R11" s="80" t="s">
        <v>1068</v>
      </c>
      <c r="S11" s="80" t="s">
        <v>1069</v>
      </c>
      <c r="T11" s="80"/>
      <c r="U11" s="80" t="s">
        <v>1068</v>
      </c>
    </row>
    <row r="12" spans="1:21">
      <c r="M12" s="80" t="s">
        <v>99</v>
      </c>
      <c r="N12" s="80"/>
      <c r="O12" s="80" t="s">
        <v>791</v>
      </c>
      <c r="P12" s="80" t="s">
        <v>99</v>
      </c>
      <c r="Q12" s="80"/>
      <c r="R12" s="80" t="s">
        <v>791</v>
      </c>
      <c r="S12" s="80" t="s">
        <v>99</v>
      </c>
      <c r="T12" s="80"/>
      <c r="U12" s="80" t="s">
        <v>791</v>
      </c>
    </row>
    <row r="13" spans="1:21">
      <c r="M13" s="80" t="s">
        <v>859</v>
      </c>
      <c r="N13" s="80"/>
      <c r="O13" s="80" t="s">
        <v>1068</v>
      </c>
      <c r="P13" s="80" t="s">
        <v>859</v>
      </c>
      <c r="Q13" s="80"/>
      <c r="R13" s="80" t="s">
        <v>1068</v>
      </c>
      <c r="S13" s="80" t="s">
        <v>859</v>
      </c>
      <c r="T13" s="80"/>
      <c r="U13" s="80" t="s">
        <v>1068</v>
      </c>
    </row>
    <row r="14" spans="1:21" ht="46.5">
      <c r="M14" s="80" t="s">
        <v>1076</v>
      </c>
      <c r="N14" s="80"/>
      <c r="O14" s="80" t="s">
        <v>1075</v>
      </c>
      <c r="P14" s="80" t="s">
        <v>1070</v>
      </c>
      <c r="Q14" s="80"/>
      <c r="R14" s="80"/>
      <c r="S14" s="80" t="s">
        <v>1070</v>
      </c>
      <c r="T14" s="80"/>
      <c r="U14" s="8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sheetPr>
    <tabColor theme="4" tint="0.59999389629810485"/>
  </sheetPr>
  <dimension ref="A1:F10"/>
  <sheetViews>
    <sheetView workbookViewId="0">
      <selection activeCell="D14" sqref="D14"/>
    </sheetView>
  </sheetViews>
  <sheetFormatPr defaultRowHeight="17.5"/>
  <cols>
    <col min="1" max="2" width="14.90625" style="8" customWidth="1"/>
    <col min="3" max="3" width="21.453125" style="8" bestFit="1" customWidth="1"/>
    <col min="4" max="4" width="12" style="8" bestFit="1" customWidth="1"/>
    <col min="5" max="5" width="22.453125" style="8" bestFit="1" customWidth="1"/>
    <col min="6" max="6" width="10.08984375" customWidth="1"/>
  </cols>
  <sheetData>
    <row r="1" spans="1:6">
      <c r="A1" s="10" t="s">
        <v>104</v>
      </c>
      <c r="B1" s="11" t="s">
        <v>105</v>
      </c>
      <c r="C1" s="11" t="s">
        <v>24</v>
      </c>
      <c r="D1" s="11" t="s">
        <v>106</v>
      </c>
      <c r="E1" s="28" t="s">
        <v>107</v>
      </c>
      <c r="F1" s="28" t="s">
        <v>108</v>
      </c>
    </row>
    <row r="2" spans="1:6">
      <c r="A2" s="12">
        <f>Report!$O6</f>
        <v>0</v>
      </c>
      <c r="B2" s="9" t="str">
        <f>LEFT(Report!$G6,2)</f>
        <v/>
      </c>
      <c r="C2" s="9">
        <f>IFERROR(Report!$J6,"")</f>
        <v>0</v>
      </c>
      <c r="D2" s="74" t="str">
        <f>IFERROR(IF($B2="M1",A2+F2,IF(ISNUMBER(MATCH($C2,TAT日期原則!$L$2:$L$4,0)),WORKDAY($A2,VLOOKUP(B:B,TAT日期原則!$L:$M,2,0),TAT日期原則!$J$2:$J$6),WORKDAY($A2,IF(ISNUMBER(MATCH($B2,TAT日期原則!$A:$A,0)),VLOOKUP($B2,TAT日期原則!$A:$C,3,0)),TAT日期原則!$J$2:$J$6))),"")</f>
        <v/>
      </c>
      <c r="E2" s="29" t="str">
        <f>IFERROR(IF(ISNUMBER(MATCH($C2,TAT日期原則!$L$2:$L$4,0)),WORKDAY($A2,VLOOKUP(C:C,TAT日期原則!$L$2:$M$4,2,0),TAT日期原則!$J$2:$J$6),WORKDAY($A2,IF(ISNUMBER(MATCH($B2,TAT日期原則!$A:$A,0)),VLOOKUP($B2,TAT日期原則!$A:$C,3,0)),TAT日期原則!$J$2:$J$6)),"")</f>
        <v/>
      </c>
      <c r="F2" s="30" t="str">
        <f>IFERROR(IF(ISNUMBER(MATCH($C2, TAT日期原則!$L$2:$L$4, 0)), $A2 + VLOOKUP(C:C, TAT日期原則!$L:$M, 2, 0), IF($B2 = "M1", VLOOKUP($B2, TAT日期原則!$A:$C, 3, 0),  VLOOKUP($B2, TAT日期原則!$A:$C, 3, 0))),"")</f>
        <v/>
      </c>
    </row>
    <row r="3" spans="1:6">
      <c r="A3" s="12" t="e">
        <f>Report!#REF!</f>
        <v>#REF!</v>
      </c>
      <c r="B3" s="9" t="e">
        <f>LEFT(Report!#REF!,2)</f>
        <v>#REF!</v>
      </c>
      <c r="C3" s="9" t="str">
        <f>IFERROR(Report!#REF!,"")</f>
        <v/>
      </c>
      <c r="D3" s="74" t="str">
        <f>IFERROR(IF($B3="M1",A3+F3,IF(ISNUMBER(MATCH($C3,TAT日期原則!$L$2:$L$4,0)),WORKDAY($A3,VLOOKUP(B:B,TAT日期原則!$L:$M,2,0),TAT日期原則!$J$2:$J$6),WORKDAY($A3,IF(ISNUMBER(MATCH($B3,TAT日期原則!$A:$A,0)),VLOOKUP($B3,TAT日期原則!$A:$C,3,0)),TAT日期原則!$J$2:$J$6))),"")</f>
        <v/>
      </c>
      <c r="E3" s="29" t="str">
        <f>IFERROR(IF(ISNUMBER(MATCH($C3,TAT日期原則!$L$2:$L$4,0)),WORKDAY($A3,VLOOKUP(C:C,TAT日期原則!$L$2:$M$4,2,0),TAT日期原則!$J$2:$J$6),WORKDAY($A3,IF(ISNUMBER(MATCH($B3,TAT日期原則!$A:$A,0)),VLOOKUP($B3,TAT日期原則!$A:$C,3,0)),TAT日期原則!$J$2:$J$6)),"")</f>
        <v/>
      </c>
      <c r="F3" s="30" t="str">
        <f>IFERROR(IF(ISNUMBER(MATCH($C3, TAT日期原則!$L$2:$L$4, 0)), $A3 + VLOOKUP(C:C, TAT日期原則!$L:$M, 2, 0), IF($B3 = "M1", VLOOKUP($B3, TAT日期原則!$A:$C, 3, 0),  VLOOKUP($B3, TAT日期原則!$A:$C, 3, 0))),"")</f>
        <v/>
      </c>
    </row>
    <row r="4" spans="1:6">
      <c r="A4" s="12" t="e">
        <f>Report!#REF!</f>
        <v>#REF!</v>
      </c>
      <c r="B4" s="9" t="e">
        <f>LEFT(Report!#REF!,2)</f>
        <v>#REF!</v>
      </c>
      <c r="C4" s="9" t="str">
        <f>IFERROR(Report!#REF!,"")</f>
        <v/>
      </c>
      <c r="D4" s="74" t="str">
        <f>IFERROR(IF($B4="M1",A4+F4,IF(ISNUMBER(MATCH($C4,TAT日期原則!$L$2:$L$4,0)),WORKDAY($A4,VLOOKUP(B:B,TAT日期原則!$L:$M,2,0),TAT日期原則!$J$2:$J$6),WORKDAY($A4,IF(ISNUMBER(MATCH($B4,TAT日期原則!$A:$A,0)),VLOOKUP($B4,TAT日期原則!$A:$C,3,0)),TAT日期原則!$J$2:$J$6))),"")</f>
        <v/>
      </c>
      <c r="E4" s="29" t="str">
        <f>IFERROR(IF(ISNUMBER(MATCH($C4,TAT日期原則!$L$2:$L$4,0)),WORKDAY($A4,VLOOKUP(C:C,TAT日期原則!$L$2:$M$4,2,0),TAT日期原則!$J$2:$J$6),WORKDAY($A4,IF(ISNUMBER(MATCH($B4,TAT日期原則!$A:$A,0)),VLOOKUP($B4,TAT日期原則!$A:$C,3,0)),TAT日期原則!$J$2:$J$6)),"")</f>
        <v/>
      </c>
      <c r="F4" s="30" t="str">
        <f>IFERROR(IF(ISNUMBER(MATCH($C4, TAT日期原則!$L$2:$L$4, 0)), $A4 + VLOOKUP(C:C, TAT日期原則!$L:$M, 2, 0), IF($B4 = "M1", VLOOKUP($B4, TAT日期原則!$A:$C, 3, 0),  VLOOKUP($B4, TAT日期原則!$A:$C, 3, 0))),"")</f>
        <v/>
      </c>
    </row>
    <row r="5" spans="1:6">
      <c r="A5" s="12" t="e">
        <f>Report!#REF!</f>
        <v>#REF!</v>
      </c>
      <c r="B5" s="9" t="e">
        <f>LEFT(Report!#REF!,2)</f>
        <v>#REF!</v>
      </c>
      <c r="C5" s="9" t="str">
        <f>IFERROR(Report!#REF!,"")</f>
        <v/>
      </c>
      <c r="D5" s="74" t="str">
        <f>IFERROR(IF($B5="M1",A5+F5,IF(ISNUMBER(MATCH($C5,TAT日期原則!$L$2:$L$4,0)),WORKDAY($A5,VLOOKUP(B:B,TAT日期原則!$L:$M,2,0),TAT日期原則!$J$2:$J$6),WORKDAY($A5,IF(ISNUMBER(MATCH($B5,TAT日期原則!$A:$A,0)),VLOOKUP($B5,TAT日期原則!$A:$C,3,0)),TAT日期原則!$J$2:$J$6))),"")</f>
        <v/>
      </c>
      <c r="E5" s="29" t="str">
        <f>IFERROR(IF(ISNUMBER(MATCH($C5,TAT日期原則!$L$2:$L$4,0)),WORKDAY($A5,VLOOKUP(C:C,TAT日期原則!$L$2:$M$4,2,0),TAT日期原則!$J$2:$J$6),WORKDAY($A5,IF(ISNUMBER(MATCH($B5,TAT日期原則!$A:$A,0)),VLOOKUP($B5,TAT日期原則!$A:$C,3,0)),TAT日期原則!$J$2:$J$6)),"")</f>
        <v/>
      </c>
      <c r="F5" s="30" t="str">
        <f>IFERROR(IF(ISNUMBER(MATCH($C5, TAT日期原則!$L$2:$L$4, 0)), $A5 + VLOOKUP(C:C, TAT日期原則!$L:$M, 2, 0), IF($B5 = "M1", VLOOKUP($B5, TAT日期原則!$A:$C, 3, 0),  VLOOKUP($B5, TAT日期原則!$A:$C, 3, 0))),"")</f>
        <v/>
      </c>
    </row>
    <row r="6" spans="1:6">
      <c r="A6" s="12" t="e">
        <f>Report!#REF!</f>
        <v>#REF!</v>
      </c>
      <c r="B6" s="9" t="e">
        <f>LEFT(Report!#REF!,2)</f>
        <v>#REF!</v>
      </c>
      <c r="C6" s="9" t="str">
        <f>IFERROR(Report!#REF!,"")</f>
        <v/>
      </c>
      <c r="D6" s="74" t="str">
        <f>IFERROR(IF($B6="M1",A6+F6,IF(ISNUMBER(MATCH($C6,TAT日期原則!$L$2:$L$4,0)),WORKDAY($A6,VLOOKUP(B:B,TAT日期原則!$L:$M,2,0),TAT日期原則!$J$2:$J$6),WORKDAY($A6,IF(ISNUMBER(MATCH($B6,TAT日期原則!$A:$A,0)),VLOOKUP($B6,TAT日期原則!$A:$C,3,0)),TAT日期原則!$J$2:$J$6))),"")</f>
        <v/>
      </c>
      <c r="E6" s="29" t="str">
        <f>IFERROR(IF(ISNUMBER(MATCH($C6,TAT日期原則!$L$2:$L$4,0)),WORKDAY($A6,VLOOKUP(C:C,TAT日期原則!$L$2:$M$4,2,0),TAT日期原則!$J$2:$J$6),WORKDAY($A6,IF(ISNUMBER(MATCH($B6,TAT日期原則!$A:$A,0)),VLOOKUP($B6,TAT日期原則!$A:$C,3,0)),TAT日期原則!$J$2:$J$6)),"")</f>
        <v/>
      </c>
      <c r="F6" s="30" t="str">
        <f>IFERROR(IF(ISNUMBER(MATCH($C6, TAT日期原則!$L$2:$L$4, 0)), $A6 + VLOOKUP(C:C, TAT日期原則!$L:$M, 2, 0), IF($B6 = "M1", VLOOKUP($B6, TAT日期原則!$A:$C, 3, 0),  VLOOKUP($B6, TAT日期原則!$A:$C, 3, 0))),"")</f>
        <v/>
      </c>
    </row>
    <row r="7" spans="1:6">
      <c r="A7" s="12" t="e">
        <f>Report!#REF!</f>
        <v>#REF!</v>
      </c>
      <c r="B7" s="9" t="e">
        <f>LEFT(Report!#REF!,2)</f>
        <v>#REF!</v>
      </c>
      <c r="C7" s="9" t="str">
        <f>IFERROR(Report!#REF!,"")</f>
        <v/>
      </c>
      <c r="D7" s="74" t="str">
        <f>IFERROR(IF($B7="M1",A7+F7,IF(ISNUMBER(MATCH($C7,TAT日期原則!$L$2:$L$4,0)),WORKDAY($A7,VLOOKUP(B:B,TAT日期原則!$L:$M,2,0),TAT日期原則!$J$2:$J$6),WORKDAY($A7,IF(ISNUMBER(MATCH($B7,TAT日期原則!$A:$A,0)),VLOOKUP($B7,TAT日期原則!$A:$C,3,0)),TAT日期原則!$J$2:$J$6))),"")</f>
        <v/>
      </c>
      <c r="E7" s="29" t="str">
        <f>IFERROR(IF(ISNUMBER(MATCH($C7,TAT日期原則!$L$2:$L$4,0)),WORKDAY($A7,VLOOKUP(C:C,TAT日期原則!$L$2:$M$4,2,0),TAT日期原則!$J$2:$J$6),WORKDAY($A7,IF(ISNUMBER(MATCH($B7,TAT日期原則!$A:$A,0)),VLOOKUP($B7,TAT日期原則!$A:$C,3,0)),TAT日期原則!$J$2:$J$6)),"")</f>
        <v/>
      </c>
      <c r="F7" s="30" t="str">
        <f>IFERROR(IF(ISNUMBER(MATCH($C7, TAT日期原則!$L$2:$L$4, 0)), $A7 + VLOOKUP(C:C, TAT日期原則!$L:$M, 2, 0), IF($B7 = "M1", VLOOKUP($B7, TAT日期原則!$A:$C, 3, 0),  VLOOKUP($B7, TAT日期原則!$A:$C, 3, 0))),"")</f>
        <v/>
      </c>
    </row>
    <row r="8" spans="1:6">
      <c r="A8" s="12" t="e">
        <f>Report!#REF!</f>
        <v>#REF!</v>
      </c>
      <c r="B8" s="9" t="e">
        <f>LEFT(Report!#REF!,2)</f>
        <v>#REF!</v>
      </c>
      <c r="C8" s="9" t="str">
        <f>IFERROR(Report!#REF!,"")</f>
        <v/>
      </c>
      <c r="D8" s="74" t="str">
        <f>IFERROR(IF($B8="M1",A8+F8,IF(ISNUMBER(MATCH($C8,TAT日期原則!$L$2:$L$4,0)),WORKDAY($A8,VLOOKUP(B:B,TAT日期原則!$L:$M,2,0),TAT日期原則!$J$2:$J$6),WORKDAY($A8,IF(ISNUMBER(MATCH($B8,TAT日期原則!$A:$A,0)),VLOOKUP($B8,TAT日期原則!$A:$C,3,0)),TAT日期原則!$J$2:$J$6))),"")</f>
        <v/>
      </c>
      <c r="E8" s="29" t="str">
        <f>IFERROR(IF(ISNUMBER(MATCH($C8,TAT日期原則!$L$2:$L$4,0)),WORKDAY($A8,VLOOKUP(C:C,TAT日期原則!$L$2:$M$4,2,0),TAT日期原則!$J$2:$J$6),WORKDAY($A8,IF(ISNUMBER(MATCH($B8,TAT日期原則!$A:$A,0)),VLOOKUP($B8,TAT日期原則!$A:$C,3,0)),TAT日期原則!$J$2:$J$6)),"")</f>
        <v/>
      </c>
      <c r="F8" s="30" t="str">
        <f>IFERROR(IF(ISNUMBER(MATCH($C8, TAT日期原則!$L$2:$L$4, 0)), $A8 + VLOOKUP(C:C, TAT日期原則!$L:$M, 2, 0), IF($B8 = "M1", VLOOKUP($B8, TAT日期原則!$A:$C, 3, 0),  VLOOKUP($B8, TAT日期原則!$A:$C, 3, 0))),"")</f>
        <v/>
      </c>
    </row>
    <row r="9" spans="1:6">
      <c r="A9" s="12" t="e">
        <f>Report!#REF!</f>
        <v>#REF!</v>
      </c>
      <c r="B9" s="9" t="e">
        <f>LEFT(Report!#REF!,2)</f>
        <v>#REF!</v>
      </c>
      <c r="C9" s="9" t="str">
        <f>IFERROR(Report!#REF!,"")</f>
        <v/>
      </c>
      <c r="D9" s="74" t="str">
        <f>IFERROR(IF($B9="M1",A9+F9,IF(ISNUMBER(MATCH($C9,TAT日期原則!$L$2:$L$4,0)),WORKDAY($A9,VLOOKUP(B:B,TAT日期原則!$L:$M,2,0),TAT日期原則!$J$2:$J$6),WORKDAY($A9,IF(ISNUMBER(MATCH($B9,TAT日期原則!$A:$A,0)),VLOOKUP($B9,TAT日期原則!$A:$C,3,0)),TAT日期原則!$J$2:$J$6))),"")</f>
        <v/>
      </c>
      <c r="E9" s="29" t="str">
        <f>IFERROR(IF(ISNUMBER(MATCH($C9,TAT日期原則!$L$2:$L$4,0)),WORKDAY($A9,VLOOKUP(C:C,TAT日期原則!$L$2:$M$4,2,0),TAT日期原則!$J$2:$J$6),WORKDAY($A9,IF(ISNUMBER(MATCH($B9,TAT日期原則!$A:$A,0)),VLOOKUP($B9,TAT日期原則!$A:$C,3,0)),TAT日期原則!$J$2:$J$6)),"")</f>
        <v/>
      </c>
      <c r="F9" s="30" t="str">
        <f>IFERROR(IF(ISNUMBER(MATCH($C9, TAT日期原則!$L$2:$L$4, 0)), $A9 + VLOOKUP(C:C, TAT日期原則!$L:$M, 2, 0), IF($B9 = "M1", VLOOKUP($B9, TAT日期原則!$A:$C, 3, 0),  VLOOKUP($B9, TAT日期原則!$A:$C, 3, 0))),"")</f>
        <v/>
      </c>
    </row>
    <row r="10" spans="1:6">
      <c r="A10" s="12" t="e">
        <f>Report!#REF!</f>
        <v>#REF!</v>
      </c>
      <c r="B10" s="9" t="e">
        <f>LEFT(Report!#REF!,2)</f>
        <v>#REF!</v>
      </c>
      <c r="C10" s="9" t="str">
        <f>IFERROR(Report!#REF!,"")</f>
        <v/>
      </c>
      <c r="D10" s="74" t="str">
        <f>IFERROR(IF($B10="M1",A10+F10,IF(ISNUMBER(MATCH($C10,TAT日期原則!$L$2:$L$4,0)),WORKDAY($A10,VLOOKUP(B:B,TAT日期原則!$L:$M,2,0),TAT日期原則!$J$2:$J$6),WORKDAY($A10,IF(ISNUMBER(MATCH($B10,TAT日期原則!$A:$A,0)),VLOOKUP($B10,TAT日期原則!$A:$C,3,0)),TAT日期原則!$J$2:$J$6))),"")</f>
        <v/>
      </c>
      <c r="E10" s="29" t="str">
        <f>IFERROR(IF(ISNUMBER(MATCH($C10,TAT日期原則!$L$2:$L$4,0)),WORKDAY($A10,VLOOKUP(C:C,TAT日期原則!$L$2:$M$4,2,0),TAT日期原則!$J$2:$J$6),WORKDAY($A10,IF(ISNUMBER(MATCH($B10,TAT日期原則!$A:$A,0)),VLOOKUP($B10,TAT日期原則!$A:$C,3,0)),TAT日期原則!$J$2:$J$6)),"")</f>
        <v/>
      </c>
      <c r="F10" s="30" t="str">
        <f>IFERROR(IF(ISNUMBER(MATCH($C10, TAT日期原則!$L$2:$L$4, 0)), $A10 + VLOOKUP(C:C, TAT日期原則!$L:$M, 2, 0), IF($B10 = "M1", VLOOKUP($B10, TAT日期原則!$A:$C, 3, 0),  VLOOKUP($B10, TAT日期原則!$A:$C, 3, 0))),"")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sheetPr>
    <tabColor theme="4" tint="0.59999389629810485"/>
  </sheetPr>
  <dimension ref="A1:N107"/>
  <sheetViews>
    <sheetView zoomScaleNormal="100" workbookViewId="0">
      <selection activeCell="D14" sqref="D14"/>
    </sheetView>
  </sheetViews>
  <sheetFormatPr defaultRowHeight="17"/>
  <cols>
    <col min="2" max="2" width="33.08984375" customWidth="1"/>
    <col min="3" max="3" width="7.36328125" style="2" customWidth="1"/>
    <col min="4" max="4" width="7.36328125" customWidth="1"/>
    <col min="6" max="6" width="9.26953125" bestFit="1" customWidth="1"/>
    <col min="7" max="7" width="8.26953125" bestFit="1" customWidth="1"/>
    <col min="10" max="10" width="12.6328125" bestFit="1" customWidth="1"/>
    <col min="12" max="12" width="17.453125" bestFit="1" customWidth="1"/>
  </cols>
  <sheetData>
    <row r="1" spans="1:14" ht="17.5" thickBot="1">
      <c r="A1" s="1" t="s">
        <v>109</v>
      </c>
      <c r="B1" s="1" t="s">
        <v>109</v>
      </c>
      <c r="C1" s="1" t="s">
        <v>110</v>
      </c>
      <c r="D1" s="1" t="s">
        <v>111</v>
      </c>
      <c r="E1" s="5"/>
      <c r="F1" s="1" t="s">
        <v>112</v>
      </c>
      <c r="G1" s="1" t="s">
        <v>110</v>
      </c>
      <c r="H1" s="1" t="s">
        <v>111</v>
      </c>
      <c r="J1" s="73" t="s">
        <v>113</v>
      </c>
      <c r="L1" s="7" t="s">
        <v>114</v>
      </c>
      <c r="M1" s="3"/>
      <c r="N1" s="1"/>
    </row>
    <row r="2" spans="1:14" ht="17.5" thickBot="1">
      <c r="A2" s="1" t="s">
        <v>115</v>
      </c>
      <c r="B2" s="3" t="s">
        <v>116</v>
      </c>
      <c r="C2" s="75">
        <v>6</v>
      </c>
      <c r="D2" s="1">
        <v>6</v>
      </c>
      <c r="E2" s="5"/>
      <c r="F2" s="1" t="s">
        <v>117</v>
      </c>
      <c r="G2" s="1"/>
      <c r="H2" s="1">
        <v>6</v>
      </c>
      <c r="J2" s="73">
        <v>45386</v>
      </c>
      <c r="L2" s="1" t="s">
        <v>118</v>
      </c>
      <c r="M2" s="3">
        <v>10</v>
      </c>
      <c r="N2" s="1"/>
    </row>
    <row r="3" spans="1:14" ht="17.5" thickBot="1">
      <c r="A3" s="1" t="s">
        <v>115</v>
      </c>
      <c r="B3" s="3" t="s">
        <v>119</v>
      </c>
      <c r="C3" s="75">
        <v>6</v>
      </c>
      <c r="D3" s="1">
        <v>6</v>
      </c>
      <c r="E3" s="5"/>
      <c r="F3" s="1" t="s">
        <v>120</v>
      </c>
      <c r="G3" s="1">
        <v>5</v>
      </c>
      <c r="H3" s="1"/>
      <c r="J3" s="73">
        <v>45387</v>
      </c>
      <c r="L3" s="1" t="s">
        <v>121</v>
      </c>
      <c r="M3" s="3">
        <v>10</v>
      </c>
      <c r="N3" s="1"/>
    </row>
    <row r="4" spans="1:14" ht="17.5" thickBot="1">
      <c r="A4" s="1" t="s">
        <v>115</v>
      </c>
      <c r="B4" s="3" t="s">
        <v>122</v>
      </c>
      <c r="C4" s="75">
        <v>6</v>
      </c>
      <c r="D4" s="1">
        <v>6</v>
      </c>
      <c r="E4" s="5"/>
      <c r="F4" s="1" t="s">
        <v>123</v>
      </c>
      <c r="G4" s="1">
        <v>10</v>
      </c>
      <c r="H4" s="1"/>
      <c r="J4" s="73">
        <v>45463</v>
      </c>
      <c r="L4" s="1" t="s">
        <v>124</v>
      </c>
      <c r="M4" s="3">
        <v>10</v>
      </c>
      <c r="N4" s="1"/>
    </row>
    <row r="5" spans="1:14" ht="17.5" thickBot="1">
      <c r="A5" s="1" t="s">
        <v>125</v>
      </c>
      <c r="B5" s="3" t="s">
        <v>126</v>
      </c>
      <c r="C5" s="1">
        <v>5</v>
      </c>
      <c r="D5" s="3"/>
      <c r="E5" s="6"/>
      <c r="F5" s="1" t="s">
        <v>127</v>
      </c>
      <c r="G5" s="1">
        <v>15</v>
      </c>
      <c r="H5" s="1"/>
      <c r="J5" s="73">
        <v>45552</v>
      </c>
    </row>
    <row r="6" spans="1:14" ht="17.5" thickBot="1">
      <c r="A6" s="1" t="s">
        <v>125</v>
      </c>
      <c r="B6" s="3" t="s">
        <v>128</v>
      </c>
      <c r="C6" s="1">
        <v>5</v>
      </c>
      <c r="D6" s="3"/>
      <c r="E6" s="6"/>
      <c r="F6" s="1" t="s">
        <v>129</v>
      </c>
      <c r="G6" s="1">
        <v>15</v>
      </c>
      <c r="H6" s="1"/>
      <c r="J6" s="73">
        <v>45575</v>
      </c>
    </row>
    <row r="7" spans="1:14" ht="17.5" thickBot="1">
      <c r="A7" s="1" t="s">
        <v>130</v>
      </c>
      <c r="B7" s="3" t="s">
        <v>131</v>
      </c>
      <c r="C7" s="1">
        <v>10</v>
      </c>
      <c r="D7" s="3"/>
      <c r="E7" s="6"/>
      <c r="F7" s="1" t="s">
        <v>132</v>
      </c>
      <c r="G7" s="1">
        <v>15</v>
      </c>
      <c r="H7" s="1"/>
    </row>
    <row r="8" spans="1:14" ht="17.5" thickBot="1">
      <c r="A8" s="1" t="s">
        <v>133</v>
      </c>
      <c r="B8" s="3" t="s">
        <v>134</v>
      </c>
      <c r="C8" s="1">
        <v>15</v>
      </c>
      <c r="D8" s="3"/>
      <c r="E8" s="6"/>
      <c r="F8" s="1" t="s">
        <v>135</v>
      </c>
      <c r="G8" s="1">
        <v>10</v>
      </c>
      <c r="H8" s="1"/>
    </row>
    <row r="9" spans="1:14" ht="17.5" thickBot="1">
      <c r="A9" s="1" t="s">
        <v>133</v>
      </c>
      <c r="B9" s="3" t="s">
        <v>136</v>
      </c>
      <c r="C9" s="1">
        <v>15</v>
      </c>
      <c r="D9" s="3"/>
      <c r="E9" s="6"/>
      <c r="F9" s="1" t="s">
        <v>137</v>
      </c>
      <c r="G9" s="1">
        <v>10</v>
      </c>
      <c r="H9" s="1"/>
    </row>
    <row r="10" spans="1:14" ht="17.5" thickBot="1">
      <c r="A10" s="1" t="s">
        <v>133</v>
      </c>
      <c r="B10" s="3" t="s">
        <v>138</v>
      </c>
      <c r="C10" s="1">
        <v>15</v>
      </c>
      <c r="D10" s="3"/>
      <c r="E10" s="6"/>
      <c r="F10" s="1" t="s">
        <v>139</v>
      </c>
      <c r="G10" s="1">
        <v>10</v>
      </c>
      <c r="H10" s="1"/>
    </row>
    <row r="11" spans="1:14" ht="17.5" thickBot="1">
      <c r="A11" s="1" t="s">
        <v>133</v>
      </c>
      <c r="B11" s="3" t="s">
        <v>140</v>
      </c>
      <c r="C11" s="1">
        <v>15</v>
      </c>
      <c r="D11" s="3"/>
      <c r="E11" s="6"/>
      <c r="F11" s="1" t="s">
        <v>141</v>
      </c>
      <c r="G11" s="1">
        <v>20</v>
      </c>
      <c r="H11" s="1"/>
    </row>
    <row r="12" spans="1:14" ht="17.5" thickBot="1">
      <c r="A12" s="1" t="s">
        <v>133</v>
      </c>
      <c r="B12" s="3" t="s">
        <v>142</v>
      </c>
      <c r="C12" s="1">
        <v>15</v>
      </c>
      <c r="D12" s="3"/>
      <c r="E12" s="6"/>
      <c r="F12" s="1" t="s">
        <v>143</v>
      </c>
      <c r="G12" s="1">
        <v>20</v>
      </c>
      <c r="H12" s="1"/>
    </row>
    <row r="13" spans="1:14" ht="17.5" thickBot="1">
      <c r="A13" s="1" t="s">
        <v>133</v>
      </c>
      <c r="B13" s="3" t="s">
        <v>144</v>
      </c>
      <c r="C13" s="1">
        <v>15</v>
      </c>
      <c r="D13" s="3"/>
      <c r="E13" s="6"/>
      <c r="F13" s="1" t="s">
        <v>145</v>
      </c>
      <c r="G13" s="1">
        <v>20</v>
      </c>
      <c r="H13" s="1"/>
    </row>
    <row r="14" spans="1:14" ht="17.5" thickBot="1">
      <c r="A14" s="1" t="s">
        <v>133</v>
      </c>
      <c r="B14" s="3" t="s">
        <v>146</v>
      </c>
      <c r="C14" s="1">
        <v>15</v>
      </c>
      <c r="D14" s="3"/>
      <c r="E14" s="6"/>
      <c r="F14" s="1" t="s">
        <v>147</v>
      </c>
      <c r="G14" s="1">
        <v>20</v>
      </c>
      <c r="H14" s="1"/>
    </row>
    <row r="15" spans="1:14" ht="24.5" thickBot="1">
      <c r="A15" s="1" t="s">
        <v>133</v>
      </c>
      <c r="B15" s="3" t="s">
        <v>148</v>
      </c>
      <c r="C15" s="1">
        <v>15</v>
      </c>
      <c r="D15" s="3"/>
      <c r="E15" s="6"/>
      <c r="F15" s="1" t="s">
        <v>149</v>
      </c>
      <c r="G15" s="1">
        <v>20</v>
      </c>
      <c r="H15" s="1"/>
    </row>
    <row r="16" spans="1:14" ht="24.5" thickBot="1">
      <c r="A16" s="1" t="s">
        <v>133</v>
      </c>
      <c r="B16" s="3" t="s">
        <v>150</v>
      </c>
      <c r="C16" s="1">
        <v>15</v>
      </c>
      <c r="D16" s="3"/>
      <c r="E16" s="6"/>
      <c r="F16" s="4"/>
      <c r="G16" s="4"/>
      <c r="H16" s="4"/>
    </row>
    <row r="17" spans="1:8" ht="17.5" thickBot="1">
      <c r="A17" s="1" t="s">
        <v>151</v>
      </c>
      <c r="B17" s="3" t="s">
        <v>152</v>
      </c>
      <c r="C17" s="1">
        <v>15</v>
      </c>
      <c r="D17" s="3"/>
      <c r="E17" s="6"/>
      <c r="F17" s="4"/>
      <c r="G17" s="4"/>
      <c r="H17" s="4"/>
    </row>
    <row r="18" spans="1:8" ht="24.5" thickBot="1">
      <c r="A18" s="1" t="s">
        <v>151</v>
      </c>
      <c r="B18" s="3" t="s">
        <v>153</v>
      </c>
      <c r="C18" s="1">
        <v>15</v>
      </c>
      <c r="D18" s="3"/>
      <c r="E18" s="6"/>
      <c r="F18" s="4"/>
      <c r="G18" s="4"/>
      <c r="H18" s="4"/>
    </row>
    <row r="19" spans="1:8" ht="17.5" thickBot="1">
      <c r="A19" s="1" t="s">
        <v>151</v>
      </c>
      <c r="B19" s="3" t="s">
        <v>154</v>
      </c>
      <c r="C19" s="1">
        <v>15</v>
      </c>
      <c r="D19" s="3"/>
      <c r="E19" s="6"/>
      <c r="F19" s="4"/>
      <c r="G19" s="4"/>
      <c r="H19" s="4"/>
    </row>
    <row r="20" spans="1:8" ht="17.5" thickBot="1">
      <c r="A20" s="1" t="s">
        <v>151</v>
      </c>
      <c r="B20" s="3" t="s">
        <v>155</v>
      </c>
      <c r="C20" s="1">
        <v>15</v>
      </c>
      <c r="D20" s="3"/>
      <c r="E20" s="6"/>
      <c r="F20" s="4"/>
      <c r="G20" s="4"/>
      <c r="H20" s="4"/>
    </row>
    <row r="21" spans="1:8" ht="24.5" thickBot="1">
      <c r="A21" s="1" t="s">
        <v>156</v>
      </c>
      <c r="B21" s="3" t="s">
        <v>157</v>
      </c>
      <c r="C21" s="1">
        <v>15</v>
      </c>
      <c r="D21" s="3"/>
      <c r="E21" s="6"/>
      <c r="F21" s="4"/>
      <c r="G21" s="4"/>
      <c r="H21" s="4"/>
    </row>
    <row r="22" spans="1:8" ht="17.5" thickBot="1">
      <c r="A22" s="1" t="s">
        <v>158</v>
      </c>
      <c r="B22" s="3" t="s">
        <v>159</v>
      </c>
      <c r="C22" s="1">
        <v>10</v>
      </c>
      <c r="D22" s="3"/>
      <c r="E22" s="6"/>
      <c r="F22" s="4"/>
      <c r="G22" s="4"/>
      <c r="H22" s="4"/>
    </row>
    <row r="23" spans="1:8" ht="17.5" thickBot="1">
      <c r="A23" s="1" t="s">
        <v>158</v>
      </c>
      <c r="B23" s="3" t="s">
        <v>160</v>
      </c>
      <c r="C23" s="1">
        <v>10</v>
      </c>
      <c r="D23" s="3"/>
      <c r="E23" s="6"/>
      <c r="F23" s="4"/>
      <c r="G23" s="4"/>
      <c r="H23" s="4"/>
    </row>
    <row r="24" spans="1:8" ht="17.5" thickBot="1">
      <c r="A24" s="1" t="s">
        <v>158</v>
      </c>
      <c r="B24" s="3" t="s">
        <v>161</v>
      </c>
      <c r="C24" s="1">
        <v>10</v>
      </c>
      <c r="D24" s="3"/>
      <c r="E24" s="6"/>
      <c r="F24" s="4"/>
      <c r="G24" s="4"/>
      <c r="H24" s="4"/>
    </row>
    <row r="25" spans="1:8" ht="17.5" thickBot="1">
      <c r="A25" s="1" t="s">
        <v>162</v>
      </c>
      <c r="B25" s="3" t="s">
        <v>163</v>
      </c>
      <c r="C25" s="1">
        <v>10</v>
      </c>
      <c r="D25" s="3"/>
      <c r="E25" s="6"/>
    </row>
    <row r="26" spans="1:8" ht="17.5" thickBot="1">
      <c r="A26" s="1" t="s">
        <v>162</v>
      </c>
      <c r="B26" s="3" t="s">
        <v>164</v>
      </c>
      <c r="C26" s="1">
        <v>10</v>
      </c>
      <c r="D26" s="3"/>
      <c r="E26" s="6"/>
    </row>
    <row r="27" spans="1:8" ht="17.5" thickBot="1">
      <c r="A27" s="1" t="s">
        <v>162</v>
      </c>
      <c r="B27" s="3" t="s">
        <v>165</v>
      </c>
      <c r="C27" s="1">
        <v>10</v>
      </c>
      <c r="D27" s="3"/>
      <c r="E27" s="6"/>
    </row>
    <row r="28" spans="1:8" ht="17.5" thickBot="1">
      <c r="A28" s="1" t="s">
        <v>162</v>
      </c>
      <c r="B28" s="3" t="s">
        <v>166</v>
      </c>
      <c r="C28" s="1">
        <v>10</v>
      </c>
      <c r="D28" s="3"/>
      <c r="E28" s="6"/>
    </row>
    <row r="29" spans="1:8" ht="17.5" thickBot="1">
      <c r="A29" s="1" t="s">
        <v>162</v>
      </c>
      <c r="B29" s="3" t="s">
        <v>167</v>
      </c>
      <c r="C29" s="1">
        <v>10</v>
      </c>
      <c r="D29" s="3"/>
      <c r="E29" s="6"/>
    </row>
    <row r="30" spans="1:8" ht="17.5" thickBot="1">
      <c r="A30" s="1" t="s">
        <v>168</v>
      </c>
      <c r="B30" s="3" t="s">
        <v>169</v>
      </c>
      <c r="C30" s="1">
        <v>10</v>
      </c>
      <c r="D30" s="3"/>
      <c r="E30" s="6"/>
    </row>
    <row r="31" spans="1:8" ht="17.5" thickBot="1">
      <c r="A31" s="1" t="s">
        <v>168</v>
      </c>
      <c r="B31" s="3" t="s">
        <v>170</v>
      </c>
      <c r="C31" s="1">
        <v>10</v>
      </c>
      <c r="D31" s="3"/>
      <c r="E31" s="6"/>
    </row>
    <row r="32" spans="1:8" ht="17.5" thickBot="1">
      <c r="A32" s="1" t="s">
        <v>168</v>
      </c>
      <c r="B32" s="3" t="s">
        <v>171</v>
      </c>
      <c r="C32" s="1">
        <v>10</v>
      </c>
      <c r="D32" s="3"/>
      <c r="E32" s="6"/>
    </row>
    <row r="33" spans="1:5" ht="17.5" thickBot="1">
      <c r="A33" s="1" t="s">
        <v>168</v>
      </c>
      <c r="B33" s="3" t="s">
        <v>172</v>
      </c>
      <c r="C33" s="1">
        <v>10</v>
      </c>
      <c r="D33" s="3"/>
      <c r="E33" s="6"/>
    </row>
    <row r="34" spans="1:5" ht="17.5" thickBot="1">
      <c r="A34" s="1" t="s">
        <v>168</v>
      </c>
      <c r="B34" s="3" t="s">
        <v>173</v>
      </c>
      <c r="C34" s="1">
        <v>10</v>
      </c>
      <c r="D34" s="3"/>
      <c r="E34" s="6"/>
    </row>
    <row r="35" spans="1:5" ht="17.5" thickBot="1">
      <c r="A35" s="1" t="s">
        <v>174</v>
      </c>
      <c r="B35" s="3" t="s">
        <v>175</v>
      </c>
      <c r="C35" s="1">
        <v>20</v>
      </c>
      <c r="D35" s="3"/>
      <c r="E35" s="6"/>
    </row>
    <row r="36" spans="1:5" ht="17.5" thickBot="1">
      <c r="A36" s="1" t="s">
        <v>174</v>
      </c>
      <c r="B36" s="3" t="s">
        <v>176</v>
      </c>
      <c r="C36" s="1">
        <v>20</v>
      </c>
      <c r="D36" s="3"/>
      <c r="E36" s="6"/>
    </row>
    <row r="37" spans="1:5" ht="17.5" thickBot="1">
      <c r="A37" s="1" t="s">
        <v>177</v>
      </c>
      <c r="B37" s="3" t="s">
        <v>178</v>
      </c>
      <c r="C37" s="1">
        <v>20</v>
      </c>
      <c r="D37" s="3"/>
      <c r="E37" s="6"/>
    </row>
    <row r="38" spans="1:5" ht="17.5" thickBot="1">
      <c r="A38" s="1" t="s">
        <v>177</v>
      </c>
      <c r="B38" s="3" t="s">
        <v>179</v>
      </c>
      <c r="C38" s="1">
        <v>20</v>
      </c>
      <c r="D38" s="3"/>
      <c r="E38" s="6"/>
    </row>
    <row r="39" spans="1:5" ht="17.5" thickBot="1">
      <c r="A39" s="1" t="s">
        <v>177</v>
      </c>
      <c r="B39" s="3" t="s">
        <v>180</v>
      </c>
      <c r="C39" s="1">
        <v>20</v>
      </c>
      <c r="D39" s="3"/>
      <c r="E39" s="6"/>
    </row>
    <row r="40" spans="1:5" ht="17.5" thickBot="1">
      <c r="A40" s="1" t="s">
        <v>177</v>
      </c>
      <c r="B40" s="3" t="s">
        <v>181</v>
      </c>
      <c r="C40" s="1">
        <v>20</v>
      </c>
      <c r="D40" s="3"/>
      <c r="E40" s="6"/>
    </row>
    <row r="41" spans="1:5" ht="17.5" thickBot="1">
      <c r="A41" s="1" t="s">
        <v>177</v>
      </c>
      <c r="B41" s="3" t="s">
        <v>182</v>
      </c>
      <c r="C41" s="1">
        <v>20</v>
      </c>
      <c r="D41" s="3"/>
      <c r="E41" s="6"/>
    </row>
    <row r="42" spans="1:5" ht="17.5" thickBot="1">
      <c r="A42" s="1" t="s">
        <v>177</v>
      </c>
      <c r="B42" s="3" t="s">
        <v>183</v>
      </c>
      <c r="C42" s="1">
        <v>20</v>
      </c>
      <c r="D42" s="3"/>
      <c r="E42" s="6"/>
    </row>
    <row r="43" spans="1:5" ht="17.5" thickBot="1">
      <c r="A43" s="1" t="s">
        <v>177</v>
      </c>
      <c r="B43" s="3" t="s">
        <v>184</v>
      </c>
      <c r="C43" s="1">
        <v>20</v>
      </c>
      <c r="D43" s="3"/>
      <c r="E43" s="6"/>
    </row>
    <row r="44" spans="1:5" ht="17.5" thickBot="1">
      <c r="A44" s="1" t="s">
        <v>177</v>
      </c>
      <c r="B44" s="3" t="s">
        <v>185</v>
      </c>
      <c r="C44" s="1">
        <v>20</v>
      </c>
      <c r="D44" s="3"/>
      <c r="E44" s="6"/>
    </row>
    <row r="45" spans="1:5" ht="17.5" thickBot="1">
      <c r="A45" s="1" t="s">
        <v>177</v>
      </c>
      <c r="B45" s="3" t="s">
        <v>186</v>
      </c>
      <c r="C45" s="1">
        <v>20</v>
      </c>
      <c r="D45" s="3"/>
      <c r="E45" s="6"/>
    </row>
    <row r="46" spans="1:5" ht="17.5" thickBot="1">
      <c r="A46" s="1" t="s">
        <v>177</v>
      </c>
      <c r="B46" s="3" t="s">
        <v>187</v>
      </c>
      <c r="C46" s="1">
        <v>20</v>
      </c>
      <c r="D46" s="3"/>
      <c r="E46" s="6"/>
    </row>
    <row r="47" spans="1:5" ht="17.5" thickBot="1">
      <c r="A47" s="1" t="s">
        <v>177</v>
      </c>
      <c r="B47" s="3" t="s">
        <v>188</v>
      </c>
      <c r="C47" s="1">
        <v>20</v>
      </c>
      <c r="D47" s="3"/>
      <c r="E47" s="6"/>
    </row>
    <row r="48" spans="1:5" ht="17.5" thickBot="1">
      <c r="A48" s="1" t="s">
        <v>177</v>
      </c>
      <c r="B48" s="3" t="s">
        <v>189</v>
      </c>
      <c r="C48" s="1">
        <v>20</v>
      </c>
      <c r="D48" s="3"/>
      <c r="E48" s="6"/>
    </row>
    <row r="49" spans="1:5" ht="17.5" thickBot="1">
      <c r="A49" s="1" t="s">
        <v>190</v>
      </c>
      <c r="B49" s="3" t="s">
        <v>191</v>
      </c>
      <c r="C49" s="1">
        <v>20</v>
      </c>
      <c r="D49" s="3"/>
      <c r="E49" s="6"/>
    </row>
    <row r="50" spans="1:5" ht="17.5" thickBot="1">
      <c r="A50" s="1" t="s">
        <v>190</v>
      </c>
      <c r="B50" s="3" t="s">
        <v>192</v>
      </c>
      <c r="C50" s="1">
        <v>20</v>
      </c>
      <c r="D50" s="3"/>
      <c r="E50" s="6"/>
    </row>
    <row r="51" spans="1:5" ht="17.5" thickBot="1">
      <c r="A51" s="1" t="s">
        <v>190</v>
      </c>
      <c r="B51" s="3" t="s">
        <v>193</v>
      </c>
      <c r="C51" s="1">
        <v>20</v>
      </c>
      <c r="D51" s="3"/>
      <c r="E51" s="6"/>
    </row>
    <row r="52" spans="1:5" ht="17.5" thickBot="1">
      <c r="A52" s="1" t="s">
        <v>190</v>
      </c>
      <c r="B52" s="3" t="s">
        <v>194</v>
      </c>
      <c r="C52" s="1">
        <v>20</v>
      </c>
      <c r="D52" s="3"/>
      <c r="E52" s="6"/>
    </row>
    <row r="53" spans="1:5" ht="17.5" thickBot="1">
      <c r="A53" s="1" t="s">
        <v>190</v>
      </c>
      <c r="B53" s="3" t="s">
        <v>195</v>
      </c>
      <c r="C53" s="1">
        <v>20</v>
      </c>
      <c r="D53" s="3"/>
      <c r="E53" s="6"/>
    </row>
    <row r="54" spans="1:5" ht="17.5" thickBot="1">
      <c r="A54" s="1" t="s">
        <v>190</v>
      </c>
      <c r="B54" s="3" t="s">
        <v>196</v>
      </c>
      <c r="C54" s="1">
        <v>20</v>
      </c>
      <c r="D54" s="3"/>
      <c r="E54" s="6"/>
    </row>
    <row r="55" spans="1:5" ht="17.5" thickBot="1">
      <c r="A55" s="1" t="s">
        <v>190</v>
      </c>
      <c r="B55" s="3" t="s">
        <v>197</v>
      </c>
      <c r="C55" s="1">
        <v>20</v>
      </c>
      <c r="D55" s="3"/>
      <c r="E55" s="6"/>
    </row>
    <row r="56" spans="1:5" ht="17.5" thickBot="1">
      <c r="A56" s="1" t="s">
        <v>190</v>
      </c>
      <c r="B56" s="3" t="s">
        <v>198</v>
      </c>
      <c r="C56" s="1">
        <v>20</v>
      </c>
      <c r="D56" s="3"/>
      <c r="E56" s="6"/>
    </row>
    <row r="57" spans="1:5" ht="17.5" thickBot="1">
      <c r="A57" s="1" t="s">
        <v>190</v>
      </c>
      <c r="B57" s="3" t="s">
        <v>199</v>
      </c>
      <c r="C57" s="1">
        <v>20</v>
      </c>
      <c r="D57" s="3"/>
      <c r="E57" s="6"/>
    </row>
    <row r="58" spans="1:5" ht="17.5" thickBot="1">
      <c r="A58" s="1" t="s">
        <v>190</v>
      </c>
      <c r="B58" s="3" t="s">
        <v>200</v>
      </c>
      <c r="C58" s="1">
        <v>20</v>
      </c>
      <c r="D58" s="3"/>
      <c r="E58" s="6"/>
    </row>
    <row r="59" spans="1:5" ht="17.5" thickBot="1">
      <c r="A59" s="1" t="s">
        <v>190</v>
      </c>
      <c r="B59" s="3" t="s">
        <v>201</v>
      </c>
      <c r="C59" s="1">
        <v>20</v>
      </c>
      <c r="D59" s="3"/>
      <c r="E59" s="6"/>
    </row>
    <row r="60" spans="1:5" ht="17.5" thickBot="1">
      <c r="A60" s="1" t="s">
        <v>190</v>
      </c>
      <c r="B60" s="3" t="s">
        <v>202</v>
      </c>
      <c r="C60" s="1">
        <v>20</v>
      </c>
      <c r="D60" s="3"/>
      <c r="E60" s="6"/>
    </row>
    <row r="61" spans="1:5" ht="17.5" thickBot="1">
      <c r="A61" s="1" t="s">
        <v>190</v>
      </c>
      <c r="B61" s="3" t="s">
        <v>203</v>
      </c>
      <c r="C61" s="1">
        <v>20</v>
      </c>
      <c r="D61" s="3"/>
      <c r="E61" s="6"/>
    </row>
    <row r="62" spans="1:5" ht="17.5" thickBot="1">
      <c r="A62" s="1" t="s">
        <v>190</v>
      </c>
      <c r="B62" s="3" t="s">
        <v>204</v>
      </c>
      <c r="C62" s="1">
        <v>20</v>
      </c>
      <c r="D62" s="3"/>
      <c r="E62" s="6"/>
    </row>
    <row r="63" spans="1:5" ht="24.5" thickBot="1">
      <c r="A63" s="1" t="s">
        <v>190</v>
      </c>
      <c r="B63" s="3" t="s">
        <v>205</v>
      </c>
      <c r="C63" s="1">
        <v>20</v>
      </c>
      <c r="D63" s="3"/>
      <c r="E63" s="6"/>
    </row>
    <row r="64" spans="1:5" ht="17.5" thickBot="1">
      <c r="A64" s="1" t="s">
        <v>190</v>
      </c>
      <c r="B64" s="3" t="s">
        <v>206</v>
      </c>
      <c r="C64" s="1">
        <v>20</v>
      </c>
      <c r="D64" s="3"/>
      <c r="E64" s="6"/>
    </row>
    <row r="65" spans="1:5" ht="17.5" thickBot="1">
      <c r="A65" s="1" t="s">
        <v>190</v>
      </c>
      <c r="B65" s="3" t="s">
        <v>207</v>
      </c>
      <c r="C65" s="1">
        <v>20</v>
      </c>
      <c r="D65" s="3"/>
      <c r="E65" s="6"/>
    </row>
    <row r="66" spans="1:5" ht="17.5" thickBot="1">
      <c r="A66" s="1" t="s">
        <v>190</v>
      </c>
      <c r="B66" s="3" t="s">
        <v>208</v>
      </c>
      <c r="C66" s="1">
        <v>20</v>
      </c>
      <c r="D66" s="3"/>
      <c r="E66" s="6"/>
    </row>
    <row r="67" spans="1:5" ht="17.5" thickBot="1">
      <c r="A67" s="1" t="s">
        <v>190</v>
      </c>
      <c r="B67" s="3" t="s">
        <v>209</v>
      </c>
      <c r="C67" s="1">
        <v>20</v>
      </c>
      <c r="D67" s="3"/>
      <c r="E67" s="6"/>
    </row>
    <row r="68" spans="1:5" ht="17.5" thickBot="1">
      <c r="A68" s="1" t="s">
        <v>190</v>
      </c>
      <c r="B68" s="3" t="s">
        <v>210</v>
      </c>
      <c r="C68" s="1">
        <v>20</v>
      </c>
      <c r="D68" s="3"/>
      <c r="E68" s="6"/>
    </row>
    <row r="69" spans="1:5" ht="24.5" thickBot="1">
      <c r="A69" s="1" t="s">
        <v>190</v>
      </c>
      <c r="B69" s="3" t="s">
        <v>211</v>
      </c>
      <c r="C69" s="1">
        <v>20</v>
      </c>
      <c r="D69" s="3"/>
      <c r="E69" s="6"/>
    </row>
    <row r="70" spans="1:5" ht="17.5" thickBot="1">
      <c r="A70" s="1" t="s">
        <v>190</v>
      </c>
      <c r="B70" s="3" t="s">
        <v>212</v>
      </c>
      <c r="C70" s="1">
        <v>20</v>
      </c>
      <c r="D70" s="3"/>
      <c r="E70" s="6"/>
    </row>
    <row r="71" spans="1:5" ht="17.5" thickBot="1">
      <c r="A71" s="1" t="s">
        <v>190</v>
      </c>
      <c r="B71" s="3" t="s">
        <v>213</v>
      </c>
      <c r="C71" s="1">
        <v>20</v>
      </c>
      <c r="D71" s="3"/>
      <c r="E71" s="6"/>
    </row>
    <row r="72" spans="1:5" ht="17.5" thickBot="1">
      <c r="A72" s="1" t="s">
        <v>190</v>
      </c>
      <c r="B72" s="3" t="s">
        <v>214</v>
      </c>
      <c r="C72" s="1">
        <v>20</v>
      </c>
      <c r="D72" s="3"/>
      <c r="E72" s="6"/>
    </row>
    <row r="73" spans="1:5" ht="17.5" thickBot="1">
      <c r="A73" s="1" t="s">
        <v>215</v>
      </c>
      <c r="B73" s="3" t="s">
        <v>216</v>
      </c>
      <c r="C73" s="1">
        <v>20</v>
      </c>
      <c r="D73" s="3"/>
      <c r="E73" s="6"/>
    </row>
    <row r="74" spans="1:5" ht="17.5" thickBot="1">
      <c r="A74" s="1" t="s">
        <v>215</v>
      </c>
      <c r="B74" s="3" t="s">
        <v>217</v>
      </c>
      <c r="C74" s="1">
        <v>20</v>
      </c>
      <c r="D74" s="3"/>
      <c r="E74" s="6"/>
    </row>
    <row r="75" spans="1:5" ht="17.5" thickBot="1">
      <c r="A75" s="1" t="s">
        <v>215</v>
      </c>
      <c r="B75" s="3" t="s">
        <v>218</v>
      </c>
      <c r="C75" s="1">
        <v>20</v>
      </c>
      <c r="D75" s="3"/>
      <c r="E75" s="6"/>
    </row>
    <row r="76" spans="1:5" ht="17.5" thickBot="1">
      <c r="A76" s="1" t="s">
        <v>219</v>
      </c>
      <c r="B76" s="3" t="s">
        <v>220</v>
      </c>
      <c r="C76" s="1">
        <v>20</v>
      </c>
      <c r="D76" s="3"/>
      <c r="E76" s="6"/>
    </row>
    <row r="77" spans="1:5" ht="17.5" thickBot="1">
      <c r="A77" s="1" t="s">
        <v>219</v>
      </c>
      <c r="B77" s="3" t="s">
        <v>221</v>
      </c>
      <c r="C77" s="1">
        <v>20</v>
      </c>
      <c r="D77" s="3"/>
      <c r="E77" s="6"/>
    </row>
    <row r="78" spans="1:5" ht="17.5" thickBot="1">
      <c r="A78" s="1" t="s">
        <v>219</v>
      </c>
      <c r="B78" s="3" t="s">
        <v>222</v>
      </c>
      <c r="C78" s="1">
        <v>20</v>
      </c>
      <c r="D78" s="3"/>
      <c r="E78" s="6"/>
    </row>
    <row r="79" spans="1:5" ht="17.5" thickBot="1">
      <c r="A79" s="1" t="s">
        <v>219</v>
      </c>
      <c r="B79" s="3" t="s">
        <v>223</v>
      </c>
      <c r="C79" s="1">
        <v>20</v>
      </c>
      <c r="D79" s="3"/>
      <c r="E79" s="6"/>
    </row>
    <row r="80" spans="1:5" ht="17.5" thickBot="1">
      <c r="A80" s="1" t="s">
        <v>219</v>
      </c>
      <c r="B80" s="3" t="s">
        <v>224</v>
      </c>
      <c r="C80" s="1">
        <v>20</v>
      </c>
      <c r="D80" s="3"/>
      <c r="E80" s="6"/>
    </row>
    <row r="81" spans="1:5" ht="17.5" thickBot="1">
      <c r="A81" s="1" t="s">
        <v>219</v>
      </c>
      <c r="B81" s="3" t="s">
        <v>225</v>
      </c>
      <c r="C81" s="1">
        <v>20</v>
      </c>
      <c r="D81" s="3"/>
      <c r="E81" s="6"/>
    </row>
    <row r="82" spans="1:5" ht="17.5" thickBot="1">
      <c r="A82" s="1" t="s">
        <v>219</v>
      </c>
      <c r="B82" s="3" t="s">
        <v>226</v>
      </c>
      <c r="C82" s="1">
        <v>20</v>
      </c>
      <c r="D82" s="3"/>
      <c r="E82" s="6"/>
    </row>
    <row r="83" spans="1:5" ht="17.5" thickBot="1">
      <c r="A83" s="1" t="s">
        <v>219</v>
      </c>
      <c r="B83" s="3" t="s">
        <v>227</v>
      </c>
      <c r="C83" s="1">
        <v>20</v>
      </c>
      <c r="D83" s="3"/>
      <c r="E83" s="6"/>
    </row>
    <row r="84" spans="1:5" ht="17.5" thickBot="1">
      <c r="A84" s="1" t="s">
        <v>219</v>
      </c>
      <c r="B84" s="3" t="s">
        <v>228</v>
      </c>
      <c r="C84" s="1">
        <v>20</v>
      </c>
      <c r="D84" s="3"/>
      <c r="E84" s="6"/>
    </row>
    <row r="85" spans="1:5" ht="17.5" thickBot="1">
      <c r="A85" s="1" t="s">
        <v>219</v>
      </c>
      <c r="B85" s="3" t="s">
        <v>229</v>
      </c>
      <c r="C85" s="1">
        <v>20</v>
      </c>
      <c r="D85" s="3"/>
      <c r="E85" s="6"/>
    </row>
    <row r="86" spans="1:5" ht="17.5" thickBot="1">
      <c r="A86" s="1" t="s">
        <v>219</v>
      </c>
      <c r="B86" s="3" t="s">
        <v>230</v>
      </c>
      <c r="C86" s="1">
        <v>20</v>
      </c>
      <c r="D86" s="3"/>
      <c r="E86" s="6"/>
    </row>
    <row r="87" spans="1:5" ht="17.5" thickBot="1">
      <c r="A87" s="1" t="s">
        <v>219</v>
      </c>
      <c r="B87" s="3" t="s">
        <v>231</v>
      </c>
      <c r="C87" s="1">
        <v>20</v>
      </c>
      <c r="D87" s="3"/>
      <c r="E87" s="6"/>
    </row>
    <row r="88" spans="1:5" ht="17.5" thickBot="1">
      <c r="A88" s="1" t="s">
        <v>219</v>
      </c>
      <c r="B88" s="3" t="s">
        <v>232</v>
      </c>
      <c r="C88" s="1">
        <v>20</v>
      </c>
      <c r="D88" s="3"/>
      <c r="E88" s="6"/>
    </row>
    <row r="89" spans="1:5" ht="17.5" thickBot="1">
      <c r="A89" s="1" t="s">
        <v>219</v>
      </c>
      <c r="B89" s="3" t="s">
        <v>233</v>
      </c>
      <c r="C89" s="1">
        <v>20</v>
      </c>
      <c r="D89" s="3"/>
      <c r="E89" s="6"/>
    </row>
    <row r="90" spans="1:5" ht="17.5" thickBot="1">
      <c r="A90" s="1" t="s">
        <v>219</v>
      </c>
      <c r="B90" s="3" t="s">
        <v>234</v>
      </c>
      <c r="C90" s="1">
        <v>20</v>
      </c>
      <c r="D90" s="3"/>
      <c r="E90" s="6"/>
    </row>
    <row r="91" spans="1:5" ht="17.5" thickBot="1">
      <c r="A91" s="1" t="s">
        <v>219</v>
      </c>
      <c r="B91" s="3" t="s">
        <v>235</v>
      </c>
      <c r="C91" s="1">
        <v>20</v>
      </c>
      <c r="D91" s="3"/>
      <c r="E91" s="6"/>
    </row>
    <row r="92" spans="1:5" ht="17.5" thickBot="1">
      <c r="A92" s="1" t="s">
        <v>219</v>
      </c>
      <c r="B92" s="3" t="s">
        <v>236</v>
      </c>
      <c r="C92" s="1">
        <v>20</v>
      </c>
      <c r="D92" s="3"/>
      <c r="E92" s="6"/>
    </row>
    <row r="93" spans="1:5" ht="17.5" thickBot="1">
      <c r="A93" s="1" t="s">
        <v>219</v>
      </c>
      <c r="B93" s="3" t="s">
        <v>237</v>
      </c>
      <c r="C93" s="1">
        <v>20</v>
      </c>
      <c r="D93" s="3"/>
      <c r="E93" s="6"/>
    </row>
    <row r="94" spans="1:5" ht="17.5" thickBot="1">
      <c r="A94" s="1" t="s">
        <v>219</v>
      </c>
      <c r="B94" s="3" t="s">
        <v>238</v>
      </c>
      <c r="C94" s="1">
        <v>20</v>
      </c>
      <c r="D94" s="3"/>
      <c r="E94" s="6"/>
    </row>
    <row r="95" spans="1:5" ht="17.5" thickBot="1">
      <c r="A95" s="1" t="s">
        <v>219</v>
      </c>
      <c r="B95" s="3" t="s">
        <v>239</v>
      </c>
      <c r="C95" s="1">
        <v>20</v>
      </c>
      <c r="D95" s="3"/>
      <c r="E95" s="6"/>
    </row>
    <row r="96" spans="1:5" ht="17.5" thickBot="1">
      <c r="A96" s="1" t="s">
        <v>219</v>
      </c>
      <c r="B96" s="3" t="s">
        <v>240</v>
      </c>
      <c r="C96" s="1">
        <v>20</v>
      </c>
      <c r="D96" s="3"/>
      <c r="E96" s="6"/>
    </row>
    <row r="97" spans="1:5" ht="17.5" thickBot="1">
      <c r="A97" s="1" t="s">
        <v>219</v>
      </c>
      <c r="B97" s="3" t="s">
        <v>241</v>
      </c>
      <c r="C97" s="1">
        <v>20</v>
      </c>
      <c r="D97" s="3"/>
      <c r="E97" s="6"/>
    </row>
    <row r="98" spans="1:5" ht="17.5" thickBot="1">
      <c r="A98" s="1" t="s">
        <v>219</v>
      </c>
      <c r="B98" s="3" t="s">
        <v>242</v>
      </c>
      <c r="C98" s="1">
        <v>20</v>
      </c>
      <c r="D98" s="3"/>
      <c r="E98" s="6"/>
    </row>
    <row r="99" spans="1:5" ht="17.5" thickBot="1">
      <c r="A99" s="1" t="s">
        <v>219</v>
      </c>
      <c r="B99" s="3" t="s">
        <v>243</v>
      </c>
      <c r="C99" s="1">
        <v>20</v>
      </c>
      <c r="D99" s="3"/>
      <c r="E99" s="6"/>
    </row>
    <row r="100" spans="1:5" ht="17.5" thickBot="1">
      <c r="A100" s="1" t="s">
        <v>219</v>
      </c>
      <c r="B100" s="3" t="s">
        <v>244</v>
      </c>
      <c r="C100" s="1">
        <v>20</v>
      </c>
      <c r="D100" s="3"/>
      <c r="E100" s="6"/>
    </row>
    <row r="101" spans="1:5" ht="17.5" thickBot="1">
      <c r="A101" s="1" t="s">
        <v>219</v>
      </c>
      <c r="B101" s="3" t="s">
        <v>245</v>
      </c>
      <c r="C101" s="1">
        <v>20</v>
      </c>
      <c r="D101" s="3"/>
      <c r="E101" s="6"/>
    </row>
    <row r="102" spans="1:5" ht="17.5" thickBot="1">
      <c r="A102" s="1" t="s">
        <v>219</v>
      </c>
      <c r="B102" s="3" t="s">
        <v>246</v>
      </c>
      <c r="C102" s="1">
        <v>20</v>
      </c>
      <c r="D102" s="3"/>
      <c r="E102" s="6"/>
    </row>
    <row r="103" spans="1:5" ht="17.5" thickBot="1">
      <c r="A103" s="1" t="s">
        <v>219</v>
      </c>
      <c r="B103" s="3" t="s">
        <v>247</v>
      </c>
      <c r="C103" s="1">
        <v>20</v>
      </c>
      <c r="D103" s="3"/>
      <c r="E103" s="6"/>
    </row>
    <row r="104" spans="1:5" ht="17.5" thickBot="1">
      <c r="A104" s="1" t="s">
        <v>219</v>
      </c>
      <c r="B104" s="3" t="s">
        <v>248</v>
      </c>
      <c r="C104" s="1">
        <v>20</v>
      </c>
      <c r="D104" s="3"/>
      <c r="E104" s="6"/>
    </row>
    <row r="105" spans="1:5" ht="17.5" thickBot="1">
      <c r="A105" s="1" t="s">
        <v>219</v>
      </c>
      <c r="B105" s="3" t="s">
        <v>249</v>
      </c>
      <c r="C105" s="1">
        <v>20</v>
      </c>
      <c r="D105" s="3"/>
      <c r="E105" s="6"/>
    </row>
    <row r="106" spans="1:5" ht="17.5" thickBot="1">
      <c r="A106" s="1" t="s">
        <v>219</v>
      </c>
      <c r="B106" s="3" t="s">
        <v>250</v>
      </c>
      <c r="C106" s="1">
        <v>20</v>
      </c>
      <c r="D106" s="3"/>
      <c r="E106" s="6"/>
    </row>
    <row r="107" spans="1:5" ht="17.5" thickBot="1">
      <c r="A107" s="1" t="s">
        <v>219</v>
      </c>
      <c r="B107" s="3" t="s">
        <v>251</v>
      </c>
      <c r="C107" s="1">
        <v>20</v>
      </c>
      <c r="D107" s="3"/>
      <c r="E107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49D-FE59-47DF-BC5E-9F7C1DCFC9B7}">
  <sheetPr>
    <tabColor theme="9" tint="0.59999389629810485"/>
  </sheetPr>
  <dimension ref="A1:F157"/>
  <sheetViews>
    <sheetView zoomScale="90" workbookViewId="0">
      <pane xSplit="2" ySplit="1" topLeftCell="C145" activePane="bottomRight" state="frozen"/>
      <selection activeCell="M15" sqref="M15"/>
      <selection pane="topRight" activeCell="M15" sqref="M15"/>
      <selection pane="bottomLeft" activeCell="M15" sqref="M15"/>
      <selection pane="bottomRight" activeCell="E151" sqref="E151"/>
    </sheetView>
  </sheetViews>
  <sheetFormatPr defaultColWidth="9" defaultRowHeight="15.5"/>
  <cols>
    <col min="1" max="1" width="10.08984375" style="53" bestFit="1" customWidth="1"/>
    <col min="2" max="2" width="14.90625" style="53" bestFit="1" customWidth="1"/>
    <col min="3" max="5" width="11.453125" style="51" bestFit="1" customWidth="1"/>
    <col min="6" max="6" width="11.453125" style="52" bestFit="1" customWidth="1"/>
    <col min="7" max="16384" width="9" style="52"/>
  </cols>
  <sheetData>
    <row r="1" spans="1:6" s="50" customFormat="1" ht="17.5">
      <c r="A1" s="18" t="s">
        <v>252</v>
      </c>
      <c r="B1" s="18" t="s">
        <v>27</v>
      </c>
      <c r="C1" s="59" t="s">
        <v>253</v>
      </c>
      <c r="D1" s="49" t="s">
        <v>254</v>
      </c>
      <c r="E1" s="59" t="s">
        <v>255</v>
      </c>
      <c r="F1" s="49" t="s">
        <v>24</v>
      </c>
    </row>
    <row r="2" spans="1:6">
      <c r="A2" s="53" t="str">
        <f>LEFT(資料表_1[[#This Row],[檢測編號]],2)</f>
        <v>M1</v>
      </c>
      <c r="B2" s="53" t="str">
        <f>LEFT(資料表_1[[#This Row],[檢測編號]],4)</f>
        <v>M101</v>
      </c>
      <c r="C2" s="76" t="s">
        <v>256</v>
      </c>
      <c r="D2" s="76" t="s">
        <v>257</v>
      </c>
      <c r="E2" s="76" t="s">
        <v>258</v>
      </c>
      <c r="F2" s="76"/>
    </row>
    <row r="3" spans="1:6">
      <c r="A3" s="53" t="str">
        <f>LEFT(資料表_1[[#This Row],[檢測編號]],2)</f>
        <v>M1</v>
      </c>
      <c r="B3" s="53" t="str">
        <f>LEFT(資料表_1[[#This Row],[檢測編號]],4)</f>
        <v>M102</v>
      </c>
      <c r="C3" s="76" t="s">
        <v>259</v>
      </c>
      <c r="D3" s="76" t="s">
        <v>260</v>
      </c>
      <c r="E3" s="76" t="s">
        <v>261</v>
      </c>
      <c r="F3" s="76"/>
    </row>
    <row r="4" spans="1:6">
      <c r="A4" s="53" t="str">
        <f>LEFT(資料表_1[[#This Row],[檢測編號]],2)</f>
        <v>M1</v>
      </c>
      <c r="B4" s="53" t="str">
        <f>LEFT(資料表_1[[#This Row],[檢測編號]],4)</f>
        <v>M103</v>
      </c>
      <c r="C4" s="76" t="s">
        <v>262</v>
      </c>
      <c r="D4" s="76" t="s">
        <v>263</v>
      </c>
      <c r="E4" s="76" t="s">
        <v>264</v>
      </c>
      <c r="F4" s="76"/>
    </row>
    <row r="5" spans="1:6">
      <c r="A5" s="53" t="str">
        <f>LEFT(資料表_1[[#This Row],[檢測編號]],2)</f>
        <v>M2</v>
      </c>
      <c r="B5" s="53" t="str">
        <f>LEFT(資料表_1[[#This Row],[檢測編號]],4)</f>
        <v>M201</v>
      </c>
      <c r="C5" s="76" t="s">
        <v>265</v>
      </c>
      <c r="D5" s="76" t="s">
        <v>266</v>
      </c>
      <c r="E5" s="76" t="s">
        <v>267</v>
      </c>
      <c r="F5" s="76"/>
    </row>
    <row r="6" spans="1:6">
      <c r="A6" s="53" t="str">
        <f>LEFT(資料表_1[[#This Row],[檢測編號]],2)</f>
        <v>M2</v>
      </c>
      <c r="B6" s="53" t="str">
        <f>LEFT(資料表_1[[#This Row],[檢測編號]],4)</f>
        <v>M201</v>
      </c>
      <c r="C6" s="76" t="s">
        <v>1035</v>
      </c>
      <c r="D6" s="76" t="s">
        <v>1036</v>
      </c>
      <c r="E6" s="76" t="s">
        <v>1037</v>
      </c>
      <c r="F6" s="76"/>
    </row>
    <row r="7" spans="1:6">
      <c r="A7" s="53" t="str">
        <f>LEFT(資料表_1[[#This Row],[檢測編號]],2)</f>
        <v>M2</v>
      </c>
      <c r="B7" s="53" t="str">
        <f>LEFT(資料表_1[[#This Row],[檢測編號]],4)</f>
        <v>M202</v>
      </c>
      <c r="C7" s="76" t="s">
        <v>268</v>
      </c>
      <c r="D7" s="76" t="s">
        <v>269</v>
      </c>
      <c r="E7" s="76" t="s">
        <v>270</v>
      </c>
      <c r="F7" s="76"/>
    </row>
    <row r="8" spans="1:6">
      <c r="A8" s="53" t="str">
        <f>LEFT(資料表_1[[#This Row],[檢測編號]],2)</f>
        <v>M2</v>
      </c>
      <c r="B8" s="53" t="str">
        <f>LEFT(資料表_1[[#This Row],[檢測編號]],4)</f>
        <v>M202</v>
      </c>
      <c r="C8" s="76" t="s">
        <v>1038</v>
      </c>
      <c r="D8" s="76" t="s">
        <v>1039</v>
      </c>
      <c r="E8" s="76" t="s">
        <v>270</v>
      </c>
      <c r="F8" s="76"/>
    </row>
    <row r="9" spans="1:6">
      <c r="A9" s="53" t="str">
        <f>LEFT(資料表_1[[#This Row],[檢測編號]],2)</f>
        <v>O1</v>
      </c>
      <c r="B9" s="53" t="str">
        <f>LEFT(資料表_1[[#This Row],[檢測編號]],4)</f>
        <v>O101</v>
      </c>
      <c r="C9" s="76" t="s">
        <v>64</v>
      </c>
      <c r="D9" s="76" t="s">
        <v>271</v>
      </c>
      <c r="E9" s="76" t="s">
        <v>272</v>
      </c>
      <c r="F9" s="76"/>
    </row>
    <row r="10" spans="1:6">
      <c r="A10" s="53" t="str">
        <f>LEFT(資料表_1[[#This Row],[檢測編號]],2)</f>
        <v>P1</v>
      </c>
      <c r="B10" s="53" t="str">
        <f>LEFT(資料表_1[[#This Row],[檢測編號]],4)</f>
        <v>P101</v>
      </c>
      <c r="C10" s="76" t="s">
        <v>273</v>
      </c>
      <c r="D10" s="76" t="s">
        <v>274</v>
      </c>
      <c r="E10" s="76" t="s">
        <v>275</v>
      </c>
      <c r="F10" s="76"/>
    </row>
    <row r="11" spans="1:6">
      <c r="A11" s="53" t="str">
        <f>LEFT(資料表_1[[#This Row],[檢測編號]],2)</f>
        <v>P1</v>
      </c>
      <c r="B11" s="53" t="str">
        <f>LEFT(資料表_1[[#This Row],[檢測編號]],4)</f>
        <v>P101</v>
      </c>
      <c r="C11" s="76" t="s">
        <v>79</v>
      </c>
      <c r="D11" s="76" t="s">
        <v>274</v>
      </c>
      <c r="E11" s="76" t="s">
        <v>276</v>
      </c>
      <c r="F11" s="76"/>
    </row>
    <row r="12" spans="1:6">
      <c r="A12" s="53" t="str">
        <f>LEFT(資料表_1[[#This Row],[檢測編號]],2)</f>
        <v>P1</v>
      </c>
      <c r="B12" s="53" t="str">
        <f>LEFT(資料表_1[[#This Row],[檢測編號]],4)</f>
        <v>P101</v>
      </c>
      <c r="C12" s="76" t="s">
        <v>277</v>
      </c>
      <c r="D12" s="76" t="s">
        <v>274</v>
      </c>
      <c r="E12" s="76" t="s">
        <v>278</v>
      </c>
      <c r="F12" s="76"/>
    </row>
    <row r="13" spans="1:6">
      <c r="A13" s="53" t="str">
        <f>LEFT(資料表_1[[#This Row],[檢測編號]],2)</f>
        <v>P1</v>
      </c>
      <c r="B13" s="53" t="str">
        <f>LEFT(資料表_1[[#This Row],[檢測編號]],4)</f>
        <v>P102</v>
      </c>
      <c r="C13" s="76" t="s">
        <v>279</v>
      </c>
      <c r="D13" s="76" t="s">
        <v>280</v>
      </c>
      <c r="E13" s="76" t="s">
        <v>281</v>
      </c>
      <c r="F13" s="76"/>
    </row>
    <row r="14" spans="1:6">
      <c r="A14" s="53" t="str">
        <f>LEFT(資料表_1[[#This Row],[檢測編號]],2)</f>
        <v>P1</v>
      </c>
      <c r="B14" s="53" t="str">
        <f>LEFT(資料表_1[[#This Row],[檢測編號]],4)</f>
        <v>P102</v>
      </c>
      <c r="C14" s="76" t="s">
        <v>282</v>
      </c>
      <c r="D14" s="76" t="s">
        <v>280</v>
      </c>
      <c r="E14" s="76" t="s">
        <v>283</v>
      </c>
      <c r="F14" s="76"/>
    </row>
    <row r="15" spans="1:6">
      <c r="A15" s="53" t="str">
        <f>LEFT(資料表_1[[#This Row],[檢測編號]],2)</f>
        <v>P1</v>
      </c>
      <c r="B15" s="53" t="str">
        <f>LEFT(資料表_1[[#This Row],[檢測編號]],4)</f>
        <v>P103</v>
      </c>
      <c r="C15" s="76" t="s">
        <v>284</v>
      </c>
      <c r="D15" s="76" t="s">
        <v>285</v>
      </c>
      <c r="E15" s="76" t="s">
        <v>286</v>
      </c>
      <c r="F15" s="76"/>
    </row>
    <row r="16" spans="1:6">
      <c r="A16" s="53" t="str">
        <f>LEFT(資料表_1[[#This Row],[檢測編號]],2)</f>
        <v>P1</v>
      </c>
      <c r="B16" s="53" t="str">
        <f>LEFT(資料表_1[[#This Row],[檢測編號]],4)</f>
        <v>P103</v>
      </c>
      <c r="C16" s="76" t="s">
        <v>287</v>
      </c>
      <c r="D16" s="76" t="s">
        <v>285</v>
      </c>
      <c r="E16" s="76" t="s">
        <v>288</v>
      </c>
      <c r="F16" s="76"/>
    </row>
    <row r="17" spans="1:6">
      <c r="A17" s="53" t="str">
        <f>LEFT(資料表_1[[#This Row],[檢測編號]],2)</f>
        <v>P1</v>
      </c>
      <c r="B17" s="53" t="str">
        <f>LEFT(資料表_1[[#This Row],[檢測編號]],4)</f>
        <v>P104</v>
      </c>
      <c r="C17" s="76" t="s">
        <v>289</v>
      </c>
      <c r="D17" s="76" t="s">
        <v>290</v>
      </c>
      <c r="E17" s="76" t="s">
        <v>291</v>
      </c>
      <c r="F17" s="76"/>
    </row>
    <row r="18" spans="1:6">
      <c r="A18" s="53" t="str">
        <f>LEFT(資料表_1[[#This Row],[檢測編號]],2)</f>
        <v>P1</v>
      </c>
      <c r="B18" s="53" t="str">
        <f>LEFT(資料表_1[[#This Row],[檢測編號]],4)</f>
        <v>P104</v>
      </c>
      <c r="C18" s="76" t="s">
        <v>292</v>
      </c>
      <c r="D18" s="76" t="s">
        <v>290</v>
      </c>
      <c r="E18" s="76" t="s">
        <v>293</v>
      </c>
      <c r="F18" s="76"/>
    </row>
    <row r="19" spans="1:6">
      <c r="A19" s="53" t="str">
        <f>LEFT(資料表_1[[#This Row],[檢測編號]],2)</f>
        <v>P1</v>
      </c>
      <c r="B19" s="53" t="str">
        <f>LEFT(資料表_1[[#This Row],[檢測編號]],4)</f>
        <v>P105</v>
      </c>
      <c r="C19" s="76" t="s">
        <v>294</v>
      </c>
      <c r="D19" s="76" t="s">
        <v>295</v>
      </c>
      <c r="E19" s="76" t="s">
        <v>296</v>
      </c>
      <c r="F19" s="76"/>
    </row>
    <row r="20" spans="1:6">
      <c r="A20" s="53" t="str">
        <f>LEFT(資料表_1[[#This Row],[檢測編號]],2)</f>
        <v>P1</v>
      </c>
      <c r="B20" s="53" t="str">
        <f>LEFT(資料表_1[[#This Row],[檢測編號]],4)</f>
        <v>P105</v>
      </c>
      <c r="C20" s="76" t="s">
        <v>297</v>
      </c>
      <c r="D20" s="76" t="s">
        <v>295</v>
      </c>
      <c r="E20" s="76" t="s">
        <v>298</v>
      </c>
      <c r="F20" s="76"/>
    </row>
    <row r="21" spans="1:6">
      <c r="A21" s="53" t="str">
        <f>LEFT(資料表_1[[#This Row],[檢測編號]],2)</f>
        <v>P1</v>
      </c>
      <c r="B21" s="53" t="str">
        <f>LEFT(資料表_1[[#This Row],[檢測編號]],4)</f>
        <v>P106</v>
      </c>
      <c r="C21" s="76" t="s">
        <v>299</v>
      </c>
      <c r="D21" s="76" t="s">
        <v>300</v>
      </c>
      <c r="E21" s="76" t="s">
        <v>301</v>
      </c>
      <c r="F21" s="76"/>
    </row>
    <row r="22" spans="1:6">
      <c r="A22" s="53" t="str">
        <f>LEFT(資料表_1[[#This Row],[檢測編號]],2)</f>
        <v>P1</v>
      </c>
      <c r="B22" s="53" t="str">
        <f>LEFT(資料表_1[[#This Row],[檢測編號]],4)</f>
        <v>P107</v>
      </c>
      <c r="C22" s="76" t="s">
        <v>302</v>
      </c>
      <c r="D22" s="76" t="s">
        <v>303</v>
      </c>
      <c r="E22" s="76" t="s">
        <v>304</v>
      </c>
      <c r="F22" s="76"/>
    </row>
    <row r="23" spans="1:6">
      <c r="A23" s="53" t="str">
        <f>LEFT(資料表_1[[#This Row],[檢測編號]],2)</f>
        <v>P1</v>
      </c>
      <c r="B23" s="53" t="str">
        <f>LEFT(資料表_1[[#This Row],[檢測編號]],4)</f>
        <v>P108</v>
      </c>
      <c r="C23" s="76" t="s">
        <v>305</v>
      </c>
      <c r="D23" s="76" t="s">
        <v>306</v>
      </c>
      <c r="E23" s="76" t="s">
        <v>307</v>
      </c>
      <c r="F23" s="76"/>
    </row>
    <row r="24" spans="1:6">
      <c r="A24" s="53" t="str">
        <f>LEFT(資料表_1[[#This Row],[檢測編號]],2)</f>
        <v>P1</v>
      </c>
      <c r="B24" s="53" t="str">
        <f>LEFT(資料表_1[[#This Row],[檢測編號]],4)</f>
        <v>P109</v>
      </c>
      <c r="C24" s="76" t="s">
        <v>308</v>
      </c>
      <c r="D24" s="76" t="s">
        <v>309</v>
      </c>
      <c r="E24" s="76" t="s">
        <v>310</v>
      </c>
      <c r="F24" s="76"/>
    </row>
    <row r="25" spans="1:6">
      <c r="A25" s="53" t="str">
        <f>LEFT(資料表_1[[#This Row],[檢測編號]],2)</f>
        <v>P1</v>
      </c>
      <c r="B25" s="53" t="str">
        <f>LEFT(資料表_1[[#This Row],[檢測編號]],4)</f>
        <v>P110</v>
      </c>
      <c r="C25" s="76" t="s">
        <v>311</v>
      </c>
      <c r="D25" s="76" t="s">
        <v>312</v>
      </c>
      <c r="E25" s="76" t="s">
        <v>313</v>
      </c>
      <c r="F25" s="76"/>
    </row>
    <row r="26" spans="1:6">
      <c r="A26" s="53" t="str">
        <f>LEFT(資料表_1[[#This Row],[檢測編號]],2)</f>
        <v>P1</v>
      </c>
      <c r="B26" s="53" t="str">
        <f>LEFT(資料表_1[[#This Row],[檢測編號]],4)</f>
        <v>P111</v>
      </c>
      <c r="C26" s="76" t="s">
        <v>314</v>
      </c>
      <c r="D26" s="76" t="s">
        <v>315</v>
      </c>
      <c r="E26" s="76" t="s">
        <v>316</v>
      </c>
      <c r="F26" s="76"/>
    </row>
    <row r="27" spans="1:6">
      <c r="A27" s="53" t="str">
        <f>LEFT(資料表_1[[#This Row],[檢測編號]],2)</f>
        <v>P1</v>
      </c>
      <c r="B27" s="53" t="str">
        <f>LEFT(資料表_1[[#This Row],[檢測編號]],4)</f>
        <v>P111</v>
      </c>
      <c r="C27" s="76" t="s">
        <v>317</v>
      </c>
      <c r="D27" s="76" t="s">
        <v>318</v>
      </c>
      <c r="E27" s="76" t="s">
        <v>319</v>
      </c>
      <c r="F27" s="76"/>
    </row>
    <row r="28" spans="1:6">
      <c r="A28" s="53" t="str">
        <f>LEFT(資料表_1[[#This Row],[檢測編號]],2)</f>
        <v>P1</v>
      </c>
      <c r="B28" s="53" t="str">
        <f>LEFT(資料表_1[[#This Row],[檢測編號]],4)</f>
        <v>P112</v>
      </c>
      <c r="C28" s="76" t="s">
        <v>320</v>
      </c>
      <c r="D28" s="76" t="s">
        <v>321</v>
      </c>
      <c r="E28" s="76" t="s">
        <v>322</v>
      </c>
      <c r="F28" s="76"/>
    </row>
    <row r="29" spans="1:6">
      <c r="A29" s="53" t="str">
        <f>LEFT(資料表_1[[#This Row],[檢測編號]],2)</f>
        <v>P1</v>
      </c>
      <c r="B29" s="53" t="str">
        <f>LEFT(資料表_1[[#This Row],[檢測編號]],4)</f>
        <v>P113</v>
      </c>
      <c r="C29" s="76" t="s">
        <v>323</v>
      </c>
      <c r="D29" s="76" t="s">
        <v>324</v>
      </c>
      <c r="E29" s="76" t="s">
        <v>325</v>
      </c>
      <c r="F29" s="76"/>
    </row>
    <row r="30" spans="1:6">
      <c r="A30" s="53" t="str">
        <f>LEFT(資料表_1[[#This Row],[檢測編號]],2)</f>
        <v>P1</v>
      </c>
      <c r="B30" s="53" t="str">
        <f>LEFT(資料表_1[[#This Row],[檢測編號]],4)</f>
        <v>P113</v>
      </c>
      <c r="C30" s="76" t="s">
        <v>326</v>
      </c>
      <c r="D30" s="76" t="s">
        <v>327</v>
      </c>
      <c r="E30" s="76" t="s">
        <v>328</v>
      </c>
      <c r="F30" s="76"/>
    </row>
    <row r="31" spans="1:6">
      <c r="A31" s="53" t="str">
        <f>LEFT(資料表_1[[#This Row],[檢測編號]],2)</f>
        <v>P1</v>
      </c>
      <c r="B31" s="53" t="str">
        <f>LEFT(資料表_1[[#This Row],[檢測編號]],4)</f>
        <v>P115</v>
      </c>
      <c r="C31" s="76" t="s">
        <v>329</v>
      </c>
      <c r="D31" s="76" t="s">
        <v>330</v>
      </c>
      <c r="E31" s="76" t="s">
        <v>331</v>
      </c>
      <c r="F31" s="76"/>
    </row>
    <row r="32" spans="1:6">
      <c r="A32" s="53" t="str">
        <f>LEFT(資料表_1[[#This Row],[檢測編號]],2)</f>
        <v>P1</v>
      </c>
      <c r="B32" s="53" t="str">
        <f>LEFT(資料表_1[[#This Row],[檢測編號]],4)</f>
        <v>P116</v>
      </c>
      <c r="C32" s="76" t="s">
        <v>332</v>
      </c>
      <c r="D32" s="76" t="s">
        <v>333</v>
      </c>
      <c r="E32" s="76" t="s">
        <v>334</v>
      </c>
      <c r="F32" s="76"/>
    </row>
    <row r="33" spans="1:6">
      <c r="A33" s="53" t="str">
        <f>LEFT(資料表_1[[#This Row],[檢測編號]],2)</f>
        <v>P1</v>
      </c>
      <c r="B33" s="53" t="str">
        <f>LEFT(資料表_1[[#This Row],[檢測編號]],4)</f>
        <v>P117</v>
      </c>
      <c r="C33" s="76" t="s">
        <v>335</v>
      </c>
      <c r="D33" s="76" t="s">
        <v>336</v>
      </c>
      <c r="E33" s="76" t="s">
        <v>337</v>
      </c>
      <c r="F33" s="76"/>
    </row>
    <row r="34" spans="1:6">
      <c r="A34" s="53" t="str">
        <f>LEFT(資料表_1[[#This Row],[檢測編號]],2)</f>
        <v>P1</v>
      </c>
      <c r="B34" s="53" t="str">
        <f>LEFT(資料表_1[[#This Row],[檢測編號]],4)</f>
        <v>P118</v>
      </c>
      <c r="C34" s="76" t="s">
        <v>338</v>
      </c>
      <c r="D34" s="76" t="s">
        <v>339</v>
      </c>
      <c r="E34" s="76" t="s">
        <v>340</v>
      </c>
      <c r="F34" s="76"/>
    </row>
    <row r="35" spans="1:6">
      <c r="A35" s="53" t="str">
        <f>LEFT(資料表_1[[#This Row],[檢測編號]],2)</f>
        <v>P2</v>
      </c>
      <c r="B35" s="53" t="str">
        <f>LEFT(資料表_1[[#This Row],[檢測編號]],4)</f>
        <v>P201</v>
      </c>
      <c r="C35" s="76" t="s">
        <v>341</v>
      </c>
      <c r="D35" s="76" t="s">
        <v>342</v>
      </c>
      <c r="E35" s="76" t="s">
        <v>343</v>
      </c>
      <c r="F35" s="76"/>
    </row>
    <row r="36" spans="1:6">
      <c r="A36" s="53" t="str">
        <f>LEFT(資料表_1[[#This Row],[檢測編號]],2)</f>
        <v>P2</v>
      </c>
      <c r="B36" s="53" t="str">
        <f>LEFT(資料表_1[[#This Row],[檢測編號]],4)</f>
        <v>P202</v>
      </c>
      <c r="C36" s="76" t="s">
        <v>344</v>
      </c>
      <c r="D36" s="76" t="s">
        <v>345</v>
      </c>
      <c r="E36" s="76" t="s">
        <v>346</v>
      </c>
      <c r="F36" s="76"/>
    </row>
    <row r="37" spans="1:6">
      <c r="A37" s="53" t="str">
        <f>LEFT(資料表_1[[#This Row],[檢測編號]],2)</f>
        <v>P2</v>
      </c>
      <c r="B37" s="53" t="str">
        <f>LEFT(資料表_1[[#This Row],[檢測編號]],4)</f>
        <v>P203</v>
      </c>
      <c r="C37" s="76" t="s">
        <v>347</v>
      </c>
      <c r="D37" s="76" t="s">
        <v>348</v>
      </c>
      <c r="E37" s="76" t="s">
        <v>349</v>
      </c>
      <c r="F37" s="76"/>
    </row>
    <row r="38" spans="1:6">
      <c r="A38" s="53" t="str">
        <f>LEFT(資料表_1[[#This Row],[檢測編號]],2)</f>
        <v>P2</v>
      </c>
      <c r="B38" s="53" t="str">
        <f>LEFT(資料表_1[[#This Row],[檢測編號]],4)</f>
        <v>P204</v>
      </c>
      <c r="C38" s="76" t="s">
        <v>350</v>
      </c>
      <c r="D38" s="76" t="s">
        <v>351</v>
      </c>
      <c r="E38" s="76" t="s">
        <v>352</v>
      </c>
      <c r="F38" s="76"/>
    </row>
    <row r="39" spans="1:6">
      <c r="A39" s="53" t="str">
        <f>LEFT(資料表_1[[#This Row],[檢測編號]],2)</f>
        <v>P3</v>
      </c>
      <c r="B39" s="53" t="str">
        <f>LEFT(資料表_1[[#This Row],[檢測編號]],4)</f>
        <v>P301</v>
      </c>
      <c r="C39" s="76" t="s">
        <v>353</v>
      </c>
      <c r="D39" s="76" t="s">
        <v>354</v>
      </c>
      <c r="E39" s="76" t="s">
        <v>355</v>
      </c>
      <c r="F39" s="76"/>
    </row>
    <row r="40" spans="1:6">
      <c r="A40" s="53" t="str">
        <f>LEFT(資料表_1[[#This Row],[檢測編號]],2)</f>
        <v>S1</v>
      </c>
      <c r="B40" s="53" t="str">
        <f>LEFT(資料表_1[[#This Row],[檢測編號]],4)</f>
        <v>S101</v>
      </c>
      <c r="C40" s="76" t="s">
        <v>356</v>
      </c>
      <c r="D40" s="76" t="s">
        <v>357</v>
      </c>
      <c r="E40" s="76" t="s">
        <v>358</v>
      </c>
      <c r="F40" s="76"/>
    </row>
    <row r="41" spans="1:6">
      <c r="A41" s="53" t="str">
        <f>LEFT(資料表_1[[#This Row],[檢測編號]],2)</f>
        <v>S1</v>
      </c>
      <c r="B41" s="53" t="str">
        <f>LEFT(資料表_1[[#This Row],[檢測編號]],4)</f>
        <v>S101</v>
      </c>
      <c r="C41" s="76" t="s">
        <v>359</v>
      </c>
      <c r="D41" s="76" t="s">
        <v>360</v>
      </c>
      <c r="E41" s="76" t="s">
        <v>358</v>
      </c>
      <c r="F41" s="76"/>
    </row>
    <row r="42" spans="1:6">
      <c r="A42" s="53" t="str">
        <f>LEFT(資料表_1[[#This Row],[檢測編號]],2)</f>
        <v>S1</v>
      </c>
      <c r="B42" s="53" t="str">
        <f>LEFT(資料表_1[[#This Row],[檢測編號]],4)</f>
        <v>S102</v>
      </c>
      <c r="C42" s="76" t="s">
        <v>361</v>
      </c>
      <c r="D42" s="76" t="s">
        <v>362</v>
      </c>
      <c r="E42" s="76" t="s">
        <v>363</v>
      </c>
      <c r="F42" s="76"/>
    </row>
    <row r="43" spans="1:6">
      <c r="A43" s="53" t="str">
        <f>LEFT(資料表_1[[#This Row],[檢測編號]],2)</f>
        <v>S1</v>
      </c>
      <c r="B43" s="53" t="str">
        <f>LEFT(資料表_1[[#This Row],[檢測編號]],4)</f>
        <v>S103</v>
      </c>
      <c r="C43" s="76" t="s">
        <v>364</v>
      </c>
      <c r="D43" s="76" t="s">
        <v>365</v>
      </c>
      <c r="E43" s="76" t="s">
        <v>366</v>
      </c>
      <c r="F43" s="76"/>
    </row>
    <row r="44" spans="1:6">
      <c r="A44" s="53" t="str">
        <f>LEFT(資料表_1[[#This Row],[檢測編號]],2)</f>
        <v>S2</v>
      </c>
      <c r="B44" s="53" t="str">
        <f>LEFT(資料表_1[[#This Row],[檢測編號]],4)</f>
        <v>S201</v>
      </c>
      <c r="C44" s="76" t="s">
        <v>367</v>
      </c>
      <c r="D44" s="76" t="s">
        <v>368</v>
      </c>
      <c r="E44" s="76" t="s">
        <v>369</v>
      </c>
      <c r="F44" s="76"/>
    </row>
    <row r="45" spans="1:6">
      <c r="A45" s="53" t="str">
        <f>LEFT(資料表_1[[#This Row],[檢測編號]],2)</f>
        <v>S2</v>
      </c>
      <c r="B45" s="53" t="str">
        <f>LEFT(資料表_1[[#This Row],[檢測編號]],4)</f>
        <v>S202</v>
      </c>
      <c r="C45" s="76" t="s">
        <v>370</v>
      </c>
      <c r="D45" s="76" t="s">
        <v>371</v>
      </c>
      <c r="E45" s="76" t="s">
        <v>372</v>
      </c>
      <c r="F45" s="76"/>
    </row>
    <row r="46" spans="1:6">
      <c r="A46" s="53" t="str">
        <f>LEFT(資料表_1[[#This Row],[檢測編號]],2)</f>
        <v>S2</v>
      </c>
      <c r="B46" s="53" t="str">
        <f>LEFT(資料表_1[[#This Row],[檢測編號]],4)</f>
        <v>S203</v>
      </c>
      <c r="C46" s="76" t="s">
        <v>373</v>
      </c>
      <c r="D46" s="76" t="s">
        <v>374</v>
      </c>
      <c r="E46" s="76" t="s">
        <v>375</v>
      </c>
      <c r="F46" s="76"/>
    </row>
    <row r="47" spans="1:6">
      <c r="A47" s="53" t="str">
        <f>LEFT(資料表_1[[#This Row],[檢測編號]],2)</f>
        <v>S2</v>
      </c>
      <c r="B47" s="53" t="str">
        <f>LEFT(資料表_1[[#This Row],[檢測編號]],4)</f>
        <v>S204</v>
      </c>
      <c r="C47" s="76" t="s">
        <v>376</v>
      </c>
      <c r="D47" s="76" t="s">
        <v>377</v>
      </c>
      <c r="E47" s="76" t="s">
        <v>378</v>
      </c>
      <c r="F47" s="76"/>
    </row>
    <row r="48" spans="1:6">
      <c r="A48" s="53" t="str">
        <f>LEFT(資料表_1[[#This Row],[檢測編號]],2)</f>
        <v>S2</v>
      </c>
      <c r="B48" s="53" t="str">
        <f>LEFT(資料表_1[[#This Row],[檢測編號]],4)</f>
        <v>S205</v>
      </c>
      <c r="C48" s="76" t="s">
        <v>379</v>
      </c>
      <c r="D48" s="76" t="s">
        <v>380</v>
      </c>
      <c r="E48" s="76" t="s">
        <v>381</v>
      </c>
      <c r="F48" s="76"/>
    </row>
    <row r="49" spans="1:6">
      <c r="A49" s="53" t="str">
        <f>LEFT(資料表_1[[#This Row],[檢測編號]],2)</f>
        <v>S2</v>
      </c>
      <c r="B49" s="53" t="str">
        <f>LEFT(資料表_1[[#This Row],[檢測編號]],4)</f>
        <v>S206</v>
      </c>
      <c r="C49" s="76" t="s">
        <v>382</v>
      </c>
      <c r="D49" s="76" t="s">
        <v>383</v>
      </c>
      <c r="E49" s="76" t="s">
        <v>384</v>
      </c>
      <c r="F49" s="76"/>
    </row>
    <row r="50" spans="1:6">
      <c r="A50" s="53" t="str">
        <f>LEFT(資料表_1[[#This Row],[檢測編號]],2)</f>
        <v>S2</v>
      </c>
      <c r="B50" s="53" t="str">
        <f>LEFT(資料表_1[[#This Row],[檢測編號]],4)</f>
        <v>S208</v>
      </c>
      <c r="C50" s="76" t="s">
        <v>385</v>
      </c>
      <c r="D50" s="76" t="s">
        <v>386</v>
      </c>
      <c r="E50" s="76" t="s">
        <v>387</v>
      </c>
      <c r="F50" s="76"/>
    </row>
    <row r="51" spans="1:6">
      <c r="A51" s="53" t="str">
        <f>LEFT(資料表_1[[#This Row],[檢測編號]],2)</f>
        <v>S3</v>
      </c>
      <c r="B51" s="53" t="str">
        <f>LEFT(資料表_1[[#This Row],[檢測編號]],4)</f>
        <v>S301</v>
      </c>
      <c r="C51" s="76" t="s">
        <v>388</v>
      </c>
      <c r="D51" s="76" t="s">
        <v>389</v>
      </c>
      <c r="E51" s="76" t="s">
        <v>390</v>
      </c>
      <c r="F51" s="76"/>
    </row>
    <row r="52" spans="1:6">
      <c r="A52" s="53" t="str">
        <f>LEFT(資料表_1[[#This Row],[檢測編號]],2)</f>
        <v>S3</v>
      </c>
      <c r="B52" s="53" t="str">
        <f>LEFT(資料表_1[[#This Row],[檢測編號]],4)</f>
        <v>S302</v>
      </c>
      <c r="C52" s="76" t="s">
        <v>391</v>
      </c>
      <c r="D52" s="76" t="s">
        <v>383</v>
      </c>
      <c r="E52" s="76" t="s">
        <v>384</v>
      </c>
      <c r="F52" s="76"/>
    </row>
    <row r="53" spans="1:6">
      <c r="A53" s="53" t="str">
        <f>LEFT(資料表_1[[#This Row],[檢測編號]],2)</f>
        <v>S3</v>
      </c>
      <c r="B53" s="53" t="str">
        <f>LEFT(資料表_1[[#This Row],[檢測編號]],4)</f>
        <v>S303</v>
      </c>
      <c r="C53" s="76" t="s">
        <v>392</v>
      </c>
      <c r="D53" s="76" t="s">
        <v>386</v>
      </c>
      <c r="E53" s="76" t="s">
        <v>387</v>
      </c>
      <c r="F53" s="76"/>
    </row>
    <row r="54" spans="1:6">
      <c r="A54" s="53" t="str">
        <f>LEFT(資料表_1[[#This Row],[檢測編號]],2)</f>
        <v>S3</v>
      </c>
      <c r="B54" s="53" t="str">
        <f>LEFT(資料表_1[[#This Row],[檢測編號]],4)</f>
        <v>S304</v>
      </c>
      <c r="C54" s="76" t="s">
        <v>393</v>
      </c>
      <c r="D54" s="76" t="s">
        <v>394</v>
      </c>
      <c r="E54" s="76" t="s">
        <v>395</v>
      </c>
      <c r="F54" s="76"/>
    </row>
    <row r="55" spans="1:6">
      <c r="A55" s="53" t="str">
        <f>LEFT(資料表_1[[#This Row],[檢測編號]],2)</f>
        <v>S3</v>
      </c>
      <c r="B55" s="53" t="str">
        <f>LEFT(資料表_1[[#This Row],[檢測編號]],4)</f>
        <v>S305</v>
      </c>
      <c r="C55" s="76" t="s">
        <v>396</v>
      </c>
      <c r="D55" s="76" t="s">
        <v>397</v>
      </c>
      <c r="E55" s="76" t="s">
        <v>398</v>
      </c>
      <c r="F55" s="76"/>
    </row>
    <row r="56" spans="1:6">
      <c r="A56" s="53" t="str">
        <f>LEFT(資料表_1[[#This Row],[檢測編號]],2)</f>
        <v>S3</v>
      </c>
      <c r="B56" s="53" t="str">
        <f>LEFT(資料表_1[[#This Row],[檢測編號]],4)</f>
        <v>S306</v>
      </c>
      <c r="C56" s="76" t="s">
        <v>399</v>
      </c>
      <c r="D56" s="76" t="s">
        <v>400</v>
      </c>
      <c r="E56" s="76" t="s">
        <v>401</v>
      </c>
      <c r="F56" s="76"/>
    </row>
    <row r="57" spans="1:6">
      <c r="A57" s="53" t="str">
        <f>LEFT(資料表_1[[#This Row],[檢測編號]],2)</f>
        <v>S3</v>
      </c>
      <c r="B57" s="53" t="str">
        <f>LEFT(資料表_1[[#This Row],[檢測編號]],4)</f>
        <v>S307</v>
      </c>
      <c r="C57" s="76" t="s">
        <v>402</v>
      </c>
      <c r="D57" s="76" t="s">
        <v>403</v>
      </c>
      <c r="E57" s="76" t="s">
        <v>404</v>
      </c>
      <c r="F57" s="76"/>
    </row>
    <row r="58" spans="1:6">
      <c r="A58" s="53" t="str">
        <f>LEFT(資料表_1[[#This Row],[檢測編號]],2)</f>
        <v>W1</v>
      </c>
      <c r="B58" s="53" t="str">
        <f>LEFT(資料表_1[[#This Row],[檢測編號]],4)</f>
        <v>W100</v>
      </c>
      <c r="C58" s="76" t="s">
        <v>405</v>
      </c>
      <c r="D58" s="76" t="s">
        <v>406</v>
      </c>
      <c r="E58" s="76" t="s">
        <v>407</v>
      </c>
      <c r="F58" s="76"/>
    </row>
    <row r="59" spans="1:6">
      <c r="A59" s="53" t="str">
        <f>LEFT(資料表_1[[#This Row],[檢測編號]],2)</f>
        <v>W1</v>
      </c>
      <c r="B59" s="53" t="str">
        <f>LEFT(資料表_1[[#This Row],[檢測編號]],4)</f>
        <v>W101</v>
      </c>
      <c r="C59" s="76" t="s">
        <v>408</v>
      </c>
      <c r="D59" s="76" t="s">
        <v>409</v>
      </c>
      <c r="E59" s="76" t="s">
        <v>410</v>
      </c>
      <c r="F59" s="76"/>
    </row>
    <row r="60" spans="1:6">
      <c r="A60" s="53" t="str">
        <f>LEFT(資料表_1[[#This Row],[檢測編號]],2)</f>
        <v>W1</v>
      </c>
      <c r="B60" s="53" t="str">
        <f>LEFT(資料表_1[[#This Row],[檢測編號]],4)</f>
        <v>W102</v>
      </c>
      <c r="C60" s="76" t="s">
        <v>411</v>
      </c>
      <c r="D60" s="76" t="s">
        <v>406</v>
      </c>
      <c r="E60" s="76" t="s">
        <v>407</v>
      </c>
      <c r="F60" s="76"/>
    </row>
    <row r="61" spans="1:6">
      <c r="A61" s="53" t="str">
        <f>LEFT(資料表_1[[#This Row],[檢測編號]],2)</f>
        <v>W2</v>
      </c>
      <c r="B61" s="53" t="str">
        <f>LEFT(資料表_1[[#This Row],[檢測編號]],4)</f>
        <v>W200</v>
      </c>
      <c r="C61" s="76" t="s">
        <v>412</v>
      </c>
      <c r="D61" s="76" t="s">
        <v>413</v>
      </c>
      <c r="E61" s="76" t="s">
        <v>414</v>
      </c>
      <c r="F61" s="76"/>
    </row>
    <row r="62" spans="1:6">
      <c r="A62" s="53" t="str">
        <f>LEFT(資料表_1[[#This Row],[檢測編號]],2)</f>
        <v>W2</v>
      </c>
      <c r="B62" s="53" t="str">
        <f>LEFT(資料表_1[[#This Row],[檢測編號]],4)</f>
        <v>W201</v>
      </c>
      <c r="C62" s="76" t="s">
        <v>415</v>
      </c>
      <c r="D62" s="76" t="s">
        <v>345</v>
      </c>
      <c r="E62" s="76" t="s">
        <v>416</v>
      </c>
      <c r="F62" s="76"/>
    </row>
    <row r="63" spans="1:6">
      <c r="A63" s="53" t="str">
        <f>LEFT(資料表_1[[#This Row],[檢測編號]],2)</f>
        <v>W2</v>
      </c>
      <c r="B63" s="53" t="str">
        <f>LEFT(資料表_1[[#This Row],[檢測編號]],4)</f>
        <v>W202</v>
      </c>
      <c r="C63" s="76" t="s">
        <v>417</v>
      </c>
      <c r="D63" s="76" t="s">
        <v>348</v>
      </c>
      <c r="E63" s="76" t="s">
        <v>418</v>
      </c>
      <c r="F63" s="76"/>
    </row>
    <row r="64" spans="1:6">
      <c r="A64" s="53" t="str">
        <f>LEFT(資料表_1[[#This Row],[檢測編號]],2)</f>
        <v>W2</v>
      </c>
      <c r="B64" s="53" t="str">
        <f>LEFT(資料表_1[[#This Row],[檢測編號]],4)</f>
        <v>W203</v>
      </c>
      <c r="C64" s="76" t="s">
        <v>419</v>
      </c>
      <c r="D64" s="76" t="s">
        <v>420</v>
      </c>
      <c r="E64" s="76" t="s">
        <v>421</v>
      </c>
      <c r="F64" s="76"/>
    </row>
    <row r="65" spans="1:6">
      <c r="A65" s="53" t="str">
        <f>LEFT(資料表_1[[#This Row],[檢測編號]],2)</f>
        <v>W2</v>
      </c>
      <c r="B65" s="53" t="str">
        <f>LEFT(資料表_1[[#This Row],[檢測編號]],4)</f>
        <v>W204</v>
      </c>
      <c r="C65" s="76" t="s">
        <v>422</v>
      </c>
      <c r="D65" s="76" t="s">
        <v>423</v>
      </c>
      <c r="E65" s="76" t="s">
        <v>424</v>
      </c>
      <c r="F65" s="76"/>
    </row>
    <row r="66" spans="1:6">
      <c r="A66" s="53" t="str">
        <f>LEFT(資料表_1[[#This Row],[檢測編號]],2)</f>
        <v>W2</v>
      </c>
      <c r="B66" s="53" t="str">
        <f>LEFT(資料表_1[[#This Row],[檢測編號]],4)</f>
        <v>W205</v>
      </c>
      <c r="C66" s="76" t="s">
        <v>425</v>
      </c>
      <c r="D66" s="76" t="s">
        <v>426</v>
      </c>
      <c r="E66" s="76" t="s">
        <v>427</v>
      </c>
      <c r="F66" s="76"/>
    </row>
    <row r="67" spans="1:6">
      <c r="A67" s="53" t="str">
        <f>LEFT(資料表_1[[#This Row],[檢測編號]],2)</f>
        <v>W2</v>
      </c>
      <c r="B67" s="53" t="str">
        <f>LEFT(資料表_1[[#This Row],[檢測編號]],4)</f>
        <v>W206</v>
      </c>
      <c r="C67" s="76" t="s">
        <v>428</v>
      </c>
      <c r="D67" s="76" t="s">
        <v>429</v>
      </c>
      <c r="E67" s="76" t="s">
        <v>430</v>
      </c>
      <c r="F67" s="76"/>
    </row>
    <row r="68" spans="1:6">
      <c r="A68" s="53" t="str">
        <f>LEFT(資料表_1[[#This Row],[檢測編號]],2)</f>
        <v>W2</v>
      </c>
      <c r="B68" s="53" t="str">
        <f>LEFT(資料表_1[[#This Row],[檢測編號]],4)</f>
        <v>W207</v>
      </c>
      <c r="C68" s="76" t="s">
        <v>431</v>
      </c>
      <c r="D68" s="76" t="s">
        <v>432</v>
      </c>
      <c r="E68" s="76" t="s">
        <v>433</v>
      </c>
      <c r="F68" s="76"/>
    </row>
    <row r="69" spans="1:6">
      <c r="A69" s="53" t="str">
        <f>LEFT(資料表_1[[#This Row],[檢測編號]],2)</f>
        <v>W2</v>
      </c>
      <c r="B69" s="53" t="str">
        <f>LEFT(資料表_1[[#This Row],[檢測編號]],4)</f>
        <v>W208</v>
      </c>
      <c r="C69" s="76" t="s">
        <v>434</v>
      </c>
      <c r="D69" s="76" t="s">
        <v>435</v>
      </c>
      <c r="E69" s="76" t="s">
        <v>436</v>
      </c>
      <c r="F69" s="76"/>
    </row>
    <row r="70" spans="1:6">
      <c r="A70" s="53" t="str">
        <f>LEFT(資料表_1[[#This Row],[檢測編號]],2)</f>
        <v>W2</v>
      </c>
      <c r="B70" s="53" t="str">
        <f>LEFT(資料表_1[[#This Row],[檢測編號]],4)</f>
        <v>W209</v>
      </c>
      <c r="C70" s="76" t="s">
        <v>437</v>
      </c>
      <c r="D70" s="76" t="s">
        <v>438</v>
      </c>
      <c r="E70" s="76" t="s">
        <v>439</v>
      </c>
      <c r="F70" s="76"/>
    </row>
    <row r="71" spans="1:6">
      <c r="A71" s="53" t="str">
        <f>LEFT(資料表_1[[#This Row],[檢測編號]],2)</f>
        <v>W2</v>
      </c>
      <c r="B71" s="53" t="str">
        <f>LEFT(資料表_1[[#This Row],[檢測編號]],4)</f>
        <v>W210</v>
      </c>
      <c r="C71" s="76" t="s">
        <v>440</v>
      </c>
      <c r="D71" s="76" t="s">
        <v>441</v>
      </c>
      <c r="E71" s="76" t="s">
        <v>442</v>
      </c>
      <c r="F71" s="76"/>
    </row>
    <row r="72" spans="1:6">
      <c r="A72" s="53" t="str">
        <f>LEFT(資料表_1[[#This Row],[檢測編號]],2)</f>
        <v>W2</v>
      </c>
      <c r="B72" s="53" t="str">
        <f>LEFT(資料表_1[[#This Row],[檢測編號]],4)</f>
        <v>W211</v>
      </c>
      <c r="C72" s="76" t="s">
        <v>443</v>
      </c>
      <c r="D72" s="76" t="s">
        <v>444</v>
      </c>
      <c r="E72" s="76" t="s">
        <v>445</v>
      </c>
      <c r="F72" s="76"/>
    </row>
    <row r="73" spans="1:6">
      <c r="A73" s="53" t="str">
        <f>LEFT(資料表_1[[#This Row],[檢測編號]],2)</f>
        <v>W2</v>
      </c>
      <c r="B73" s="53" t="str">
        <f>LEFT(資料表_1[[#This Row],[檢測編號]],4)</f>
        <v>W212</v>
      </c>
      <c r="C73" s="76" t="s">
        <v>446</v>
      </c>
      <c r="D73" s="76" t="s">
        <v>447</v>
      </c>
      <c r="E73" s="76" t="s">
        <v>448</v>
      </c>
      <c r="F73" s="76"/>
    </row>
    <row r="74" spans="1:6">
      <c r="A74" s="53" t="str">
        <f>LEFT(資料表_1[[#This Row],[檢測編號]],2)</f>
        <v>W2</v>
      </c>
      <c r="B74" s="53" t="str">
        <f>LEFT(資料表_1[[#This Row],[檢測編號]],4)</f>
        <v>W213</v>
      </c>
      <c r="C74" s="76" t="s">
        <v>449</v>
      </c>
      <c r="D74" s="76" t="s">
        <v>450</v>
      </c>
      <c r="E74" s="76" t="s">
        <v>451</v>
      </c>
      <c r="F74" s="76"/>
    </row>
    <row r="75" spans="1:6">
      <c r="A75" s="53" t="str">
        <f>LEFT(資料表_1[[#This Row],[檢測編號]],2)</f>
        <v>W2</v>
      </c>
      <c r="B75" s="53" t="str">
        <f>LEFT(資料表_1[[#This Row],[檢測編號]],4)</f>
        <v>W214</v>
      </c>
      <c r="C75" s="76" t="s">
        <v>452</v>
      </c>
      <c r="D75" s="76" t="s">
        <v>345</v>
      </c>
      <c r="E75" s="76" t="s">
        <v>416</v>
      </c>
      <c r="F75" s="76"/>
    </row>
    <row r="76" spans="1:6">
      <c r="A76" s="53" t="str">
        <f>LEFT(資料表_1[[#This Row],[檢測編號]],2)</f>
        <v>W2</v>
      </c>
      <c r="B76" s="53" t="str">
        <f>LEFT(資料表_1[[#This Row],[檢測編號]],4)</f>
        <v>W215</v>
      </c>
      <c r="C76" s="76" t="s">
        <v>453</v>
      </c>
      <c r="D76" s="76" t="s">
        <v>348</v>
      </c>
      <c r="E76" s="76" t="s">
        <v>418</v>
      </c>
      <c r="F76" s="76"/>
    </row>
    <row r="77" spans="1:6">
      <c r="A77" s="53" t="str">
        <f>LEFT(資料表_1[[#This Row],[檢測編號]],2)</f>
        <v>W2</v>
      </c>
      <c r="B77" s="53" t="str">
        <f>LEFT(資料表_1[[#This Row],[檢測編號]],4)</f>
        <v>W216</v>
      </c>
      <c r="C77" s="76" t="s">
        <v>454</v>
      </c>
      <c r="D77" s="76" t="s">
        <v>432</v>
      </c>
      <c r="E77" s="76" t="s">
        <v>455</v>
      </c>
      <c r="F77" s="76"/>
    </row>
    <row r="78" spans="1:6">
      <c r="A78" s="53" t="str">
        <f>LEFT(資料表_1[[#This Row],[檢測編號]],2)</f>
        <v>W2</v>
      </c>
      <c r="B78" s="53" t="str">
        <f>LEFT(資料表_1[[#This Row],[檢測編號]],4)</f>
        <v>W217</v>
      </c>
      <c r="C78" s="76" t="s">
        <v>456</v>
      </c>
      <c r="D78" s="76" t="s">
        <v>457</v>
      </c>
      <c r="E78" s="76" t="s">
        <v>458</v>
      </c>
      <c r="F78" s="76"/>
    </row>
    <row r="79" spans="1:6">
      <c r="A79" s="53" t="str">
        <f>LEFT(資料表_1[[#This Row],[檢測編號]],2)</f>
        <v>W2</v>
      </c>
      <c r="B79" s="53" t="str">
        <f>LEFT(資料表_1[[#This Row],[檢測編號]],4)</f>
        <v>W218</v>
      </c>
      <c r="C79" s="76" t="s">
        <v>459</v>
      </c>
      <c r="D79" s="76" t="s">
        <v>460</v>
      </c>
      <c r="E79" s="76" t="s">
        <v>461</v>
      </c>
      <c r="F79" s="76"/>
    </row>
    <row r="80" spans="1:6">
      <c r="A80" s="53" t="str">
        <f>LEFT(資料表_1[[#This Row],[檢測編號]],2)</f>
        <v>W2</v>
      </c>
      <c r="B80" s="53" t="str">
        <f>LEFT(資料表_1[[#This Row],[檢測編號]],4)</f>
        <v>W219</v>
      </c>
      <c r="C80" s="76" t="s">
        <v>462</v>
      </c>
      <c r="D80" s="76" t="s">
        <v>413</v>
      </c>
      <c r="E80" s="76" t="s">
        <v>463</v>
      </c>
      <c r="F80" s="76"/>
    </row>
    <row r="81" spans="1:6">
      <c r="A81" s="53" t="str">
        <f>LEFT(資料表_1[[#This Row],[檢測編號]],2)</f>
        <v>W3</v>
      </c>
      <c r="B81" s="53" t="str">
        <f>LEFT(資料表_1[[#This Row],[檢測編號]],4)</f>
        <v>W300</v>
      </c>
      <c r="C81" s="76" t="s">
        <v>464</v>
      </c>
      <c r="D81" s="76" t="s">
        <v>465</v>
      </c>
      <c r="E81" s="76" t="s">
        <v>466</v>
      </c>
      <c r="F81" s="76"/>
    </row>
    <row r="82" spans="1:6">
      <c r="A82" s="53" t="str">
        <f>LEFT(資料表_1[[#This Row],[檢測編號]],2)</f>
        <v>W3</v>
      </c>
      <c r="B82" s="53" t="str">
        <f>LEFT(資料表_1[[#This Row],[檢測編號]],4)</f>
        <v>W300</v>
      </c>
      <c r="C82" s="76" t="s">
        <v>88</v>
      </c>
      <c r="D82" s="76" t="s">
        <v>467</v>
      </c>
      <c r="E82" s="76" t="s">
        <v>466</v>
      </c>
      <c r="F82" s="76"/>
    </row>
    <row r="83" spans="1:6">
      <c r="A83" s="53" t="str">
        <f>LEFT(資料表_1[[#This Row],[檢測編號]],2)</f>
        <v>W3</v>
      </c>
      <c r="B83" s="53" t="str">
        <f>LEFT(資料表_1[[#This Row],[檢測編號]],4)</f>
        <v>W301</v>
      </c>
      <c r="C83" s="76" t="s">
        <v>468</v>
      </c>
      <c r="D83" s="76" t="s">
        <v>469</v>
      </c>
      <c r="E83" s="76" t="s">
        <v>470</v>
      </c>
      <c r="F83" s="76"/>
    </row>
    <row r="84" spans="1:6">
      <c r="A84" s="53" t="str">
        <f>LEFT(資料表_1[[#This Row],[檢測編號]],2)</f>
        <v>W3</v>
      </c>
      <c r="B84" s="53" t="str">
        <f>LEFT(資料表_1[[#This Row],[檢測編號]],4)</f>
        <v>W302</v>
      </c>
      <c r="C84" s="76" t="s">
        <v>471</v>
      </c>
      <c r="D84" s="76" t="s">
        <v>472</v>
      </c>
      <c r="E84" s="76" t="s">
        <v>473</v>
      </c>
      <c r="F84" s="76"/>
    </row>
    <row r="85" spans="1:6">
      <c r="A85" s="53" t="str">
        <f>LEFT(資料表_1[[#This Row],[檢測編號]],2)</f>
        <v>W3</v>
      </c>
      <c r="B85" s="53" t="str">
        <f>LEFT(資料表_1[[#This Row],[檢測編號]],4)</f>
        <v>W303</v>
      </c>
      <c r="C85" s="76" t="s">
        <v>474</v>
      </c>
      <c r="D85" s="76" t="s">
        <v>475</v>
      </c>
      <c r="E85" s="76" t="s">
        <v>476</v>
      </c>
      <c r="F85" s="76"/>
    </row>
    <row r="86" spans="1:6">
      <c r="A86" s="53" t="str">
        <f>LEFT(資料表_1[[#This Row],[檢測編號]],2)</f>
        <v>W3</v>
      </c>
      <c r="B86" s="53" t="str">
        <f>LEFT(資料表_1[[#This Row],[檢測編號]],4)</f>
        <v>W304</v>
      </c>
      <c r="C86" s="76" t="s">
        <v>477</v>
      </c>
      <c r="D86" s="76" t="s">
        <v>478</v>
      </c>
      <c r="E86" s="76" t="s">
        <v>479</v>
      </c>
      <c r="F86" s="76"/>
    </row>
    <row r="87" spans="1:6">
      <c r="A87" s="53" t="str">
        <f>LEFT(資料表_1[[#This Row],[檢測編號]],2)</f>
        <v>W3</v>
      </c>
      <c r="B87" s="53" t="str">
        <f>LEFT(資料表_1[[#This Row],[檢測編號]],4)</f>
        <v>W305</v>
      </c>
      <c r="C87" s="76" t="s">
        <v>480</v>
      </c>
      <c r="D87" s="76" t="s">
        <v>481</v>
      </c>
      <c r="E87" s="76" t="s">
        <v>482</v>
      </c>
      <c r="F87" s="76"/>
    </row>
    <row r="88" spans="1:6">
      <c r="A88" s="53" t="str">
        <f>LEFT(資料表_1[[#This Row],[檢測編號]],2)</f>
        <v>W3</v>
      </c>
      <c r="B88" s="53" t="str">
        <f>LEFT(資料表_1[[#This Row],[檢測編號]],4)</f>
        <v>W305</v>
      </c>
      <c r="C88" s="76" t="s">
        <v>96</v>
      </c>
      <c r="D88" s="76" t="s">
        <v>483</v>
      </c>
      <c r="E88" s="76" t="s">
        <v>482</v>
      </c>
      <c r="F88" s="76"/>
    </row>
    <row r="89" spans="1:6">
      <c r="A89" s="53" t="str">
        <f>LEFT(資料表_1[[#This Row],[檢測編號]],2)</f>
        <v>W3</v>
      </c>
      <c r="B89" s="53" t="str">
        <f>LEFT(資料表_1[[#This Row],[檢測編號]],4)</f>
        <v>W306</v>
      </c>
      <c r="C89" s="76" t="s">
        <v>484</v>
      </c>
      <c r="D89" s="76" t="s">
        <v>485</v>
      </c>
      <c r="E89" s="76" t="s">
        <v>486</v>
      </c>
      <c r="F89" s="76"/>
    </row>
    <row r="90" spans="1:6">
      <c r="A90" s="53" t="str">
        <f>LEFT(資料表_1[[#This Row],[檢測編號]],2)</f>
        <v>W3</v>
      </c>
      <c r="B90" s="53" t="str">
        <f>LEFT(資料表_1[[#This Row],[檢測編號]],4)</f>
        <v>W307</v>
      </c>
      <c r="C90" s="76" t="s">
        <v>487</v>
      </c>
      <c r="D90" s="76" t="s">
        <v>488</v>
      </c>
      <c r="E90" s="76" t="s">
        <v>489</v>
      </c>
      <c r="F90" s="76"/>
    </row>
    <row r="91" spans="1:6">
      <c r="A91" s="53" t="str">
        <f>LEFT(資料表_1[[#This Row],[檢測編號]],2)</f>
        <v>W3</v>
      </c>
      <c r="B91" s="53" t="str">
        <f>LEFT(資料表_1[[#This Row],[檢測編號]],4)</f>
        <v>W308</v>
      </c>
      <c r="C91" s="76" t="s">
        <v>490</v>
      </c>
      <c r="D91" s="76" t="s">
        <v>491</v>
      </c>
      <c r="E91" s="76" t="s">
        <v>492</v>
      </c>
      <c r="F91" s="76"/>
    </row>
    <row r="92" spans="1:6">
      <c r="A92" s="53" t="str">
        <f>LEFT(資料表_1[[#This Row],[檢測編號]],2)</f>
        <v>W3</v>
      </c>
      <c r="B92" s="53" t="str">
        <f>LEFT(資料表_1[[#This Row],[檢測編號]],4)</f>
        <v>W309</v>
      </c>
      <c r="C92" s="76" t="s">
        <v>493</v>
      </c>
      <c r="D92" s="76" t="s">
        <v>494</v>
      </c>
      <c r="E92" s="76" t="s">
        <v>495</v>
      </c>
      <c r="F92" s="76"/>
    </row>
    <row r="93" spans="1:6">
      <c r="A93" s="53" t="str">
        <f>LEFT(資料表_1[[#This Row],[檢測編號]],2)</f>
        <v>W3</v>
      </c>
      <c r="B93" s="53" t="str">
        <f>LEFT(資料表_1[[#This Row],[檢測編號]],4)</f>
        <v>W310</v>
      </c>
      <c r="C93" s="76" t="s">
        <v>496</v>
      </c>
      <c r="D93" s="76" t="s">
        <v>497</v>
      </c>
      <c r="E93" s="76" t="s">
        <v>498</v>
      </c>
      <c r="F93" s="76"/>
    </row>
    <row r="94" spans="1:6">
      <c r="A94" s="53" t="str">
        <f>LEFT(資料表_1[[#This Row],[檢測編號]],2)</f>
        <v>W3</v>
      </c>
      <c r="B94" s="53" t="str">
        <f>LEFT(資料表_1[[#This Row],[檢測編號]],4)</f>
        <v>W311</v>
      </c>
      <c r="C94" s="76" t="s">
        <v>499</v>
      </c>
      <c r="D94" s="76" t="s">
        <v>500</v>
      </c>
      <c r="E94" s="76" t="s">
        <v>501</v>
      </c>
      <c r="F94" s="76"/>
    </row>
    <row r="95" spans="1:6">
      <c r="A95" s="53" t="str">
        <f>LEFT(資料表_1[[#This Row],[檢測編號]],2)</f>
        <v>W3</v>
      </c>
      <c r="B95" s="53" t="str">
        <f>LEFT(資料表_1[[#This Row],[檢測編號]],4)</f>
        <v>W312</v>
      </c>
      <c r="C95" s="76" t="s">
        <v>502</v>
      </c>
      <c r="D95" s="76" t="s">
        <v>503</v>
      </c>
      <c r="E95" s="76" t="s">
        <v>504</v>
      </c>
      <c r="F95" s="76"/>
    </row>
    <row r="96" spans="1:6">
      <c r="A96" s="53" t="str">
        <f>LEFT(資料表_1[[#This Row],[檢測編號]],2)</f>
        <v>W3</v>
      </c>
      <c r="B96" s="53" t="str">
        <f>LEFT(資料表_1[[#This Row],[檢測編號]],4)</f>
        <v>W313</v>
      </c>
      <c r="C96" s="76" t="s">
        <v>505</v>
      </c>
      <c r="D96" s="76" t="s">
        <v>506</v>
      </c>
      <c r="E96" s="76" t="s">
        <v>507</v>
      </c>
      <c r="F96" s="76"/>
    </row>
    <row r="97" spans="1:6">
      <c r="A97" s="53" t="str">
        <f>LEFT(資料表_1[[#This Row],[檢測編號]],2)</f>
        <v>W3</v>
      </c>
      <c r="B97" s="53" t="str">
        <f>LEFT(資料表_1[[#This Row],[檢測編號]],4)</f>
        <v>W314</v>
      </c>
      <c r="C97" s="76" t="s">
        <v>508</v>
      </c>
      <c r="D97" s="76" t="s">
        <v>509</v>
      </c>
      <c r="E97" s="76" t="s">
        <v>510</v>
      </c>
      <c r="F97" s="76"/>
    </row>
    <row r="98" spans="1:6">
      <c r="A98" s="53" t="str">
        <f>LEFT(資料表_1[[#This Row],[檢測編號]],2)</f>
        <v>W3</v>
      </c>
      <c r="B98" s="53" t="str">
        <f>LEFT(資料表_1[[#This Row],[檢測編號]],4)</f>
        <v>W314</v>
      </c>
      <c r="C98" s="76" t="s">
        <v>511</v>
      </c>
      <c r="D98" s="76" t="s">
        <v>512</v>
      </c>
      <c r="E98" s="76" t="s">
        <v>513</v>
      </c>
      <c r="F98" s="76"/>
    </row>
    <row r="99" spans="1:6">
      <c r="A99" s="53" t="str">
        <f>LEFT(資料表_1[[#This Row],[檢測編號]],2)</f>
        <v>W3</v>
      </c>
      <c r="B99" s="53" t="str">
        <f>LEFT(資料表_1[[#This Row],[檢測編號]],4)</f>
        <v>W315</v>
      </c>
      <c r="C99" s="76" t="s">
        <v>514</v>
      </c>
      <c r="D99" s="76" t="s">
        <v>515</v>
      </c>
      <c r="E99" s="76" t="s">
        <v>516</v>
      </c>
      <c r="F99" s="76"/>
    </row>
    <row r="100" spans="1:6">
      <c r="A100" s="53" t="str">
        <f>LEFT(資料表_1[[#This Row],[檢測編號]],2)</f>
        <v>W3</v>
      </c>
      <c r="B100" s="53" t="str">
        <f>LEFT(資料表_1[[#This Row],[檢測編號]],4)</f>
        <v>W316</v>
      </c>
      <c r="C100" s="76" t="s">
        <v>517</v>
      </c>
      <c r="D100" s="76" t="s">
        <v>518</v>
      </c>
      <c r="E100" s="76" t="s">
        <v>519</v>
      </c>
      <c r="F100" s="76"/>
    </row>
    <row r="101" spans="1:6">
      <c r="A101" s="53" t="str">
        <f>LEFT(資料表_1[[#This Row],[檢測編號]],2)</f>
        <v>W3</v>
      </c>
      <c r="B101" s="53" t="str">
        <f>LEFT(資料表_1[[#This Row],[檢測編號]],4)</f>
        <v>W317</v>
      </c>
      <c r="C101" s="76" t="s">
        <v>520</v>
      </c>
      <c r="D101" s="76" t="s">
        <v>521</v>
      </c>
      <c r="E101" s="76" t="s">
        <v>522</v>
      </c>
      <c r="F101" s="76"/>
    </row>
    <row r="102" spans="1:6">
      <c r="A102" s="53" t="str">
        <f>LEFT(資料表_1[[#This Row],[檢測編號]],2)</f>
        <v>W3</v>
      </c>
      <c r="B102" s="53" t="str">
        <f>LEFT(資料表_1[[#This Row],[檢測編號]],4)</f>
        <v>W318</v>
      </c>
      <c r="C102" s="76" t="s">
        <v>523</v>
      </c>
      <c r="D102" s="76" t="s">
        <v>524</v>
      </c>
      <c r="E102" s="76" t="s">
        <v>525</v>
      </c>
      <c r="F102" s="76"/>
    </row>
    <row r="103" spans="1:6">
      <c r="A103" s="53" t="str">
        <f>LEFT(資料表_1[[#This Row],[檢測編號]],2)</f>
        <v>W3</v>
      </c>
      <c r="B103" s="53" t="str">
        <f>LEFT(資料表_1[[#This Row],[檢測編號]],4)</f>
        <v>W319</v>
      </c>
      <c r="C103" s="76" t="s">
        <v>526</v>
      </c>
      <c r="D103" s="76" t="s">
        <v>527</v>
      </c>
      <c r="E103" s="76" t="s">
        <v>528</v>
      </c>
      <c r="F103" s="76"/>
    </row>
    <row r="104" spans="1:6">
      <c r="A104" s="53" t="str">
        <f>LEFT(資料表_1[[#This Row],[檢測編號]],2)</f>
        <v>W3</v>
      </c>
      <c r="B104" s="53" t="str">
        <f>LEFT(資料表_1[[#This Row],[檢測編號]],4)</f>
        <v>W320</v>
      </c>
      <c r="C104" s="76" t="s">
        <v>529</v>
      </c>
      <c r="D104" s="76" t="s">
        <v>530</v>
      </c>
      <c r="E104" s="76" t="s">
        <v>531</v>
      </c>
      <c r="F104" s="76"/>
    </row>
    <row r="105" spans="1:6">
      <c r="A105" s="53" t="str">
        <f>LEFT(資料表_1[[#This Row],[檢測編號]],2)</f>
        <v>W3</v>
      </c>
      <c r="B105" s="53" t="str">
        <f>LEFT(資料表_1[[#This Row],[檢測編號]],4)</f>
        <v>W321</v>
      </c>
      <c r="C105" s="76" t="s">
        <v>532</v>
      </c>
      <c r="D105" s="76" t="s">
        <v>533</v>
      </c>
      <c r="E105" s="76" t="s">
        <v>534</v>
      </c>
      <c r="F105" s="76"/>
    </row>
    <row r="106" spans="1:6">
      <c r="A106" s="53" t="str">
        <f>LEFT(資料表_1[[#This Row],[檢測編號]],2)</f>
        <v>W3</v>
      </c>
      <c r="B106" s="53" t="str">
        <f>LEFT(資料表_1[[#This Row],[檢測編號]],4)</f>
        <v>W322</v>
      </c>
      <c r="C106" s="76" t="s">
        <v>535</v>
      </c>
      <c r="D106" s="76" t="s">
        <v>536</v>
      </c>
      <c r="E106" s="76" t="s">
        <v>537</v>
      </c>
      <c r="F106" s="76"/>
    </row>
    <row r="107" spans="1:6">
      <c r="A107" s="53" t="str">
        <f>LEFT(資料表_1[[#This Row],[檢測編號]],2)</f>
        <v>W3</v>
      </c>
      <c r="B107" s="53" t="str">
        <f>LEFT(資料表_1[[#This Row],[檢測編號]],4)</f>
        <v>W323</v>
      </c>
      <c r="C107" s="76" t="s">
        <v>538</v>
      </c>
      <c r="D107" s="76" t="s">
        <v>539</v>
      </c>
      <c r="E107" s="76" t="s">
        <v>540</v>
      </c>
      <c r="F107" s="76"/>
    </row>
    <row r="108" spans="1:6">
      <c r="A108" s="53" t="str">
        <f>LEFT(資料表_1[[#This Row],[檢測編號]],2)</f>
        <v>W3</v>
      </c>
      <c r="B108" s="53" t="str">
        <f>LEFT(資料表_1[[#This Row],[檢測編號]],4)</f>
        <v>W324</v>
      </c>
      <c r="C108" s="76" t="s">
        <v>541</v>
      </c>
      <c r="D108" s="76" t="s">
        <v>469</v>
      </c>
      <c r="E108" s="76" t="s">
        <v>470</v>
      </c>
      <c r="F108" s="76"/>
    </row>
    <row r="109" spans="1:6">
      <c r="A109" s="53" t="str">
        <f>LEFT(資料表_1[[#This Row],[檢測編號]],2)</f>
        <v>W3</v>
      </c>
      <c r="B109" s="53" t="str">
        <f>LEFT(資料表_1[[#This Row],[檢測編號]],4)</f>
        <v>W325</v>
      </c>
      <c r="C109" s="76" t="s">
        <v>542</v>
      </c>
      <c r="D109" s="76" t="s">
        <v>539</v>
      </c>
      <c r="E109" s="76" t="s">
        <v>540</v>
      </c>
      <c r="F109" s="76"/>
    </row>
    <row r="110" spans="1:6">
      <c r="A110" s="53" t="str">
        <f>LEFT(資料表_1[[#This Row],[檢測編號]],2)</f>
        <v>W3</v>
      </c>
      <c r="B110" s="53" t="str">
        <f>LEFT(資料表_1[[#This Row],[檢測編號]],4)</f>
        <v>W326</v>
      </c>
      <c r="C110" s="76" t="s">
        <v>543</v>
      </c>
      <c r="D110" s="76" t="s">
        <v>536</v>
      </c>
      <c r="E110" s="76" t="s">
        <v>537</v>
      </c>
      <c r="F110" s="76"/>
    </row>
    <row r="111" spans="1:6">
      <c r="A111" s="53" t="str">
        <f>LEFT(資料表_1[[#This Row],[檢測編號]],2)</f>
        <v>W3</v>
      </c>
      <c r="B111" s="53" t="str">
        <f>LEFT(資料表_1[[#This Row],[檢測編號]],4)</f>
        <v>W327</v>
      </c>
      <c r="C111" s="76" t="s">
        <v>544</v>
      </c>
      <c r="D111" s="76" t="s">
        <v>465</v>
      </c>
      <c r="E111" s="76" t="s">
        <v>466</v>
      </c>
      <c r="F111" s="76"/>
    </row>
    <row r="112" spans="1:6">
      <c r="A112" s="53" t="str">
        <f>LEFT(資料表_1[[#This Row],[檢測編號]],2)</f>
        <v>W3</v>
      </c>
      <c r="B112" s="53" t="str">
        <f>LEFT(資料表_1[[#This Row],[檢測編號]],4)</f>
        <v>W327</v>
      </c>
      <c r="C112" s="76" t="s">
        <v>545</v>
      </c>
      <c r="D112" s="76" t="s">
        <v>467</v>
      </c>
      <c r="E112" s="76" t="s">
        <v>466</v>
      </c>
      <c r="F112" s="76"/>
    </row>
    <row r="113" spans="1:6">
      <c r="A113" s="53" t="str">
        <f>LEFT(資料表_1[[#This Row],[檢測編號]],2)</f>
        <v>W3</v>
      </c>
      <c r="B113" s="53" t="str">
        <f>LEFT(資料表_1[[#This Row],[檢測編號]],4)</f>
        <v>W328</v>
      </c>
      <c r="C113" s="76" t="s">
        <v>546</v>
      </c>
      <c r="D113" s="76" t="s">
        <v>472</v>
      </c>
      <c r="E113" s="76" t="s">
        <v>547</v>
      </c>
      <c r="F113" s="76"/>
    </row>
    <row r="114" spans="1:6">
      <c r="A114" s="53" t="str">
        <f>LEFT(資料表_1[[#This Row],[檢測編號]],2)</f>
        <v>W3</v>
      </c>
      <c r="B114" s="53" t="str">
        <f>LEFT(資料表_1[[#This Row],[檢測編號]],4)</f>
        <v>W329</v>
      </c>
      <c r="C114" s="76" t="s">
        <v>548</v>
      </c>
      <c r="D114" s="76" t="s">
        <v>469</v>
      </c>
      <c r="E114" s="76" t="s">
        <v>470</v>
      </c>
      <c r="F114" s="76"/>
    </row>
    <row r="115" spans="1:6">
      <c r="A115" s="53" t="str">
        <f>LEFT(資料表_1[[#This Row],[檢測編號]],2)</f>
        <v>W3</v>
      </c>
      <c r="B115" s="53" t="str">
        <f>LEFT(資料表_1[[#This Row],[檢測編號]],4)</f>
        <v>W330</v>
      </c>
      <c r="C115" s="76" t="s">
        <v>549</v>
      </c>
      <c r="D115" s="76" t="s">
        <v>481</v>
      </c>
      <c r="E115" s="76" t="s">
        <v>482</v>
      </c>
      <c r="F115" s="76"/>
    </row>
    <row r="116" spans="1:6">
      <c r="A116" s="53" t="str">
        <f>LEFT(資料表_1[[#This Row],[檢測編號]],2)</f>
        <v>W3</v>
      </c>
      <c r="B116" s="53" t="str">
        <f>LEFT(資料表_1[[#This Row],[檢測編號]],4)</f>
        <v>W331</v>
      </c>
      <c r="C116" s="76" t="s">
        <v>550</v>
      </c>
      <c r="D116" s="76" t="s">
        <v>533</v>
      </c>
      <c r="E116" s="76" t="s">
        <v>534</v>
      </c>
      <c r="F116" s="76"/>
    </row>
    <row r="117" spans="1:6">
      <c r="A117" s="53" t="str">
        <f>LEFT(資料表_1[[#This Row],[檢測編號]],2)</f>
        <v>W3</v>
      </c>
      <c r="B117" s="53" t="str">
        <f>LEFT(資料表_1[[#This Row],[檢測編號]],4)</f>
        <v>W332</v>
      </c>
      <c r="C117" s="76" t="s">
        <v>551</v>
      </c>
      <c r="D117" s="76" t="s">
        <v>536</v>
      </c>
      <c r="E117" s="76" t="s">
        <v>537</v>
      </c>
      <c r="F117" s="76"/>
    </row>
    <row r="118" spans="1:6">
      <c r="A118" s="53" t="str">
        <f>LEFT(資料表_1[[#This Row],[檢測編號]],2)</f>
        <v>W3</v>
      </c>
      <c r="B118" s="53" t="str">
        <f>LEFT(資料表_1[[#This Row],[檢測編號]],4)</f>
        <v>W333</v>
      </c>
      <c r="C118" s="76" t="s">
        <v>552</v>
      </c>
      <c r="D118" s="76" t="s">
        <v>467</v>
      </c>
      <c r="E118" s="76" t="s">
        <v>466</v>
      </c>
      <c r="F118" s="76"/>
    </row>
    <row r="119" spans="1:6">
      <c r="A119" s="53" t="str">
        <f>LEFT(資料表_1[[#This Row],[檢測編號]],2)</f>
        <v>W4</v>
      </c>
      <c r="B119" s="53" t="str">
        <f>LEFT(資料表_1[[#This Row],[檢測編號]],4)</f>
        <v>W401</v>
      </c>
      <c r="C119" s="76" t="s">
        <v>553</v>
      </c>
      <c r="D119" s="76" t="s">
        <v>554</v>
      </c>
      <c r="E119" s="76" t="s">
        <v>555</v>
      </c>
      <c r="F119" s="76"/>
    </row>
    <row r="120" spans="1:6">
      <c r="A120" s="53" t="str">
        <f>LEFT(資料表_1[[#This Row],[檢測編號]],2)</f>
        <v>W4</v>
      </c>
      <c r="B120" s="53" t="str">
        <f>LEFT(資料表_1[[#This Row],[檢測編號]],4)</f>
        <v>W402</v>
      </c>
      <c r="C120" s="76" t="s">
        <v>556</v>
      </c>
      <c r="D120" s="76" t="s">
        <v>557</v>
      </c>
      <c r="E120" s="76" t="s">
        <v>558</v>
      </c>
      <c r="F120" s="76"/>
    </row>
    <row r="121" spans="1:6">
      <c r="A121" s="53" t="str">
        <f>LEFT(資料表_1[[#This Row],[檢測編號]],2)</f>
        <v>W4</v>
      </c>
      <c r="B121" s="53" t="str">
        <f>LEFT(資料表_1[[#This Row],[檢測編號]],4)</f>
        <v>W403</v>
      </c>
      <c r="C121" s="76" t="s">
        <v>559</v>
      </c>
      <c r="D121" s="76" t="s">
        <v>560</v>
      </c>
      <c r="E121" s="76" t="s">
        <v>561</v>
      </c>
      <c r="F121" s="76"/>
    </row>
    <row r="122" spans="1:6">
      <c r="A122" s="53" t="str">
        <f>LEFT(資料表_1[[#This Row],[檢測編號]],2)</f>
        <v>W5</v>
      </c>
      <c r="B122" s="53" t="str">
        <f>LEFT(資料表_1[[#This Row],[檢測編號]],4)</f>
        <v>W501</v>
      </c>
      <c r="C122" s="76" t="s">
        <v>562</v>
      </c>
      <c r="D122" s="76" t="s">
        <v>563</v>
      </c>
      <c r="E122" s="76" t="s">
        <v>564</v>
      </c>
      <c r="F122" s="76"/>
    </row>
    <row r="123" spans="1:6">
      <c r="A123" s="53" t="str">
        <f>LEFT(資料表_1[[#This Row],[檢測編號]],2)</f>
        <v>W5</v>
      </c>
      <c r="B123" s="53" t="str">
        <f>LEFT(資料表_1[[#This Row],[檢測編號]],4)</f>
        <v>W502</v>
      </c>
      <c r="C123" s="76" t="s">
        <v>565</v>
      </c>
      <c r="D123" s="76" t="s">
        <v>566</v>
      </c>
      <c r="E123" s="76" t="s">
        <v>567</v>
      </c>
      <c r="F123" s="76"/>
    </row>
    <row r="124" spans="1:6">
      <c r="A124" s="53" t="str">
        <f>LEFT(資料表_1[[#This Row],[檢測編號]],2)</f>
        <v>W5</v>
      </c>
      <c r="B124" s="53" t="str">
        <f>LEFT(資料表_1[[#This Row],[檢測編號]],4)</f>
        <v>W503</v>
      </c>
      <c r="C124" s="76" t="s">
        <v>568</v>
      </c>
      <c r="D124" s="76" t="s">
        <v>569</v>
      </c>
      <c r="E124" s="76" t="s">
        <v>570</v>
      </c>
      <c r="F124" s="76"/>
    </row>
    <row r="125" spans="1:6">
      <c r="A125" s="53" t="str">
        <f>LEFT(資料表_1[[#This Row],[檢測編號]],2)</f>
        <v>W5</v>
      </c>
      <c r="B125" s="53" t="str">
        <f>LEFT(資料表_1[[#This Row],[檢測編號]],4)</f>
        <v>W504</v>
      </c>
      <c r="C125" s="76" t="s">
        <v>571</v>
      </c>
      <c r="D125" s="76" t="s">
        <v>572</v>
      </c>
      <c r="E125" s="76" t="s">
        <v>573</v>
      </c>
      <c r="F125" s="76"/>
    </row>
    <row r="126" spans="1:6">
      <c r="A126" s="53" t="str">
        <f>LEFT(資料表_1[[#This Row],[檢測編號]],2)</f>
        <v>W5</v>
      </c>
      <c r="B126" s="53" t="str">
        <f>LEFT(資料表_1[[#This Row],[檢測編號]],4)</f>
        <v>W505</v>
      </c>
      <c r="C126" s="76" t="s">
        <v>574</v>
      </c>
      <c r="D126" s="76" t="s">
        <v>575</v>
      </c>
      <c r="E126" s="76" t="s">
        <v>576</v>
      </c>
      <c r="F126" s="76"/>
    </row>
    <row r="127" spans="1:6">
      <c r="A127" s="53" t="str">
        <f>LEFT(資料表_1[[#This Row],[檢測編號]],2)</f>
        <v>W5</v>
      </c>
      <c r="B127" s="53" t="str">
        <f>LEFT(資料表_1[[#This Row],[檢測編號]],4)</f>
        <v>W506</v>
      </c>
      <c r="C127" s="76" t="s">
        <v>577</v>
      </c>
      <c r="D127" s="76" t="s">
        <v>578</v>
      </c>
      <c r="E127" s="76" t="s">
        <v>579</v>
      </c>
      <c r="F127" s="76"/>
    </row>
    <row r="128" spans="1:6">
      <c r="A128" s="53" t="str">
        <f>LEFT(資料表_1[[#This Row],[檢測編號]],2)</f>
        <v>W5</v>
      </c>
      <c r="B128" s="53" t="str">
        <f>LEFT(資料表_1[[#This Row],[檢測編號]],4)</f>
        <v>W507</v>
      </c>
      <c r="C128" s="76" t="s">
        <v>580</v>
      </c>
      <c r="D128" s="76" t="s">
        <v>581</v>
      </c>
      <c r="E128" s="76" t="s">
        <v>582</v>
      </c>
      <c r="F128" s="76"/>
    </row>
    <row r="129" spans="1:6">
      <c r="A129" s="53" t="str">
        <f>LEFT(資料表_1[[#This Row],[檢測編號]],2)</f>
        <v>W5</v>
      </c>
      <c r="B129" s="53" t="str">
        <f>LEFT(資料表_1[[#This Row],[檢測編號]],4)</f>
        <v>W508</v>
      </c>
      <c r="C129" s="76" t="s">
        <v>583</v>
      </c>
      <c r="D129" s="76" t="s">
        <v>584</v>
      </c>
      <c r="E129" s="76" t="s">
        <v>585</v>
      </c>
      <c r="F129" s="76"/>
    </row>
    <row r="130" spans="1:6">
      <c r="A130" s="53" t="str">
        <f>LEFT(資料表_1[[#This Row],[檢測編號]],2)</f>
        <v>W5</v>
      </c>
      <c r="B130" s="53" t="str">
        <f>LEFT(資料表_1[[#This Row],[檢測編號]],4)</f>
        <v>W509</v>
      </c>
      <c r="C130" s="76" t="s">
        <v>586</v>
      </c>
      <c r="D130" s="76" t="s">
        <v>587</v>
      </c>
      <c r="E130" s="76" t="s">
        <v>588</v>
      </c>
      <c r="F130" s="76"/>
    </row>
    <row r="131" spans="1:6">
      <c r="A131" s="53" t="str">
        <f>LEFT(資料表_1[[#This Row],[檢測編號]],2)</f>
        <v>W5</v>
      </c>
      <c r="B131" s="53" t="str">
        <f>LEFT(資料表_1[[#This Row],[檢測編號]],4)</f>
        <v>W510</v>
      </c>
      <c r="C131" s="76" t="s">
        <v>589</v>
      </c>
      <c r="D131" s="76" t="s">
        <v>590</v>
      </c>
      <c r="E131" s="76" t="s">
        <v>591</v>
      </c>
      <c r="F131" s="76"/>
    </row>
    <row r="132" spans="1:6">
      <c r="A132" s="53" t="str">
        <f>LEFT(資料表_1[[#This Row],[檢測編號]],2)</f>
        <v>W5</v>
      </c>
      <c r="B132" s="53" t="str">
        <f>LEFT(資料表_1[[#This Row],[檢測編號]],4)</f>
        <v>W511</v>
      </c>
      <c r="C132" s="76" t="s">
        <v>592</v>
      </c>
      <c r="D132" s="76" t="s">
        <v>593</v>
      </c>
      <c r="E132" s="76" t="s">
        <v>594</v>
      </c>
      <c r="F132" s="76"/>
    </row>
    <row r="133" spans="1:6">
      <c r="A133" s="53" t="str">
        <f>LEFT(資料表_1[[#This Row],[檢測編號]],2)</f>
        <v>W5</v>
      </c>
      <c r="B133" s="53" t="str">
        <f>LEFT(資料表_1[[#This Row],[檢測編號]],4)</f>
        <v>W512</v>
      </c>
      <c r="C133" s="76" t="s">
        <v>595</v>
      </c>
      <c r="D133" s="76" t="s">
        <v>596</v>
      </c>
      <c r="E133" s="76" t="s">
        <v>597</v>
      </c>
      <c r="F133" s="76"/>
    </row>
    <row r="134" spans="1:6">
      <c r="A134" s="53" t="str">
        <f>LEFT(資料表_1[[#This Row],[檢測編號]],2)</f>
        <v>W5</v>
      </c>
      <c r="B134" s="53" t="str">
        <f>LEFT(資料表_1[[#This Row],[檢測編號]],4)</f>
        <v>W513</v>
      </c>
      <c r="C134" s="76" t="s">
        <v>598</v>
      </c>
      <c r="D134" s="76" t="s">
        <v>599</v>
      </c>
      <c r="E134" s="76" t="s">
        <v>600</v>
      </c>
      <c r="F134" s="76"/>
    </row>
    <row r="135" spans="1:6">
      <c r="A135" s="53" t="str">
        <f>LEFT(資料表_1[[#This Row],[檢測編號]],2)</f>
        <v>W5</v>
      </c>
      <c r="B135" s="53" t="str">
        <f>LEFT(資料表_1[[#This Row],[檢測編號]],4)</f>
        <v>W514</v>
      </c>
      <c r="C135" s="76" t="s">
        <v>601</v>
      </c>
      <c r="D135" s="76" t="s">
        <v>602</v>
      </c>
      <c r="E135" s="76" t="s">
        <v>603</v>
      </c>
      <c r="F135" s="76"/>
    </row>
    <row r="136" spans="1:6">
      <c r="A136" s="53" t="str">
        <f>LEFT(資料表_1[[#This Row],[檢測編號]],2)</f>
        <v>W5</v>
      </c>
      <c r="B136" s="53" t="str">
        <f>LEFT(資料表_1[[#This Row],[檢測編號]],4)</f>
        <v>W515</v>
      </c>
      <c r="C136" s="76" t="s">
        <v>604</v>
      </c>
      <c r="D136" s="76" t="s">
        <v>605</v>
      </c>
      <c r="E136" s="76" t="s">
        <v>606</v>
      </c>
      <c r="F136" s="76"/>
    </row>
    <row r="137" spans="1:6">
      <c r="A137" s="53" t="str">
        <f>LEFT(資料表_1[[#This Row],[檢測編號]],2)</f>
        <v>W5</v>
      </c>
      <c r="B137" s="53" t="str">
        <f>LEFT(資料表_1[[#This Row],[檢測編號]],4)</f>
        <v>W516</v>
      </c>
      <c r="C137" s="76" t="s">
        <v>607</v>
      </c>
      <c r="D137" s="76" t="s">
        <v>608</v>
      </c>
      <c r="E137" s="76" t="s">
        <v>609</v>
      </c>
      <c r="F137" s="76"/>
    </row>
    <row r="138" spans="1:6">
      <c r="A138" s="53" t="str">
        <f>LEFT(資料表_1[[#This Row],[檢測編號]],2)</f>
        <v>W5</v>
      </c>
      <c r="B138" s="53" t="str">
        <f>LEFT(資料表_1[[#This Row],[檢測編號]],4)</f>
        <v>W517</v>
      </c>
      <c r="C138" s="76" t="s">
        <v>610</v>
      </c>
      <c r="D138" s="76" t="s">
        <v>611</v>
      </c>
      <c r="E138" s="76" t="s">
        <v>612</v>
      </c>
      <c r="F138" s="76"/>
    </row>
    <row r="139" spans="1:6">
      <c r="A139" s="53" t="str">
        <f>LEFT(資料表_1[[#This Row],[檢測編號]],2)</f>
        <v>W5</v>
      </c>
      <c r="B139" s="53" t="str">
        <f>LEFT(資料表_1[[#This Row],[檢測編號]],4)</f>
        <v>W518</v>
      </c>
      <c r="C139" s="76" t="s">
        <v>613</v>
      </c>
      <c r="D139" s="76" t="s">
        <v>614</v>
      </c>
      <c r="E139" s="76" t="s">
        <v>615</v>
      </c>
      <c r="F139" s="76"/>
    </row>
    <row r="140" spans="1:6">
      <c r="A140" s="53" t="str">
        <f>LEFT(資料表_1[[#This Row],[檢測編號]],2)</f>
        <v>W5</v>
      </c>
      <c r="B140" s="53" t="str">
        <f>LEFT(資料表_1[[#This Row],[檢測編號]],4)</f>
        <v>W519</v>
      </c>
      <c r="C140" s="76" t="s">
        <v>616</v>
      </c>
      <c r="D140" s="76" t="s">
        <v>617</v>
      </c>
      <c r="E140" s="76" t="s">
        <v>618</v>
      </c>
      <c r="F140" s="76"/>
    </row>
    <row r="141" spans="1:6">
      <c r="A141" s="53" t="str">
        <f>LEFT(資料表_1[[#This Row],[檢測編號]],2)</f>
        <v>W5</v>
      </c>
      <c r="B141" s="53" t="str">
        <f>LEFT(資料表_1[[#This Row],[檢測編號]],4)</f>
        <v>W520</v>
      </c>
      <c r="C141" s="76" t="s">
        <v>619</v>
      </c>
      <c r="D141" s="76" t="s">
        <v>620</v>
      </c>
      <c r="E141" s="76" t="s">
        <v>621</v>
      </c>
      <c r="F141" s="76"/>
    </row>
    <row r="142" spans="1:6">
      <c r="A142" s="53" t="str">
        <f>LEFT(資料表_1[[#This Row],[檢測編號]],2)</f>
        <v>W5</v>
      </c>
      <c r="B142" s="53" t="str">
        <f>LEFT(資料表_1[[#This Row],[檢測編號]],4)</f>
        <v>W521</v>
      </c>
      <c r="C142" s="76" t="s">
        <v>622</v>
      </c>
      <c r="D142" s="76" t="s">
        <v>623</v>
      </c>
      <c r="E142" s="76" t="s">
        <v>624</v>
      </c>
      <c r="F142" s="76"/>
    </row>
    <row r="143" spans="1:6">
      <c r="A143" s="53" t="str">
        <f>LEFT(資料表_1[[#This Row],[檢測編號]],2)</f>
        <v>W5</v>
      </c>
      <c r="B143" s="53" t="str">
        <f>LEFT(資料表_1[[#This Row],[檢測編號]],4)</f>
        <v>W522</v>
      </c>
      <c r="C143" s="76" t="s">
        <v>625</v>
      </c>
      <c r="D143" s="76" t="s">
        <v>626</v>
      </c>
      <c r="E143" s="76" t="s">
        <v>627</v>
      </c>
      <c r="F143" s="76"/>
    </row>
    <row r="144" spans="1:6">
      <c r="A144" s="53" t="str">
        <f>LEFT(資料表_1[[#This Row],[檢測編號]],2)</f>
        <v>W5</v>
      </c>
      <c r="B144" s="53" t="str">
        <f>LEFT(資料表_1[[#This Row],[檢測編號]],4)</f>
        <v>W523</v>
      </c>
      <c r="C144" s="76" t="s">
        <v>628</v>
      </c>
      <c r="D144" s="76" t="s">
        <v>629</v>
      </c>
      <c r="E144" s="76" t="s">
        <v>630</v>
      </c>
      <c r="F144" s="76"/>
    </row>
    <row r="145" spans="1:6">
      <c r="A145" s="53" t="str">
        <f>LEFT(資料表_1[[#This Row],[檢測編號]],2)</f>
        <v>W5</v>
      </c>
      <c r="B145" s="53" t="str">
        <f>LEFT(資料表_1[[#This Row],[檢測編號]],4)</f>
        <v>W524</v>
      </c>
      <c r="C145" s="76" t="s">
        <v>631</v>
      </c>
      <c r="D145" s="76" t="s">
        <v>632</v>
      </c>
      <c r="E145" s="76" t="s">
        <v>633</v>
      </c>
      <c r="F145" s="76"/>
    </row>
    <row r="146" spans="1:6">
      <c r="A146" s="53" t="str">
        <f>LEFT(資料表_1[[#This Row],[檢測編號]],2)</f>
        <v>W5</v>
      </c>
      <c r="B146" s="53" t="str">
        <f>LEFT(資料表_1[[#This Row],[檢測編號]],4)</f>
        <v>W525</v>
      </c>
      <c r="C146" s="76" t="s">
        <v>634</v>
      </c>
      <c r="D146" s="76" t="s">
        <v>635</v>
      </c>
      <c r="E146" s="76" t="s">
        <v>636</v>
      </c>
      <c r="F146" s="76"/>
    </row>
    <row r="147" spans="1:6">
      <c r="A147" s="53" t="str">
        <f>LEFT(資料表_1[[#This Row],[檢測編號]],2)</f>
        <v>W5</v>
      </c>
      <c r="B147" s="53" t="str">
        <f>LEFT(資料表_1[[#This Row],[檢測編號]],4)</f>
        <v>W526</v>
      </c>
      <c r="C147" s="76" t="s">
        <v>637</v>
      </c>
      <c r="D147" s="76" t="s">
        <v>638</v>
      </c>
      <c r="E147" s="76" t="s">
        <v>639</v>
      </c>
      <c r="F147" s="76"/>
    </row>
    <row r="148" spans="1:6">
      <c r="A148" s="53" t="str">
        <f>LEFT(資料表_1[[#This Row],[檢測編號]],2)</f>
        <v>W5</v>
      </c>
      <c r="B148" s="53" t="str">
        <f>LEFT(資料表_1[[#This Row],[檢測編號]],4)</f>
        <v>W527</v>
      </c>
      <c r="C148" s="76" t="s">
        <v>640</v>
      </c>
      <c r="D148" s="76" t="s">
        <v>641</v>
      </c>
      <c r="E148" s="76" t="s">
        <v>642</v>
      </c>
      <c r="F148" s="76"/>
    </row>
    <row r="149" spans="1:6">
      <c r="A149" s="53" t="str">
        <f>LEFT(資料表_1[[#This Row],[檢測編號]],2)</f>
        <v>W5</v>
      </c>
      <c r="B149" s="53" t="str">
        <f>LEFT(資料表_1[[#This Row],[檢測編號]],4)</f>
        <v>W527</v>
      </c>
      <c r="C149" s="76" t="s">
        <v>643</v>
      </c>
      <c r="D149" s="76" t="s">
        <v>641</v>
      </c>
      <c r="E149" s="76" t="s">
        <v>644</v>
      </c>
      <c r="F149" s="76"/>
    </row>
    <row r="150" spans="1:6">
      <c r="A150" s="53" t="str">
        <f>LEFT(資料表_1[[#This Row],[檢測編號]],2)</f>
        <v>W5</v>
      </c>
      <c r="B150" s="53" t="str">
        <f>LEFT(資料表_1[[#This Row],[檢測編號]],4)</f>
        <v>W528</v>
      </c>
      <c r="C150" s="76" t="s">
        <v>645</v>
      </c>
      <c r="D150" s="76" t="s">
        <v>646</v>
      </c>
      <c r="E150" s="76" t="s">
        <v>647</v>
      </c>
      <c r="F150" s="76"/>
    </row>
    <row r="151" spans="1:6">
      <c r="A151" s="53" t="str">
        <f>LEFT(資料表_1[[#This Row],[檢測編號]],2)</f>
        <v>W5</v>
      </c>
      <c r="B151" s="53" t="str">
        <f>LEFT(資料表_1[[#This Row],[檢測編號]],4)</f>
        <v>W528</v>
      </c>
      <c r="C151" s="76" t="s">
        <v>648</v>
      </c>
      <c r="D151" s="76" t="s">
        <v>646</v>
      </c>
      <c r="E151" s="76" t="s">
        <v>649</v>
      </c>
      <c r="F151" s="76"/>
    </row>
    <row r="152" spans="1:6">
      <c r="A152" s="53" t="str">
        <f>LEFT(資料表_1[[#This Row],[檢測編號]],2)</f>
        <v>W5</v>
      </c>
      <c r="B152" s="53" t="str">
        <f>LEFT(資料表_1[[#This Row],[檢測編號]],4)</f>
        <v>W529</v>
      </c>
      <c r="C152" s="76" t="s">
        <v>650</v>
      </c>
      <c r="D152" s="76" t="s">
        <v>651</v>
      </c>
      <c r="E152" s="76" t="s">
        <v>652</v>
      </c>
      <c r="F152" s="76"/>
    </row>
    <row r="153" spans="1:6">
      <c r="A153" s="53" t="str">
        <f>LEFT(資料表_1[[#This Row],[檢測編號]],2)</f>
        <v>W5</v>
      </c>
      <c r="B153" s="53" t="str">
        <f>LEFT(資料表_1[[#This Row],[檢測編號]],4)</f>
        <v>W530</v>
      </c>
      <c r="C153" s="76" t="s">
        <v>653</v>
      </c>
      <c r="D153" s="76" t="s">
        <v>654</v>
      </c>
      <c r="E153" s="76" t="s">
        <v>655</v>
      </c>
      <c r="F153" s="76"/>
    </row>
    <row r="154" spans="1:6">
      <c r="A154" s="53" t="str">
        <f>LEFT(資料表_1[[#This Row],[檢測編號]],2)</f>
        <v>W5</v>
      </c>
      <c r="B154" s="53" t="str">
        <f>LEFT(資料表_1[[#This Row],[檢測編號]],4)</f>
        <v>W531</v>
      </c>
      <c r="C154" s="76" t="s">
        <v>656</v>
      </c>
      <c r="D154" s="76" t="s">
        <v>657</v>
      </c>
      <c r="E154" s="76" t="s">
        <v>658</v>
      </c>
      <c r="F154" s="76"/>
    </row>
    <row r="155" spans="1:6">
      <c r="A155" s="53" t="str">
        <f>LEFT(資料表_1[[#This Row],[檢測編號]],2)</f>
        <v>W5</v>
      </c>
      <c r="B155" s="53" t="str">
        <f>LEFT(資料表_1[[#This Row],[檢測編號]],4)</f>
        <v>W532</v>
      </c>
      <c r="C155" s="76" t="s">
        <v>659</v>
      </c>
      <c r="D155" s="76" t="s">
        <v>660</v>
      </c>
      <c r="E155" s="76" t="s">
        <v>661</v>
      </c>
      <c r="F155" s="76"/>
    </row>
    <row r="156" spans="1:6">
      <c r="A156" s="53" t="str">
        <f>LEFT(資料表_1[[#This Row],[檢測編號]],2)</f>
        <v>W6</v>
      </c>
      <c r="B156" s="53" t="str">
        <f>LEFT(資料表_1[[#This Row],[檢測編號]],4)</f>
        <v>W601</v>
      </c>
      <c r="C156" s="76" t="s">
        <v>662</v>
      </c>
      <c r="D156" s="76" t="s">
        <v>663</v>
      </c>
      <c r="E156" s="76" t="s">
        <v>664</v>
      </c>
      <c r="F156" s="76"/>
    </row>
    <row r="157" spans="1:6" s="72" customFormat="1">
      <c r="A157" s="71" t="str">
        <f>LEFT(資料表_1[[#This Row],[檢測編號]],2)</f>
        <v>W6</v>
      </c>
      <c r="B157" s="71" t="str">
        <f>LEFT(資料表_1[[#This Row],[檢測編號]],4)</f>
        <v>W602</v>
      </c>
      <c r="C157" s="77" t="s">
        <v>665</v>
      </c>
      <c r="D157" s="77" t="s">
        <v>666</v>
      </c>
      <c r="E157" s="77" t="s">
        <v>667</v>
      </c>
      <c r="F157" s="77"/>
    </row>
  </sheetData>
  <autoFilter ref="A1:B155" xr:uid="{ECE2A49D-FE59-47DF-BC5E-9F7C1DCFC9B7}"/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sheetPr>
    <tabColor theme="9" tint="0.59999389629810485"/>
  </sheetPr>
  <dimension ref="A1:U40"/>
  <sheetViews>
    <sheetView zoomScale="90" zoomScaleNormal="90" workbookViewId="0">
      <selection activeCell="A3" sqref="A3"/>
    </sheetView>
  </sheetViews>
  <sheetFormatPr defaultRowHeight="17"/>
  <cols>
    <col min="1" max="1" width="8.90625" style="16" customWidth="1"/>
    <col min="2" max="14" width="8.90625" style="16"/>
    <col min="15" max="15" width="8.7265625" style="16"/>
    <col min="16" max="16" width="9.6328125" bestFit="1" customWidth="1"/>
    <col min="17" max="17" width="39" bestFit="1" customWidth="1"/>
    <col min="18" max="18" width="26.08984375" bestFit="1" customWidth="1"/>
    <col min="19" max="19" width="67.90625" bestFit="1" customWidth="1"/>
    <col min="20" max="20" width="25.08984375" bestFit="1" customWidth="1"/>
    <col min="21" max="21" width="18.36328125" customWidth="1"/>
  </cols>
  <sheetData>
    <row r="1" spans="1:21" ht="17.5" thickBot="1">
      <c r="A1" s="24" t="s">
        <v>1040</v>
      </c>
      <c r="B1" s="24" t="s">
        <v>1041</v>
      </c>
      <c r="C1" s="24" t="s">
        <v>63</v>
      </c>
      <c r="D1" s="24" t="s">
        <v>1042</v>
      </c>
      <c r="E1" s="24" t="s">
        <v>1043</v>
      </c>
      <c r="F1" s="24" t="s">
        <v>1044</v>
      </c>
      <c r="G1" s="24" t="s">
        <v>1045</v>
      </c>
      <c r="H1" s="24" t="s">
        <v>1046</v>
      </c>
      <c r="I1" s="24" t="s">
        <v>1047</v>
      </c>
      <c r="J1" s="24" t="s">
        <v>1048</v>
      </c>
      <c r="K1" s="24" t="s">
        <v>1049</v>
      </c>
      <c r="L1" s="24" t="s">
        <v>1050</v>
      </c>
      <c r="M1" s="24" t="s">
        <v>1051</v>
      </c>
      <c r="N1" s="24" t="s">
        <v>1052</v>
      </c>
      <c r="O1" s="24" t="s">
        <v>1053</v>
      </c>
    </row>
    <row r="2" spans="1:21" ht="18" thickBot="1">
      <c r="A2" s="24" t="s">
        <v>115</v>
      </c>
      <c r="B2" s="24" t="s">
        <v>125</v>
      </c>
      <c r="C2" s="24" t="s">
        <v>130</v>
      </c>
      <c r="D2" s="24" t="s">
        <v>133</v>
      </c>
      <c r="E2" s="24" t="s">
        <v>151</v>
      </c>
      <c r="F2" s="24" t="s">
        <v>156</v>
      </c>
      <c r="G2" s="24" t="s">
        <v>158</v>
      </c>
      <c r="H2" s="24" t="s">
        <v>162</v>
      </c>
      <c r="I2" s="24" t="s">
        <v>168</v>
      </c>
      <c r="J2" s="24" t="s">
        <v>174</v>
      </c>
      <c r="K2" s="24" t="s">
        <v>177</v>
      </c>
      <c r="L2" s="24" t="s">
        <v>190</v>
      </c>
      <c r="M2" s="24" t="s">
        <v>215</v>
      </c>
      <c r="N2" s="24" t="s">
        <v>219</v>
      </c>
      <c r="O2" s="24" t="s">
        <v>1054</v>
      </c>
      <c r="P2" s="8"/>
      <c r="Q2" s="78" t="s">
        <v>668</v>
      </c>
      <c r="R2" s="78" t="s">
        <v>669</v>
      </c>
      <c r="S2" s="78" t="s">
        <v>670</v>
      </c>
      <c r="T2" s="78" t="s">
        <v>671</v>
      </c>
      <c r="U2" s="78" t="s">
        <v>672</v>
      </c>
    </row>
    <row r="3" spans="1:21" ht="32.5" thickBot="1">
      <c r="A3" s="23" t="str" cm="1">
        <f t="array" ref="A3:A5">_xlfn._xlws.FILTER('資料表 1'!$B$2:$B$1000,'資料表 1'!$A$2:$A$1000=檢測項目系列!A$2)</f>
        <v>M101</v>
      </c>
      <c r="B3" s="23" t="str" cm="1">
        <f t="array" ref="B3:B6">_xlfn._xlws.FILTER('資料表 1'!$B$2:$B$1000,'資料表 1'!$A$2:$A$1000=檢測項目系列!B$2)</f>
        <v>M201</v>
      </c>
      <c r="C3" s="23" t="str" cm="1">
        <f t="array" ref="C3">_xlfn._xlws.FILTER('資料表 1'!$B$2:$B$1000,'資料表 1'!$A$2:$A$1000=檢測項目系列!C$2)</f>
        <v>O101</v>
      </c>
      <c r="D3" s="23" t="str" cm="1">
        <f t="array" ref="D3:D27">_xlfn._xlws.FILTER('資料表 1'!$B$2:$B$1000,'資料表 1'!$A$2:$A$1000=檢測項目系列!D$2)</f>
        <v>P101</v>
      </c>
      <c r="E3" s="23" t="str" cm="1">
        <f t="array" ref="E3:E6">_xlfn._xlws.FILTER('資料表 1'!$B$2:$B$1000,'資料表 1'!$A$2:$A$1000=檢測項目系列!E$2)</f>
        <v>P201</v>
      </c>
      <c r="F3" s="23" t="str" cm="1">
        <f t="array" ref="F3">_xlfn._xlws.FILTER('資料表 1'!$B$2:$B$1000,'資料表 1'!$A$2:$A$1000=檢測項目系列!F$2)</f>
        <v>P301</v>
      </c>
      <c r="G3" s="23" t="str" cm="1">
        <f t="array" ref="G3:G6">_xlfn._xlws.FILTER('資料表 1'!$B$2:$B$1000,'資料表 1'!$A$2:$A$1000=檢測項目系列!G$2)</f>
        <v>S101</v>
      </c>
      <c r="H3" s="23" t="str" cm="1">
        <f t="array" ref="H3:H9">_xlfn._xlws.FILTER('資料表 1'!$B$2:$B$1000,'資料表 1'!$A$2:$A$1000=檢測項目系列!H$2)</f>
        <v>S201</v>
      </c>
      <c r="I3" s="23" t="str" cm="1">
        <f t="array" ref="I3:I9">_xlfn._xlws.FILTER('資料表 1'!$B$2:$B$1000,'資料表 1'!$A$2:$A$1000=檢測項目系列!I$2)</f>
        <v>S301</v>
      </c>
      <c r="J3" s="23" t="str" cm="1">
        <f t="array" ref="J3:J5">_xlfn._xlws.FILTER('資料表 1'!$B$2:$B$1000,'資料表 1'!$A$2:$A$1000=檢測項目系列!J$2)</f>
        <v>W100</v>
      </c>
      <c r="K3" s="23" t="str" cm="1">
        <f t="array" ref="K3:K22">_xlfn._xlws.FILTER('資料表 1'!$B$2:$B$1000,'資料表 1'!$A$2:$A$1000=檢測項目系列!K$2)</f>
        <v>W200</v>
      </c>
      <c r="L3" s="23" t="str" cm="1">
        <f t="array" ref="L3:L40">_xlfn._xlws.FILTER('資料表 1'!$B$2:$B$1000,'資料表 1'!$A$2:$A$1000=檢測項目系列!L$2)</f>
        <v>W300</v>
      </c>
      <c r="M3" s="23" t="str" cm="1">
        <f t="array" ref="M3:M5">_xlfn._xlws.FILTER('資料表 1'!$B$2:$B$1000,'資料表 1'!$A$2:$A$1000=檢測項目系列!M$2)</f>
        <v>W401</v>
      </c>
      <c r="N3" s="23" t="str" cm="1">
        <f t="array" ref="N3:N36">_xlfn._xlws.FILTER('資料表 1'!$B$2:$B$1000,'資料表 1'!$A$2:$A$1000=檢測項目系列!N$2)</f>
        <v>W501</v>
      </c>
      <c r="O3" s="23" t="str" cm="1">
        <f t="array" ref="O3:O4">_xlfn._xlws.FILTER('資料表 1'!$B$2:$B$1000,'資料表 1'!$A$2:$A$1000=檢測項目系列!O$2)</f>
        <v>W601</v>
      </c>
      <c r="P3" s="8"/>
      <c r="Q3" s="79" t="s">
        <v>673</v>
      </c>
      <c r="R3" s="79" t="s">
        <v>674</v>
      </c>
      <c r="S3" s="79" t="s">
        <v>675</v>
      </c>
      <c r="T3" s="79" t="s">
        <v>676</v>
      </c>
      <c r="U3" s="79" t="s">
        <v>677</v>
      </c>
    </row>
    <row r="4" spans="1:21" ht="18" thickBot="1">
      <c r="A4" s="23" t="str">
        <v>M102</v>
      </c>
      <c r="B4" s="23" t="str">
        <v>M201</v>
      </c>
      <c r="D4" s="23" t="str">
        <v>P101</v>
      </c>
      <c r="E4" s="23" t="str">
        <v>P202</v>
      </c>
      <c r="F4" s="23"/>
      <c r="G4" s="23" t="str">
        <v>S101</v>
      </c>
      <c r="H4" s="23" t="str">
        <v>S202</v>
      </c>
      <c r="I4" s="23" t="str">
        <v>S302</v>
      </c>
      <c r="J4" s="23" t="str">
        <v>W101</v>
      </c>
      <c r="K4" s="23" t="str">
        <v>W201</v>
      </c>
      <c r="L4" s="23" t="str">
        <v>W300</v>
      </c>
      <c r="M4" s="23" t="str">
        <v>W402</v>
      </c>
      <c r="N4" s="23" t="str">
        <v>W502</v>
      </c>
      <c r="O4" s="23" t="str">
        <v>W602</v>
      </c>
      <c r="P4" s="8"/>
      <c r="Q4" s="79" t="s">
        <v>678</v>
      </c>
      <c r="R4" s="79" t="s">
        <v>679</v>
      </c>
      <c r="S4" s="79" t="s">
        <v>680</v>
      </c>
      <c r="T4" s="79"/>
      <c r="U4" s="79" t="s">
        <v>681</v>
      </c>
    </row>
    <row r="5" spans="1:21" ht="18" thickBot="1">
      <c r="A5" s="23" t="str">
        <v>M103</v>
      </c>
      <c r="B5" s="23" t="str">
        <v>M202</v>
      </c>
      <c r="D5" s="23" t="str">
        <v>P101</v>
      </c>
      <c r="E5" s="23" t="str">
        <v>P203</v>
      </c>
      <c r="F5" s="23"/>
      <c r="G5" s="23" t="str">
        <v>S102</v>
      </c>
      <c r="H5" s="23" t="str">
        <v>S203</v>
      </c>
      <c r="I5" s="23" t="str">
        <v>S303</v>
      </c>
      <c r="J5" s="23" t="str">
        <v>W102</v>
      </c>
      <c r="K5" s="23" t="str">
        <v>W202</v>
      </c>
      <c r="L5" s="23" t="str">
        <v>W301</v>
      </c>
      <c r="M5" s="23" t="str">
        <v>W403</v>
      </c>
      <c r="N5" s="23" t="str">
        <v>W503</v>
      </c>
      <c r="O5" s="61"/>
      <c r="P5" s="8"/>
      <c r="Q5" s="79" t="s">
        <v>682</v>
      </c>
      <c r="R5" s="79" t="s">
        <v>677</v>
      </c>
      <c r="S5" s="79" t="s">
        <v>683</v>
      </c>
      <c r="T5" s="79"/>
      <c r="U5" s="79"/>
    </row>
    <row r="6" spans="1:21" ht="18" thickBot="1">
      <c r="B6" s="23" t="str">
        <v>M202</v>
      </c>
      <c r="D6" s="23" t="str">
        <v>P102</v>
      </c>
      <c r="E6" s="23" t="str">
        <v>P204</v>
      </c>
      <c r="F6" s="23"/>
      <c r="G6" s="23" t="str">
        <v>S103</v>
      </c>
      <c r="H6" s="23" t="str">
        <v>S204</v>
      </c>
      <c r="I6" s="23" t="str">
        <v>S304</v>
      </c>
      <c r="J6" s="23"/>
      <c r="K6" s="23" t="str">
        <v>W203</v>
      </c>
      <c r="L6" s="23" t="str">
        <v>W302</v>
      </c>
      <c r="M6" s="23"/>
      <c r="N6" s="23" t="str">
        <v>W504</v>
      </c>
      <c r="O6" s="61"/>
      <c r="P6" s="8"/>
      <c r="Q6" s="79" t="s">
        <v>684</v>
      </c>
      <c r="R6" s="79" t="s">
        <v>681</v>
      </c>
      <c r="S6" s="79" t="s">
        <v>685</v>
      </c>
      <c r="T6" s="79"/>
      <c r="U6" s="79"/>
    </row>
    <row r="7" spans="1:21" ht="18" thickBot="1">
      <c r="D7" s="23" t="str">
        <v>P102</v>
      </c>
      <c r="E7" s="23"/>
      <c r="F7" s="23"/>
      <c r="G7" s="23"/>
      <c r="H7" s="23" t="str">
        <v>S205</v>
      </c>
      <c r="I7" s="23" t="str">
        <v>S305</v>
      </c>
      <c r="J7" s="23"/>
      <c r="K7" s="23" t="str">
        <v>W204</v>
      </c>
      <c r="L7" s="23" t="str">
        <v>W303</v>
      </c>
      <c r="M7" s="23"/>
      <c r="N7" s="23" t="str">
        <v>W505</v>
      </c>
      <c r="O7" s="61"/>
      <c r="P7" s="8"/>
      <c r="Q7" s="79" t="s">
        <v>677</v>
      </c>
      <c r="R7" s="79"/>
      <c r="S7" s="79"/>
      <c r="T7" s="79"/>
      <c r="U7" s="79"/>
    </row>
    <row r="8" spans="1:21" ht="18" thickBot="1">
      <c r="D8" s="23" t="str">
        <v>P103</v>
      </c>
      <c r="E8" s="23"/>
      <c r="F8" s="23"/>
      <c r="G8" s="23"/>
      <c r="H8" s="23" t="str">
        <v>S206</v>
      </c>
      <c r="I8" s="23" t="str">
        <v>S306</v>
      </c>
      <c r="J8" s="23"/>
      <c r="K8" s="23" t="str">
        <v>W205</v>
      </c>
      <c r="L8" s="23" t="str">
        <v>W304</v>
      </c>
      <c r="M8" s="23"/>
      <c r="N8" s="23" t="str">
        <v>W506</v>
      </c>
      <c r="O8" s="61"/>
      <c r="P8" s="8"/>
      <c r="Q8" s="79" t="s">
        <v>681</v>
      </c>
      <c r="R8" s="79"/>
      <c r="S8" s="79"/>
      <c r="T8" s="79"/>
      <c r="U8" s="79"/>
    </row>
    <row r="9" spans="1:21" ht="18" thickBot="1">
      <c r="D9" s="23" t="str">
        <v>P103</v>
      </c>
      <c r="E9" s="23"/>
      <c r="F9" s="23"/>
      <c r="G9" s="23"/>
      <c r="H9" s="23" t="str">
        <v>S208</v>
      </c>
      <c r="I9" s="23" t="str">
        <v>S307</v>
      </c>
      <c r="J9" s="23"/>
      <c r="K9" s="23" t="str">
        <v>W206</v>
      </c>
      <c r="L9" s="23" t="str">
        <v>W305</v>
      </c>
      <c r="M9" s="23"/>
      <c r="N9" s="23" t="str">
        <v>W507</v>
      </c>
      <c r="O9" s="61"/>
      <c r="P9" s="8"/>
      <c r="Q9" s="8"/>
      <c r="R9" s="8"/>
      <c r="S9" s="8"/>
      <c r="T9" s="8"/>
    </row>
    <row r="10" spans="1:21" ht="18" thickBot="1">
      <c r="D10" s="23" t="str">
        <v>P104</v>
      </c>
      <c r="E10" s="23"/>
      <c r="F10" s="23"/>
      <c r="G10" s="23"/>
      <c r="H10" s="23"/>
      <c r="I10" s="23"/>
      <c r="J10" s="23"/>
      <c r="K10" s="23" t="str">
        <v>W207</v>
      </c>
      <c r="L10" s="23" t="str">
        <v>W305</v>
      </c>
      <c r="M10" s="23"/>
      <c r="N10" s="23" t="str">
        <v>W508</v>
      </c>
      <c r="O10" s="61"/>
      <c r="P10" s="8"/>
      <c r="Q10" s="8"/>
      <c r="R10" s="8"/>
      <c r="S10" s="8"/>
      <c r="T10" s="8"/>
    </row>
    <row r="11" spans="1:21" ht="18" thickBot="1">
      <c r="D11" s="23" t="str">
        <v>P104</v>
      </c>
      <c r="E11" s="23"/>
      <c r="F11" s="23"/>
      <c r="G11" s="23"/>
      <c r="H11" s="23"/>
      <c r="I11" s="23"/>
      <c r="J11" s="23"/>
      <c r="K11" s="23" t="str">
        <v>W208</v>
      </c>
      <c r="L11" s="23" t="str">
        <v>W306</v>
      </c>
      <c r="M11" s="23"/>
      <c r="N11" s="23" t="str">
        <v>W509</v>
      </c>
      <c r="O11" s="61"/>
      <c r="P11" s="8"/>
      <c r="Q11" s="8"/>
      <c r="R11" s="8"/>
      <c r="S11" s="8"/>
      <c r="T11" s="8"/>
    </row>
    <row r="12" spans="1:21" ht="18" thickBot="1">
      <c r="D12" s="23" t="str">
        <v>P105</v>
      </c>
      <c r="E12" s="23"/>
      <c r="F12" s="23"/>
      <c r="G12" s="23"/>
      <c r="H12" s="23"/>
      <c r="I12" s="23"/>
      <c r="J12" s="23"/>
      <c r="K12" s="23" t="str">
        <v>W209</v>
      </c>
      <c r="L12" s="23" t="str">
        <v>W307</v>
      </c>
      <c r="M12" s="23"/>
      <c r="N12" s="23" t="str">
        <v>W510</v>
      </c>
      <c r="O12" s="61"/>
      <c r="P12" s="8"/>
      <c r="Q12" s="8"/>
      <c r="R12" s="8"/>
      <c r="S12" s="8"/>
      <c r="T12" s="8"/>
    </row>
    <row r="13" spans="1:21" ht="18" thickBot="1">
      <c r="D13" s="23" t="str">
        <v>P105</v>
      </c>
      <c r="E13" s="23"/>
      <c r="F13" s="23"/>
      <c r="G13" s="23"/>
      <c r="H13" s="23"/>
      <c r="I13" s="23"/>
      <c r="J13" s="23"/>
      <c r="K13" s="23" t="str">
        <v>W210</v>
      </c>
      <c r="L13" s="23" t="str">
        <v>W308</v>
      </c>
      <c r="M13" s="23"/>
      <c r="N13" s="23" t="str">
        <v>W511</v>
      </c>
      <c r="O13" s="61"/>
      <c r="P13" s="8"/>
      <c r="Q13" s="8"/>
      <c r="R13" s="8"/>
      <c r="S13" s="8"/>
      <c r="T13" s="8"/>
    </row>
    <row r="14" spans="1:21" ht="18" thickBot="1">
      <c r="D14" s="23" t="str">
        <v>P106</v>
      </c>
      <c r="E14" s="23"/>
      <c r="F14" s="23"/>
      <c r="G14" s="23"/>
      <c r="H14" s="23"/>
      <c r="I14" s="23"/>
      <c r="J14" s="23"/>
      <c r="K14" s="23" t="str">
        <v>W211</v>
      </c>
      <c r="L14" s="23" t="str">
        <v>W309</v>
      </c>
      <c r="M14" s="23"/>
      <c r="N14" s="23" t="str">
        <v>W512</v>
      </c>
      <c r="O14" s="61"/>
      <c r="P14" s="8"/>
      <c r="Q14" s="8"/>
      <c r="R14" s="8"/>
      <c r="S14" s="8"/>
      <c r="T14" s="8"/>
    </row>
    <row r="15" spans="1:21" ht="18" thickBot="1">
      <c r="D15" s="23" t="str">
        <v>P107</v>
      </c>
      <c r="E15" s="23"/>
      <c r="F15" s="23"/>
      <c r="G15" s="23"/>
      <c r="H15" s="23"/>
      <c r="I15" s="23"/>
      <c r="J15" s="23"/>
      <c r="K15" s="23" t="str">
        <v>W212</v>
      </c>
      <c r="L15" s="23" t="str">
        <v>W310</v>
      </c>
      <c r="M15" s="23"/>
      <c r="N15" s="23" t="str">
        <v>W513</v>
      </c>
      <c r="O15" s="61"/>
      <c r="P15" s="8"/>
      <c r="Q15" s="8"/>
      <c r="R15" s="8"/>
      <c r="S15" s="8"/>
      <c r="T15" s="8"/>
    </row>
    <row r="16" spans="1:21" ht="18" thickBot="1">
      <c r="D16" s="23" t="str">
        <v>P108</v>
      </c>
      <c r="E16" s="23"/>
      <c r="F16" s="23"/>
      <c r="G16" s="23"/>
      <c r="H16" s="23"/>
      <c r="I16" s="23"/>
      <c r="J16" s="23"/>
      <c r="K16" s="23" t="str">
        <v>W213</v>
      </c>
      <c r="L16" s="23" t="str">
        <v>W311</v>
      </c>
      <c r="M16" s="23"/>
      <c r="N16" s="23" t="str">
        <v>W514</v>
      </c>
      <c r="O16" s="61"/>
      <c r="P16" s="8"/>
      <c r="Q16" s="8"/>
      <c r="R16" s="8"/>
      <c r="S16" s="8"/>
      <c r="T16" s="8"/>
    </row>
    <row r="17" spans="4:20" ht="18" thickBot="1">
      <c r="D17" s="23" t="str">
        <v>P109</v>
      </c>
      <c r="E17" s="23"/>
      <c r="F17" s="23"/>
      <c r="G17" s="23"/>
      <c r="H17" s="23"/>
      <c r="I17" s="23"/>
      <c r="J17" s="23"/>
      <c r="K17" s="23" t="str">
        <v>W214</v>
      </c>
      <c r="L17" s="23" t="str">
        <v>W312</v>
      </c>
      <c r="M17" s="23"/>
      <c r="N17" s="23" t="str">
        <v>W515</v>
      </c>
      <c r="O17" s="61"/>
      <c r="P17" s="8"/>
      <c r="Q17" s="8"/>
      <c r="R17" s="8"/>
      <c r="S17" s="8"/>
      <c r="T17" s="8"/>
    </row>
    <row r="18" spans="4:20" ht="18" thickBot="1">
      <c r="D18" s="23" t="str">
        <v>P110</v>
      </c>
      <c r="E18" s="23"/>
      <c r="F18" s="23"/>
      <c r="G18" s="23"/>
      <c r="H18" s="23"/>
      <c r="I18" s="23"/>
      <c r="J18" s="23"/>
      <c r="K18" s="23" t="str">
        <v>W215</v>
      </c>
      <c r="L18" s="23" t="str">
        <v>W313</v>
      </c>
      <c r="M18" s="23"/>
      <c r="N18" s="23" t="str">
        <v>W516</v>
      </c>
      <c r="O18" s="61"/>
      <c r="P18" s="8"/>
      <c r="Q18" s="8"/>
      <c r="R18" s="8"/>
      <c r="S18" s="8"/>
      <c r="T18" s="8"/>
    </row>
    <row r="19" spans="4:20" ht="18" thickBot="1">
      <c r="D19" s="23" t="str">
        <v>P111</v>
      </c>
      <c r="E19" s="23"/>
      <c r="F19" s="23"/>
      <c r="G19" s="23"/>
      <c r="H19" s="23"/>
      <c r="I19" s="23"/>
      <c r="J19" s="23"/>
      <c r="K19" s="23" t="str">
        <v>W216</v>
      </c>
      <c r="L19" s="23" t="str">
        <v>W314</v>
      </c>
      <c r="M19" s="23"/>
      <c r="N19" s="23" t="str">
        <v>W517</v>
      </c>
      <c r="O19" s="61"/>
      <c r="P19" s="8"/>
      <c r="Q19" s="8"/>
      <c r="R19" s="8"/>
      <c r="S19" s="8"/>
      <c r="T19" s="8"/>
    </row>
    <row r="20" spans="4:20" ht="18" thickBot="1">
      <c r="D20" s="23" t="str">
        <v>P111</v>
      </c>
      <c r="E20" s="23"/>
      <c r="F20" s="23"/>
      <c r="G20" s="23"/>
      <c r="H20" s="23"/>
      <c r="I20" s="23"/>
      <c r="J20" s="23"/>
      <c r="K20" s="23" t="str">
        <v>W217</v>
      </c>
      <c r="L20" s="23" t="str">
        <v>W314</v>
      </c>
      <c r="M20" s="23"/>
      <c r="N20" s="23" t="str">
        <v>W518</v>
      </c>
      <c r="O20" s="61"/>
      <c r="P20" s="8"/>
      <c r="Q20" s="8"/>
      <c r="R20" s="8"/>
      <c r="S20" s="8"/>
      <c r="T20" s="8"/>
    </row>
    <row r="21" spans="4:20" ht="18" thickBot="1">
      <c r="D21" s="23" t="str">
        <v>P112</v>
      </c>
      <c r="E21" s="23"/>
      <c r="F21" s="23"/>
      <c r="G21" s="23"/>
      <c r="H21" s="23"/>
      <c r="I21" s="23"/>
      <c r="J21" s="23"/>
      <c r="K21" s="23" t="str">
        <v>W218</v>
      </c>
      <c r="L21" s="23" t="str">
        <v>W315</v>
      </c>
      <c r="M21" s="23"/>
      <c r="N21" s="23" t="str">
        <v>W519</v>
      </c>
      <c r="O21" s="61"/>
      <c r="P21" s="8"/>
      <c r="Q21" s="8"/>
      <c r="R21" s="8"/>
      <c r="S21" s="8"/>
      <c r="T21" s="8"/>
    </row>
    <row r="22" spans="4:20" ht="18" thickBot="1">
      <c r="D22" s="23" t="str">
        <v>P113</v>
      </c>
      <c r="E22" s="23"/>
      <c r="F22" s="23"/>
      <c r="G22" s="23"/>
      <c r="H22" s="23"/>
      <c r="I22" s="23"/>
      <c r="J22" s="23"/>
      <c r="K22" s="23" t="str">
        <v>W219</v>
      </c>
      <c r="L22" s="23" t="str">
        <v>W316</v>
      </c>
      <c r="M22" s="23"/>
      <c r="N22" s="23" t="str">
        <v>W520</v>
      </c>
      <c r="O22" s="61"/>
      <c r="P22" s="8"/>
      <c r="Q22" s="8"/>
      <c r="R22" s="8"/>
      <c r="S22" s="8"/>
      <c r="T22" s="8"/>
    </row>
    <row r="23" spans="4:20" ht="18" thickBot="1">
      <c r="D23" s="23" t="str">
        <v>P113</v>
      </c>
      <c r="E23" s="23"/>
      <c r="F23" s="23"/>
      <c r="G23" s="23"/>
      <c r="H23" s="23"/>
      <c r="I23" s="23"/>
      <c r="J23" s="23"/>
      <c r="K23" s="23"/>
      <c r="L23" s="23" t="str">
        <v>W317</v>
      </c>
      <c r="M23" s="23"/>
      <c r="N23" s="23" t="str">
        <v>W521</v>
      </c>
      <c r="O23" s="61"/>
      <c r="P23" s="8"/>
      <c r="Q23" s="8"/>
      <c r="R23" s="8"/>
      <c r="S23" s="8"/>
      <c r="T23" s="8"/>
    </row>
    <row r="24" spans="4:20" ht="18" thickBot="1">
      <c r="D24" s="23" t="str">
        <v>P115</v>
      </c>
      <c r="E24" s="23"/>
      <c r="F24" s="23"/>
      <c r="G24" s="23"/>
      <c r="H24" s="23"/>
      <c r="I24" s="23"/>
      <c r="J24" s="23"/>
      <c r="K24" s="23"/>
      <c r="L24" s="23" t="str">
        <v>W318</v>
      </c>
      <c r="M24" s="23"/>
      <c r="N24" s="23" t="str">
        <v>W522</v>
      </c>
      <c r="O24" s="61"/>
      <c r="P24" s="8"/>
      <c r="Q24" s="8"/>
      <c r="R24" s="8"/>
      <c r="S24" s="8"/>
      <c r="T24" s="8"/>
    </row>
    <row r="25" spans="4:20" ht="18" thickBot="1">
      <c r="D25" s="23" t="str">
        <v>P116</v>
      </c>
      <c r="E25" s="23"/>
      <c r="F25" s="23"/>
      <c r="G25" s="23"/>
      <c r="H25" s="23"/>
      <c r="I25" s="23"/>
      <c r="J25" s="23"/>
      <c r="K25" s="23"/>
      <c r="L25" s="23" t="str">
        <v>W319</v>
      </c>
      <c r="M25" s="23"/>
      <c r="N25" s="23" t="str">
        <v>W523</v>
      </c>
      <c r="O25" s="61"/>
      <c r="P25" s="8"/>
      <c r="Q25" s="8"/>
      <c r="R25" s="8"/>
      <c r="S25" s="8"/>
      <c r="T25" s="8"/>
    </row>
    <row r="26" spans="4:20" ht="18" thickBot="1">
      <c r="D26" s="23" t="str">
        <v>P117</v>
      </c>
      <c r="E26" s="23"/>
      <c r="F26" s="23"/>
      <c r="G26" s="23"/>
      <c r="H26" s="23"/>
      <c r="I26" s="23"/>
      <c r="J26" s="23"/>
      <c r="K26" s="23"/>
      <c r="L26" s="23" t="str">
        <v>W320</v>
      </c>
      <c r="M26" s="23"/>
      <c r="N26" s="23" t="str">
        <v>W524</v>
      </c>
      <c r="O26" s="61"/>
      <c r="P26" s="8"/>
      <c r="Q26" s="8"/>
      <c r="R26" s="8"/>
      <c r="S26" s="8"/>
      <c r="T26" s="8"/>
    </row>
    <row r="27" spans="4:20" ht="18" thickBot="1">
      <c r="D27" s="23" t="str">
        <v>P118</v>
      </c>
      <c r="E27" s="23"/>
      <c r="F27" s="23"/>
      <c r="G27" s="23"/>
      <c r="H27" s="23"/>
      <c r="I27" s="23"/>
      <c r="J27" s="23"/>
      <c r="K27" s="23"/>
      <c r="L27" s="23" t="str">
        <v>W321</v>
      </c>
      <c r="M27" s="23"/>
      <c r="N27" s="23" t="str">
        <v>W525</v>
      </c>
      <c r="O27" s="61"/>
      <c r="P27" s="8"/>
      <c r="Q27" s="8"/>
      <c r="R27" s="8"/>
      <c r="S27" s="8"/>
      <c r="T27" s="8"/>
    </row>
    <row r="28" spans="4:20" ht="18" thickBot="1">
      <c r="D28" s="23"/>
      <c r="E28" s="23"/>
      <c r="F28" s="23"/>
      <c r="G28" s="23"/>
      <c r="H28" s="23"/>
      <c r="I28" s="23"/>
      <c r="J28" s="23"/>
      <c r="K28" s="23"/>
      <c r="L28" s="23" t="str">
        <v>W322</v>
      </c>
      <c r="M28" s="23"/>
      <c r="N28" s="23" t="str">
        <v>W526</v>
      </c>
      <c r="O28" s="61"/>
      <c r="P28" s="8"/>
      <c r="Q28" s="8"/>
      <c r="R28" s="8"/>
      <c r="S28" s="8"/>
      <c r="T28" s="8"/>
    </row>
    <row r="29" spans="4:20" ht="18" thickBot="1">
      <c r="D29" s="23"/>
      <c r="E29" s="23"/>
      <c r="F29" s="23"/>
      <c r="G29" s="23"/>
      <c r="H29" s="23"/>
      <c r="I29" s="23"/>
      <c r="J29" s="23"/>
      <c r="K29" s="23"/>
      <c r="L29" s="23" t="str">
        <v>W323</v>
      </c>
      <c r="M29" s="23"/>
      <c r="N29" s="23" t="str">
        <v>W527</v>
      </c>
      <c r="O29" s="61"/>
      <c r="P29" s="8"/>
      <c r="Q29" s="8"/>
      <c r="R29" s="8"/>
      <c r="S29" s="8"/>
      <c r="T29" s="8"/>
    </row>
    <row r="30" spans="4:20" ht="18" thickBot="1">
      <c r="D30" s="23"/>
      <c r="E30" s="23"/>
      <c r="F30" s="23"/>
      <c r="G30" s="23"/>
      <c r="H30" s="23"/>
      <c r="I30" s="23"/>
      <c r="J30" s="23"/>
      <c r="K30" s="23"/>
      <c r="L30" s="23" t="str">
        <v>W324</v>
      </c>
      <c r="M30" s="23"/>
      <c r="N30" s="23" t="str">
        <v>W527</v>
      </c>
      <c r="O30" s="61"/>
      <c r="P30" s="8"/>
      <c r="Q30" s="8"/>
      <c r="R30" s="8"/>
      <c r="S30" s="8"/>
      <c r="T30" s="8"/>
    </row>
    <row r="31" spans="4:20" ht="18" thickBot="1">
      <c r="D31" s="23"/>
      <c r="E31" s="23"/>
      <c r="F31" s="23"/>
      <c r="G31" s="23"/>
      <c r="H31" s="23"/>
      <c r="I31" s="23"/>
      <c r="J31" s="23"/>
      <c r="K31" s="23"/>
      <c r="L31" s="23" t="str">
        <v>W325</v>
      </c>
      <c r="M31" s="23"/>
      <c r="N31" s="23" t="str">
        <v>W528</v>
      </c>
      <c r="O31" s="61"/>
      <c r="P31" s="8"/>
      <c r="Q31" s="8"/>
      <c r="R31" s="8"/>
      <c r="S31" s="8"/>
      <c r="T31" s="8"/>
    </row>
    <row r="32" spans="4:20" ht="18" thickBot="1">
      <c r="D32" s="23"/>
      <c r="E32" s="23"/>
      <c r="F32" s="23"/>
      <c r="G32" s="23"/>
      <c r="H32" s="23"/>
      <c r="I32" s="23"/>
      <c r="J32" s="23"/>
      <c r="K32" s="23"/>
      <c r="L32" s="23" t="str">
        <v>W326</v>
      </c>
      <c r="M32" s="23"/>
      <c r="N32" s="23" t="str">
        <v>W528</v>
      </c>
      <c r="O32" s="61"/>
      <c r="P32" s="8"/>
      <c r="Q32" s="8"/>
      <c r="R32" s="8"/>
      <c r="S32" s="8"/>
      <c r="T32" s="8"/>
    </row>
    <row r="33" spans="4:20" ht="18" thickBot="1">
      <c r="D33" s="23"/>
      <c r="E33" s="23"/>
      <c r="F33" s="23"/>
      <c r="G33" s="23"/>
      <c r="H33" s="23"/>
      <c r="I33" s="23"/>
      <c r="J33" s="23"/>
      <c r="K33" s="23"/>
      <c r="L33" s="23" t="str">
        <v>W327</v>
      </c>
      <c r="M33" s="23"/>
      <c r="N33" s="23" t="str">
        <v>W529</v>
      </c>
      <c r="O33" s="61"/>
      <c r="P33" s="8"/>
      <c r="Q33" s="8"/>
      <c r="R33" s="8"/>
      <c r="S33" s="8"/>
      <c r="T33" s="8"/>
    </row>
    <row r="34" spans="4:20" ht="18" thickBot="1">
      <c r="D34" s="23"/>
      <c r="E34" s="23"/>
      <c r="F34" s="23"/>
      <c r="G34" s="23"/>
      <c r="H34" s="23"/>
      <c r="I34" s="23"/>
      <c r="J34" s="23"/>
      <c r="K34" s="23"/>
      <c r="L34" s="23" t="str">
        <v>W327</v>
      </c>
      <c r="M34" s="23"/>
      <c r="N34" s="23" t="str">
        <v>W530</v>
      </c>
      <c r="O34" s="61"/>
      <c r="P34" s="8"/>
      <c r="Q34" s="8"/>
      <c r="R34" s="8"/>
      <c r="S34" s="8"/>
      <c r="T34" s="8"/>
    </row>
    <row r="35" spans="4:20" ht="18" thickBot="1">
      <c r="D35" s="23"/>
      <c r="E35" s="23"/>
      <c r="F35" s="23"/>
      <c r="G35" s="23"/>
      <c r="H35" s="23"/>
      <c r="I35" s="23"/>
      <c r="J35" s="23"/>
      <c r="K35" s="23"/>
      <c r="L35" s="23" t="str">
        <v>W328</v>
      </c>
      <c r="M35" s="23"/>
      <c r="N35" s="23" t="str">
        <v>W531</v>
      </c>
      <c r="O35" s="61"/>
      <c r="P35" s="8"/>
      <c r="Q35" s="8"/>
      <c r="R35" s="8"/>
      <c r="S35" s="8"/>
      <c r="T35" s="8"/>
    </row>
    <row r="36" spans="4:20" ht="18" thickBot="1">
      <c r="D36" s="23"/>
      <c r="E36" s="23"/>
      <c r="F36" s="23"/>
      <c r="G36" s="23"/>
      <c r="H36" s="23"/>
      <c r="I36" s="23"/>
      <c r="J36" s="23"/>
      <c r="K36" s="23"/>
      <c r="L36" s="23" t="str">
        <v>W329</v>
      </c>
      <c r="M36" s="23"/>
      <c r="N36" s="23" t="str">
        <v>W532</v>
      </c>
      <c r="O36" s="61"/>
      <c r="P36" s="8"/>
      <c r="Q36" s="8"/>
      <c r="R36" s="8"/>
      <c r="S36" s="8"/>
      <c r="T36" s="8"/>
    </row>
    <row r="37" spans="4:20" ht="17.5" thickBot="1">
      <c r="D37" s="23"/>
      <c r="E37" s="23"/>
      <c r="F37" s="23"/>
      <c r="G37" s="23"/>
      <c r="H37" s="23"/>
      <c r="I37" s="23"/>
      <c r="J37" s="23"/>
      <c r="K37" s="23"/>
      <c r="L37" s="23" t="str">
        <v>W330</v>
      </c>
      <c r="M37" s="23"/>
      <c r="N37" s="23"/>
    </row>
    <row r="38" spans="4:20" ht="17.5" thickBot="1">
      <c r="D38" s="23"/>
      <c r="E38" s="23"/>
      <c r="F38" s="23"/>
      <c r="G38" s="23"/>
      <c r="H38" s="23"/>
      <c r="I38" s="23"/>
      <c r="J38" s="23"/>
      <c r="K38" s="23"/>
      <c r="L38" s="23" t="str">
        <v>W331</v>
      </c>
      <c r="M38" s="23"/>
      <c r="N38" s="23"/>
    </row>
    <row r="39" spans="4:20" ht="17.5" thickBot="1">
      <c r="D39" s="23"/>
      <c r="E39" s="23"/>
      <c r="F39" s="23"/>
      <c r="G39" s="23"/>
      <c r="H39" s="23"/>
      <c r="I39" s="23"/>
      <c r="J39" s="23"/>
      <c r="K39" s="23"/>
      <c r="L39" s="23" t="str">
        <v>W332</v>
      </c>
      <c r="M39" s="23"/>
      <c r="N39" s="23"/>
    </row>
    <row r="40" spans="4:20" ht="17.5" thickBot="1">
      <c r="D40" s="23"/>
      <c r="E40" s="23"/>
      <c r="F40" s="23"/>
      <c r="G40" s="23"/>
      <c r="H40" s="23"/>
      <c r="I40" s="23"/>
      <c r="J40" s="23"/>
      <c r="K40" s="23"/>
      <c r="L40" s="23" t="str">
        <v>W333</v>
      </c>
      <c r="M40" s="23"/>
      <c r="N40" s="2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sheetPr>
    <tabColor theme="7" tint="0.79998168889431442"/>
  </sheetPr>
  <dimension ref="A1:AZ38"/>
  <sheetViews>
    <sheetView workbookViewId="0">
      <selection activeCell="A17" sqref="A17:A27"/>
    </sheetView>
  </sheetViews>
  <sheetFormatPr defaultRowHeight="17"/>
  <cols>
    <col min="1" max="1" width="5.6328125" style="31" bestFit="1" customWidth="1"/>
    <col min="2" max="2" width="16.453125" style="31" bestFit="1" customWidth="1"/>
    <col min="3" max="3" width="28.90625" style="31" bestFit="1" customWidth="1"/>
    <col min="4" max="4" width="28.90625" style="31" customWidth="1"/>
    <col min="5" max="6" width="7.26953125" style="31" bestFit="1" customWidth="1"/>
    <col min="7" max="7" width="10" style="31" bestFit="1" customWidth="1"/>
    <col min="8" max="11" width="8.90625" style="31"/>
    <col min="14" max="14" width="14.08984375" bestFit="1" customWidth="1"/>
  </cols>
  <sheetData>
    <row r="1" spans="1:52">
      <c r="A1" s="94" t="s">
        <v>686</v>
      </c>
      <c r="B1" s="94"/>
      <c r="C1" s="94"/>
      <c r="D1" s="90"/>
      <c r="E1" s="95" t="s">
        <v>687</v>
      </c>
      <c r="F1" s="96"/>
      <c r="G1" s="96"/>
      <c r="H1" s="96"/>
      <c r="I1" s="96"/>
      <c r="J1" s="96"/>
      <c r="K1" s="97"/>
      <c r="N1" s="37" t="str" cm="1">
        <f t="array" ref="N1:AZ8">TRANSPOSE(IF(D2:K40="","",D2:K40))</f>
        <v>比對檢測項目來源的名稱</v>
      </c>
      <c r="O1" s="37" t="str">
        <v>輔大醫院</v>
      </c>
      <c r="P1" s="37" t="str">
        <v>新光醫院</v>
      </c>
      <c r="Q1" s="37" t="str">
        <v>台北市立聯合醫院</v>
      </c>
      <c r="R1" s="37" t="str">
        <v>台北慈濟醫院</v>
      </c>
      <c r="S1" s="37" t="str">
        <v>台北榮民總醫院</v>
      </c>
      <c r="T1" s="37" t="str">
        <v>恩主公醫院</v>
      </c>
      <c r="U1" s="37" t="str">
        <v>雙和醫院</v>
      </c>
      <c r="V1" s="37" t="str">
        <v>國泰醫院</v>
      </c>
      <c r="W1" s="37" t="str">
        <v>怡仁醫院</v>
      </c>
      <c r="X1" s="37" t="str">
        <v>淡水馬偕醫院</v>
      </c>
      <c r="Y1" s="37" t="str">
        <v>國軍803</v>
      </c>
      <c r="Z1" s="37" t="str">
        <v>中山醫院</v>
      </c>
      <c r="AA1" s="37" t="str">
        <v>新家生醫_聯新醫院</v>
      </c>
      <c r="AB1" s="37" t="str">
        <v>台北市立萬芳醫院</v>
      </c>
      <c r="AC1" s="37" t="str">
        <v>台北醫學大學附設醫院</v>
      </c>
      <c r="AD1" s="37" t="str">
        <v>三軍總醫院</v>
      </c>
      <c r="AE1" s="37" t="str">
        <v>統誠診所</v>
      </c>
      <c r="AF1" s="37" t="str">
        <v>彰化秀傳</v>
      </c>
      <c r="AG1" s="37" t="str">
        <v>台大雲林分院</v>
      </c>
      <c r="AH1" s="37" t="str">
        <v>光田醫院</v>
      </c>
      <c r="AI1" s="37" t="str">
        <v>澄清醫院</v>
      </c>
      <c r="AJ1" s="37" t="str">
        <v>竹山秀傳</v>
      </c>
      <c r="AK1" s="37" t="str">
        <v>烏日林新醫院</v>
      </c>
      <c r="AL1" s="37" t="str">
        <v>彰濱秀傳</v>
      </c>
      <c r="AM1" s="37" t="str">
        <v>大千綜合醫院</v>
      </c>
      <c r="AN1" s="37" t="str">
        <v>員榮醫療社團法人員榮醫院</v>
      </c>
      <c r="AO1" s="37" t="str">
        <v>彰化基督教醫院</v>
      </c>
      <c r="AP1" s="37" t="str">
        <v>台中榮民總醫院</v>
      </c>
      <c r="AQ1" s="37" t="str">
        <v>台南市立醫院</v>
      </c>
      <c r="AR1" s="37" t="str">
        <v>麻豆新樓醫院</v>
      </c>
      <c r="AS1" s="37" t="str">
        <v>台南新樓醫院</v>
      </c>
      <c r="AT1" s="37" t="str">
        <v>屏基醫院</v>
      </c>
      <c r="AU1" s="37" t="str">
        <v>高雄長庚醫院</v>
      </c>
      <c r="AV1" s="37" t="str">
        <v>高雄醫學大學附設醫院</v>
      </c>
      <c r="AW1" s="37" t="str">
        <v>連江醫院</v>
      </c>
      <c r="AX1" s="37" t="str">
        <v>一般</v>
      </c>
      <c r="AY1" s="37" t="str">
        <v/>
      </c>
      <c r="AZ1" s="37" t="str">
        <v/>
      </c>
    </row>
    <row r="2" spans="1:52">
      <c r="A2" s="31" t="s">
        <v>688</v>
      </c>
      <c r="B2" s="31" t="s">
        <v>33</v>
      </c>
      <c r="C2" s="31" t="s">
        <v>689</v>
      </c>
      <c r="D2" s="31" t="s">
        <v>1151</v>
      </c>
      <c r="E2" s="32" t="s">
        <v>690</v>
      </c>
      <c r="F2" s="32" t="s">
        <v>691</v>
      </c>
      <c r="G2" s="32" t="s">
        <v>692</v>
      </c>
      <c r="H2" s="32" t="s">
        <v>693</v>
      </c>
      <c r="I2" s="32" t="s">
        <v>694</v>
      </c>
      <c r="J2" s="32" t="s">
        <v>695</v>
      </c>
      <c r="K2" s="32" t="s">
        <v>696</v>
      </c>
      <c r="L2" s="33"/>
      <c r="N2" s="37" t="str">
        <v>001</v>
      </c>
      <c r="O2" s="37" t="str">
        <v>王宇平</v>
      </c>
      <c r="P2" s="37" t="str">
        <v>連立明</v>
      </c>
      <c r="Q2" s="37" t="str">
        <v/>
      </c>
      <c r="R2" s="37" t="str">
        <v>劉修勳</v>
      </c>
      <c r="S2" s="37" t="str">
        <v>莊茜</v>
      </c>
      <c r="T2" s="37" t="str">
        <v>孫瑜</v>
      </c>
      <c r="U2" s="37" t="str">
        <v>王韻筑</v>
      </c>
      <c r="V2" s="37" t="str">
        <v/>
      </c>
      <c r="W2" s="37" t="str">
        <v/>
      </c>
      <c r="X2" s="37" t="str">
        <v>傅維仁</v>
      </c>
      <c r="Y2" s="37" t="str">
        <v>宋岳峰</v>
      </c>
      <c r="Z2" s="37" t="str">
        <v/>
      </c>
      <c r="AA2" s="37" t="str">
        <v>陳右緯</v>
      </c>
      <c r="AB2" s="37" t="str">
        <v>陳鴻儒</v>
      </c>
      <c r="AC2" s="37" t="str">
        <v>胡昭榮</v>
      </c>
      <c r="AD2" s="37" t="str">
        <v>陳冠良</v>
      </c>
      <c r="AE2" s="37" t="str">
        <v/>
      </c>
      <c r="AF2" s="37" t="str">
        <v/>
      </c>
      <c r="AG2" s="37" t="str">
        <v/>
      </c>
      <c r="AH2" s="37" t="str">
        <v>何明霖</v>
      </c>
      <c r="AI2" s="37" t="str">
        <v>葉守正</v>
      </c>
      <c r="AJ2" s="37" t="str">
        <v>汪利謬</v>
      </c>
      <c r="AK2" s="37" t="str">
        <v/>
      </c>
      <c r="AL2" s="37" t="str">
        <v>魏誠佑</v>
      </c>
      <c r="AM2" s="37" t="str">
        <v/>
      </c>
      <c r="AN2" s="37" t="str">
        <v>涂川洲</v>
      </c>
      <c r="AO2" s="37" t="str">
        <v>陳彥中</v>
      </c>
      <c r="AP2" s="37" t="str">
        <v>傅雲慶</v>
      </c>
      <c r="AQ2" s="37" t="str">
        <v>鍾國謀</v>
      </c>
      <c r="AR2" s="37" t="str">
        <v/>
      </c>
      <c r="AS2" s="37" t="str">
        <v/>
      </c>
      <c r="AT2" s="37" t="str">
        <v>傅雪美</v>
      </c>
      <c r="AU2" s="37" t="str">
        <v/>
      </c>
      <c r="AV2" s="37" t="str">
        <v>劉怡慶</v>
      </c>
      <c r="AW2" s="37" t="str">
        <v/>
      </c>
      <c r="AX2" s="37" t="str">
        <v>陳火木</v>
      </c>
      <c r="AY2" s="37" t="str">
        <v/>
      </c>
      <c r="AZ2" s="37" t="str">
        <v/>
      </c>
    </row>
    <row r="3" spans="1:52">
      <c r="A3" s="98" t="s">
        <v>697</v>
      </c>
      <c r="B3" s="31" t="s">
        <v>698</v>
      </c>
      <c r="C3" s="31" t="str">
        <f>VLOOKUP(B2:B38,來源!G:J,2,0)</f>
        <v>輔大醫院</v>
      </c>
      <c r="D3" s="31" t="str">
        <f>_xlfn.IFNA(VLOOKUP(醫療院所名稱,比對名稱用!B:C,2,0),C3)</f>
        <v>輔大醫院</v>
      </c>
      <c r="E3" s="31" t="s">
        <v>699</v>
      </c>
      <c r="N3" s="37" t="str">
        <v>002</v>
      </c>
      <c r="O3" s="37" t="str">
        <v/>
      </c>
      <c r="P3" s="37" t="str">
        <v>林冠佑</v>
      </c>
      <c r="Q3" s="37" t="str">
        <v/>
      </c>
      <c r="R3" s="37" t="str">
        <v>許博荏</v>
      </c>
      <c r="S3" s="37" t="str">
        <v/>
      </c>
      <c r="T3" s="37" t="str">
        <v>劉長秀</v>
      </c>
      <c r="U3" s="37" t="str">
        <v>黃立楷</v>
      </c>
      <c r="V3" s="37" t="str">
        <v/>
      </c>
      <c r="W3" s="37" t="str">
        <v/>
      </c>
      <c r="X3" s="37" t="str">
        <v>黃勇評</v>
      </c>
      <c r="Y3" s="37" t="str">
        <v>周中興</v>
      </c>
      <c r="Z3" s="37" t="str">
        <v/>
      </c>
      <c r="AA3" s="37" t="str">
        <v/>
      </c>
      <c r="AB3" s="37" t="str">
        <v>宋家瑩</v>
      </c>
      <c r="AC3" s="37" t="str">
        <v/>
      </c>
      <c r="AD3" s="37" t="str">
        <v>蕭凱宇</v>
      </c>
      <c r="AE3" s="37" t="str">
        <v/>
      </c>
      <c r="AF3" s="37" t="str">
        <v/>
      </c>
      <c r="AG3" s="37" t="str">
        <v/>
      </c>
      <c r="AH3" s="37" t="str">
        <v>陳俊欽</v>
      </c>
      <c r="AI3" s="37" t="str">
        <v>邱映倫</v>
      </c>
      <c r="AJ3" s="37" t="str">
        <v/>
      </c>
      <c r="AK3" s="37" t="str">
        <v/>
      </c>
      <c r="AL3" s="37" t="str">
        <v/>
      </c>
      <c r="AM3" s="37" t="str">
        <v/>
      </c>
      <c r="AN3" s="37" t="str">
        <v/>
      </c>
      <c r="AO3" s="37" t="str">
        <v>巫錫霖</v>
      </c>
      <c r="AP3" s="37" t="str">
        <v/>
      </c>
      <c r="AQ3" s="37" t="str">
        <v>周登偉</v>
      </c>
      <c r="AR3" s="37" t="str">
        <v/>
      </c>
      <c r="AS3" s="37" t="str">
        <v/>
      </c>
      <c r="AT3" s="37" t="str">
        <v>蔡元榮</v>
      </c>
      <c r="AU3" s="37" t="str">
        <v/>
      </c>
      <c r="AV3" s="37" t="str">
        <v>徐仲豪</v>
      </c>
      <c r="AW3" s="37" t="str">
        <v/>
      </c>
      <c r="AX3" s="37" t="str">
        <v>NA</v>
      </c>
      <c r="AY3" s="37" t="str">
        <v/>
      </c>
      <c r="AZ3" s="37" t="str">
        <v/>
      </c>
    </row>
    <row r="4" spans="1:52">
      <c r="A4" s="99"/>
      <c r="B4" s="31" t="s">
        <v>700</v>
      </c>
      <c r="C4" s="31" t="str">
        <f>VLOOKUP(B3:B39,來源!G:J,2,0)</f>
        <v>新光醫院</v>
      </c>
      <c r="D4" s="31" t="str">
        <f>_xlfn.IFNA(VLOOKUP(醫療院所名稱,比對名稱用!B:C,2,0),C4)</f>
        <v>新光醫院</v>
      </c>
      <c r="E4" s="31" t="s">
        <v>701</v>
      </c>
      <c r="F4" s="31" t="s">
        <v>702</v>
      </c>
      <c r="G4" s="31" t="s">
        <v>703</v>
      </c>
      <c r="H4" s="31" t="s">
        <v>704</v>
      </c>
      <c r="I4" s="31" t="s">
        <v>705</v>
      </c>
      <c r="J4" s="31" t="s">
        <v>706</v>
      </c>
      <c r="K4" s="31" t="s">
        <v>707</v>
      </c>
      <c r="N4" s="37" t="str">
        <v>003</v>
      </c>
      <c r="O4" s="37" t="str">
        <v/>
      </c>
      <c r="P4" s="37" t="str">
        <v>蔣介雅</v>
      </c>
      <c r="Q4" s="37" t="str">
        <v/>
      </c>
      <c r="R4" s="37" t="str">
        <v/>
      </c>
      <c r="S4" s="37" t="str">
        <v/>
      </c>
      <c r="T4" s="37" t="str">
        <v>鍾季廷</v>
      </c>
      <c r="U4" s="37" t="str">
        <v>黃媚莉</v>
      </c>
      <c r="V4" s="37" t="str">
        <v/>
      </c>
      <c r="W4" s="37" t="str">
        <v/>
      </c>
      <c r="X4" s="37" t="str">
        <v/>
      </c>
      <c r="Y4" s="37" t="str">
        <v>劉懿</v>
      </c>
      <c r="Z4" s="37" t="str">
        <v/>
      </c>
      <c r="AA4" s="37" t="str">
        <v/>
      </c>
      <c r="AB4" s="37" t="str">
        <v/>
      </c>
      <c r="AC4" s="37" t="str">
        <v/>
      </c>
      <c r="AD4" s="37" t="str">
        <v>范揚國</v>
      </c>
      <c r="AE4" s="37" t="str">
        <v/>
      </c>
      <c r="AF4" s="37" t="str">
        <v/>
      </c>
      <c r="AG4" s="37" t="str">
        <v/>
      </c>
      <c r="AH4" s="37" t="str">
        <v/>
      </c>
      <c r="AI4" s="37" t="str">
        <v/>
      </c>
      <c r="AJ4" s="37" t="str">
        <v/>
      </c>
      <c r="AK4" s="37" t="str">
        <v/>
      </c>
      <c r="AL4" s="37" t="str">
        <v/>
      </c>
      <c r="AM4" s="37" t="str">
        <v/>
      </c>
      <c r="AN4" s="37" t="str">
        <v/>
      </c>
      <c r="AO4" s="37" t="str">
        <v/>
      </c>
      <c r="AP4" s="37" t="str">
        <v/>
      </c>
      <c r="AQ4" s="37" t="str">
        <v>蔡長松</v>
      </c>
      <c r="AR4" s="37" t="str">
        <v/>
      </c>
      <c r="AS4" s="37" t="str">
        <v/>
      </c>
      <c r="AT4" s="37" t="str">
        <v>李靜枝</v>
      </c>
      <c r="AU4" s="37" t="str">
        <v/>
      </c>
      <c r="AV4" s="37" t="str">
        <v/>
      </c>
      <c r="AW4" s="37" t="str">
        <v/>
      </c>
      <c r="AX4" s="37" t="str">
        <v/>
      </c>
      <c r="AY4" s="37" t="str">
        <v/>
      </c>
      <c r="AZ4" s="37" t="str">
        <v/>
      </c>
    </row>
    <row r="5" spans="1:52">
      <c r="A5" s="99"/>
      <c r="B5" s="31" t="s">
        <v>708</v>
      </c>
      <c r="C5" s="31" t="str">
        <f>VLOOKUP(B4:B40,來源!G:J,2,0)</f>
        <v>台北市立聯合醫院</v>
      </c>
      <c r="D5" s="31" t="str">
        <f>_xlfn.IFNA(VLOOKUP(醫療院所名稱,比對名稱用!B:C,2,0),C5)</f>
        <v>台北市立聯合醫院</v>
      </c>
      <c r="N5" s="37" t="str">
        <v>004</v>
      </c>
      <c r="O5" s="37" t="str">
        <v/>
      </c>
      <c r="P5" s="37" t="str">
        <v>張名鑫</v>
      </c>
      <c r="Q5" s="37" t="str">
        <v/>
      </c>
      <c r="R5" s="37" t="str">
        <v/>
      </c>
      <c r="S5" s="37" t="str">
        <v/>
      </c>
      <c r="T5" s="37" t="str">
        <v>呂建榮</v>
      </c>
      <c r="U5" s="37" t="str">
        <v>陳嘉泓</v>
      </c>
      <c r="V5" s="37" t="str">
        <v/>
      </c>
      <c r="W5" s="37" t="str">
        <v/>
      </c>
      <c r="X5" s="37" t="str">
        <v/>
      </c>
      <c r="Y5" s="37" t="str">
        <v>葉大全</v>
      </c>
      <c r="Z5" s="37" t="str">
        <v/>
      </c>
      <c r="AA5" s="37" t="str">
        <v/>
      </c>
      <c r="AB5" s="37" t="str">
        <v/>
      </c>
      <c r="AC5" s="37" t="str">
        <v/>
      </c>
      <c r="AD5" s="37" t="str">
        <v/>
      </c>
      <c r="AE5" s="37" t="str">
        <v/>
      </c>
      <c r="AF5" s="37" t="str">
        <v/>
      </c>
      <c r="AG5" s="37" t="str">
        <v/>
      </c>
      <c r="AH5" s="37" t="str">
        <v/>
      </c>
      <c r="AI5" s="37" t="str">
        <v/>
      </c>
      <c r="AJ5" s="37" t="str">
        <v/>
      </c>
      <c r="AK5" s="37" t="str">
        <v/>
      </c>
      <c r="AL5" s="37" t="str">
        <v/>
      </c>
      <c r="AM5" s="37" t="str">
        <v/>
      </c>
      <c r="AN5" s="37" t="str">
        <v/>
      </c>
      <c r="AO5" s="37" t="str">
        <v/>
      </c>
      <c r="AP5" s="37" t="str">
        <v/>
      </c>
      <c r="AQ5" s="37" t="str">
        <v>李楊成</v>
      </c>
      <c r="AR5" s="37" t="str">
        <v/>
      </c>
      <c r="AS5" s="37" t="str">
        <v/>
      </c>
      <c r="AT5" s="37" t="str">
        <v/>
      </c>
      <c r="AU5" s="37" t="str">
        <v/>
      </c>
      <c r="AV5" s="37" t="str">
        <v/>
      </c>
      <c r="AW5" s="37" t="str">
        <v/>
      </c>
      <c r="AX5" s="37" t="str">
        <v/>
      </c>
      <c r="AY5" s="37" t="str">
        <v/>
      </c>
      <c r="AZ5" s="37" t="str">
        <v/>
      </c>
    </row>
    <row r="6" spans="1:52">
      <c r="A6" s="99"/>
      <c r="B6" s="31" t="s">
        <v>709</v>
      </c>
      <c r="C6" s="31" t="str">
        <f>VLOOKUP(B5:B41,來源!G:J,2,0)</f>
        <v>台北慈濟醫院</v>
      </c>
      <c r="D6" s="31" t="str">
        <f>_xlfn.IFNA(VLOOKUP(醫療院所名稱,比對名稱用!B:C,2,0),C6)</f>
        <v>台北慈濟醫院</v>
      </c>
      <c r="E6" s="31" t="s">
        <v>710</v>
      </c>
      <c r="F6" s="31" t="s">
        <v>711</v>
      </c>
      <c r="N6" s="37" t="str">
        <v>005</v>
      </c>
      <c r="O6" s="37" t="str">
        <v/>
      </c>
      <c r="P6" s="37" t="str">
        <v>許維志</v>
      </c>
      <c r="Q6" s="37" t="str">
        <v/>
      </c>
      <c r="R6" s="37" t="str">
        <v/>
      </c>
      <c r="S6" s="37" t="str">
        <v/>
      </c>
      <c r="T6" s="37" t="str">
        <v/>
      </c>
      <c r="U6" s="37" t="str">
        <v>鄭芸詠</v>
      </c>
      <c r="V6" s="37" t="str">
        <v/>
      </c>
      <c r="W6" s="37" t="str">
        <v/>
      </c>
      <c r="X6" s="37" t="str">
        <v/>
      </c>
      <c r="Y6" s="37" t="str">
        <v>徐昌鴻</v>
      </c>
      <c r="Z6" s="37" t="str">
        <v/>
      </c>
      <c r="AA6" s="37" t="str">
        <v/>
      </c>
      <c r="AB6" s="37" t="str">
        <v/>
      </c>
      <c r="AC6" s="37" t="str">
        <v/>
      </c>
      <c r="AD6" s="37" t="str">
        <v/>
      </c>
      <c r="AE6" s="37" t="str">
        <v/>
      </c>
      <c r="AF6" s="37" t="str">
        <v/>
      </c>
      <c r="AG6" s="37" t="str">
        <v/>
      </c>
      <c r="AH6" s="37" t="str">
        <v/>
      </c>
      <c r="AI6" s="37" t="str">
        <v/>
      </c>
      <c r="AJ6" s="37" t="str">
        <v/>
      </c>
      <c r="AK6" s="37" t="str">
        <v/>
      </c>
      <c r="AL6" s="37" t="str">
        <v/>
      </c>
      <c r="AM6" s="37" t="str">
        <v/>
      </c>
      <c r="AN6" s="37" t="str">
        <v/>
      </c>
      <c r="AO6" s="37" t="str">
        <v/>
      </c>
      <c r="AP6" s="37" t="str">
        <v/>
      </c>
      <c r="AQ6" s="37" t="str">
        <v/>
      </c>
      <c r="AR6" s="37" t="str">
        <v/>
      </c>
      <c r="AS6" s="37" t="str">
        <v/>
      </c>
      <c r="AT6" s="37" t="str">
        <v/>
      </c>
      <c r="AU6" s="37" t="str">
        <v/>
      </c>
      <c r="AV6" s="37" t="str">
        <v/>
      </c>
      <c r="AW6" s="37" t="str">
        <v/>
      </c>
      <c r="AX6" s="37" t="str">
        <v/>
      </c>
      <c r="AY6" s="37" t="str">
        <v/>
      </c>
      <c r="AZ6" s="37" t="str">
        <v/>
      </c>
    </row>
    <row r="7" spans="1:52">
      <c r="A7" s="99"/>
      <c r="B7" s="31" t="s">
        <v>712</v>
      </c>
      <c r="C7" s="31" t="str">
        <f>VLOOKUP(B6:B42,來源!G:J,2,0)</f>
        <v>台北榮民總醫院</v>
      </c>
      <c r="D7" s="31" t="str">
        <f>_xlfn.IFNA(VLOOKUP(醫療院所名稱,比對名稱用!B:C,2,0),C7)</f>
        <v>台北榮民總醫院</v>
      </c>
      <c r="E7" s="31" t="s">
        <v>713</v>
      </c>
      <c r="N7" s="37" t="str">
        <v>006</v>
      </c>
      <c r="O7" s="37" t="str">
        <v/>
      </c>
      <c r="P7" s="37" t="str">
        <v>張安娜</v>
      </c>
      <c r="Q7" s="37" t="str">
        <v/>
      </c>
      <c r="R7" s="37" t="str">
        <v/>
      </c>
      <c r="S7" s="37" t="str">
        <v/>
      </c>
      <c r="T7" s="37" t="str">
        <v/>
      </c>
      <c r="U7" s="37" t="str">
        <v/>
      </c>
      <c r="V7" s="37" t="str">
        <v/>
      </c>
      <c r="W7" s="37" t="str">
        <v/>
      </c>
      <c r="X7" s="37" t="str">
        <v/>
      </c>
      <c r="Y7" s="37" t="str">
        <v/>
      </c>
      <c r="Z7" s="37" t="str">
        <v/>
      </c>
      <c r="AA7" s="37" t="str">
        <v/>
      </c>
      <c r="AB7" s="37" t="str">
        <v/>
      </c>
      <c r="AC7" s="37" t="str">
        <v/>
      </c>
      <c r="AD7" s="37" t="str">
        <v/>
      </c>
      <c r="AE7" s="37" t="str">
        <v/>
      </c>
      <c r="AF7" s="37" t="str">
        <v/>
      </c>
      <c r="AG7" s="37" t="str">
        <v/>
      </c>
      <c r="AH7" s="37" t="str">
        <v/>
      </c>
      <c r="AI7" s="37" t="str">
        <v/>
      </c>
      <c r="AJ7" s="37" t="str">
        <v/>
      </c>
      <c r="AK7" s="37" t="str">
        <v/>
      </c>
      <c r="AL7" s="37" t="str">
        <v/>
      </c>
      <c r="AM7" s="37" t="str">
        <v/>
      </c>
      <c r="AN7" s="37" t="str">
        <v/>
      </c>
      <c r="AO7" s="37" t="str">
        <v/>
      </c>
      <c r="AP7" s="37" t="str">
        <v/>
      </c>
      <c r="AQ7" s="37" t="str">
        <v/>
      </c>
      <c r="AR7" s="37" t="str">
        <v/>
      </c>
      <c r="AS7" s="37" t="str">
        <v/>
      </c>
      <c r="AT7" s="37" t="str">
        <v/>
      </c>
      <c r="AU7" s="37" t="str">
        <v/>
      </c>
      <c r="AV7" s="37" t="str">
        <v/>
      </c>
      <c r="AW7" s="37" t="str">
        <v/>
      </c>
      <c r="AX7" s="37" t="str">
        <v/>
      </c>
      <c r="AY7" s="37" t="str">
        <v/>
      </c>
      <c r="AZ7" s="37" t="str">
        <v/>
      </c>
    </row>
    <row r="8" spans="1:52">
      <c r="A8" s="99"/>
      <c r="B8" s="31" t="s">
        <v>714</v>
      </c>
      <c r="C8" s="31" t="str">
        <f>VLOOKUP(B7:B43,來源!G:J,2,0)</f>
        <v>恩主公醫院</v>
      </c>
      <c r="D8" s="31" t="str">
        <f>_xlfn.IFNA(VLOOKUP(醫療院所名稱,比對名稱用!B:C,2,0),C8)</f>
        <v>恩主公醫院</v>
      </c>
      <c r="E8" s="31" t="s">
        <v>715</v>
      </c>
      <c r="F8" s="31" t="s">
        <v>716</v>
      </c>
      <c r="G8" s="31" t="s">
        <v>717</v>
      </c>
      <c r="H8" s="31" t="s">
        <v>718</v>
      </c>
      <c r="N8" s="37" t="str">
        <v>007</v>
      </c>
      <c r="O8" s="37" t="str">
        <v/>
      </c>
      <c r="P8" s="37" t="str">
        <v>陳威宏</v>
      </c>
      <c r="Q8" s="37" t="str">
        <v/>
      </c>
      <c r="R8" s="37" t="str">
        <v/>
      </c>
      <c r="S8" s="37" t="str">
        <v/>
      </c>
      <c r="T8" s="37" t="str">
        <v/>
      </c>
      <c r="U8" s="37" t="str">
        <v/>
      </c>
      <c r="V8" s="37" t="str">
        <v/>
      </c>
      <c r="W8" s="37" t="str">
        <v/>
      </c>
      <c r="X8" s="37" t="str">
        <v/>
      </c>
      <c r="Y8" s="37" t="str">
        <v/>
      </c>
      <c r="Z8" s="37" t="str">
        <v/>
      </c>
      <c r="AA8" s="37" t="str">
        <v/>
      </c>
      <c r="AB8" s="37" t="str">
        <v/>
      </c>
      <c r="AC8" s="37" t="str">
        <v/>
      </c>
      <c r="AD8" s="37" t="str">
        <v/>
      </c>
      <c r="AE8" s="37" t="str">
        <v/>
      </c>
      <c r="AF8" s="37" t="str">
        <v/>
      </c>
      <c r="AG8" s="37" t="str">
        <v/>
      </c>
      <c r="AH8" s="37" t="str">
        <v/>
      </c>
      <c r="AI8" s="37" t="str">
        <v/>
      </c>
      <c r="AJ8" s="37" t="str">
        <v/>
      </c>
      <c r="AK8" s="37" t="str">
        <v/>
      </c>
      <c r="AL8" s="37" t="str">
        <v/>
      </c>
      <c r="AM8" s="37" t="str">
        <v/>
      </c>
      <c r="AN8" s="37" t="str">
        <v/>
      </c>
      <c r="AO8" s="37" t="str">
        <v/>
      </c>
      <c r="AP8" s="37" t="str">
        <v/>
      </c>
      <c r="AQ8" s="37" t="str">
        <v/>
      </c>
      <c r="AR8" s="37" t="str">
        <v/>
      </c>
      <c r="AS8" s="37" t="str">
        <v/>
      </c>
      <c r="AT8" s="37" t="str">
        <v/>
      </c>
      <c r="AU8" s="37" t="str">
        <v/>
      </c>
      <c r="AV8" s="37" t="str">
        <v/>
      </c>
      <c r="AW8" s="37" t="str">
        <v/>
      </c>
      <c r="AX8" s="37" t="str">
        <v/>
      </c>
      <c r="AY8" s="37" t="str">
        <v/>
      </c>
      <c r="AZ8" s="37" t="str">
        <v/>
      </c>
    </row>
    <row r="9" spans="1:52">
      <c r="A9" s="99"/>
      <c r="B9" s="31" t="s">
        <v>719</v>
      </c>
      <c r="C9" s="31" t="str">
        <f>VLOOKUP(B8:B44,來源!G:J,2,0)</f>
        <v>雙和醫院</v>
      </c>
      <c r="D9" s="31" t="str">
        <f>_xlfn.IFNA(VLOOKUP(醫療院所名稱,比對名稱用!B:C,2,0),C9)</f>
        <v>雙和醫院</v>
      </c>
      <c r="E9" s="31" t="s">
        <v>720</v>
      </c>
      <c r="F9" s="31" t="s">
        <v>721</v>
      </c>
      <c r="G9" s="31" t="s">
        <v>722</v>
      </c>
      <c r="H9" s="31" t="s">
        <v>723</v>
      </c>
      <c r="I9" s="31" t="s">
        <v>724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2">
      <c r="A10" s="99"/>
      <c r="B10" s="31" t="s">
        <v>725</v>
      </c>
      <c r="C10" s="31" t="str">
        <f>VLOOKUP(B9:B45,來源!G:J,2,0)</f>
        <v>國泰醫院</v>
      </c>
      <c r="D10" s="31" t="str">
        <f>_xlfn.IFNA(VLOOKUP(醫療院所名稱,比對名稱用!B:C,2,0),C10)</f>
        <v>國泰醫院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2">
      <c r="A11" s="99"/>
      <c r="B11" s="31" t="s">
        <v>726</v>
      </c>
      <c r="C11" s="31" t="str">
        <f>VLOOKUP(B10:B46,來源!G:J,2,0)</f>
        <v>怡仁醫院</v>
      </c>
      <c r="D11" s="31" t="str">
        <f>_xlfn.IFNA(VLOOKUP(醫療院所名稱,比對名稱用!B:C,2,0),C11)</f>
        <v>怡仁醫院</v>
      </c>
    </row>
    <row r="12" spans="1:52">
      <c r="A12" s="99"/>
      <c r="B12" s="31" t="s">
        <v>727</v>
      </c>
      <c r="C12" s="31" t="str">
        <f>VLOOKUP(B11:B47,來源!G:J,2,0)</f>
        <v>淡水馬偕醫院</v>
      </c>
      <c r="D12" s="31" t="str">
        <f>_xlfn.IFNA(VLOOKUP(醫療院所名稱,比對名稱用!B:C,2,0),C12)</f>
        <v>淡水馬偕醫院</v>
      </c>
      <c r="E12" s="31" t="s">
        <v>728</v>
      </c>
      <c r="F12" s="31" t="s">
        <v>729</v>
      </c>
    </row>
    <row r="13" spans="1:52">
      <c r="A13" s="99"/>
      <c r="B13" s="31" t="s">
        <v>730</v>
      </c>
      <c r="C13" s="31" t="str">
        <f>VLOOKUP(B12:B48,來源!G:J,2,0)</f>
        <v>三軍總醫院_台北內湖</v>
      </c>
      <c r="D13" s="31" t="str">
        <f>_xlfn.IFNA(VLOOKUP(醫療院所名稱,比對名稱用!B:C,2,0),C13)</f>
        <v>國軍803</v>
      </c>
      <c r="E13" s="31" t="s">
        <v>731</v>
      </c>
      <c r="F13" s="31" t="s">
        <v>732</v>
      </c>
      <c r="G13" s="31" t="s">
        <v>733</v>
      </c>
      <c r="H13" s="31" t="s">
        <v>734</v>
      </c>
      <c r="I13" s="31" t="s">
        <v>735</v>
      </c>
    </row>
    <row r="14" spans="1:52">
      <c r="A14" s="99"/>
      <c r="B14" s="31" t="s">
        <v>736</v>
      </c>
      <c r="C14" s="31" t="str">
        <f>VLOOKUP(B13:B49,來源!G:J,2,0)</f>
        <v>中山醫院</v>
      </c>
      <c r="D14" s="31" t="str">
        <f>_xlfn.IFNA(VLOOKUP(醫療院所名稱,比對名稱用!B:C,2,0),C14)</f>
        <v>中山醫院</v>
      </c>
    </row>
    <row r="15" spans="1:52">
      <c r="A15" s="99"/>
      <c r="B15" s="31" t="s">
        <v>737</v>
      </c>
      <c r="C15" s="31" t="str">
        <f>VLOOKUP(B14:B50,來源!G:J,2,0)</f>
        <v>新家生醫_聯新醫院</v>
      </c>
      <c r="D15" s="31" t="str">
        <f>_xlfn.IFNA(VLOOKUP(醫療院所名稱,比對名稱用!B:C,2,0),C15)</f>
        <v>新家生醫_聯新醫院</v>
      </c>
      <c r="E15" s="31" t="s">
        <v>738</v>
      </c>
    </row>
    <row r="16" spans="1:52">
      <c r="A16" s="99"/>
      <c r="B16" s="31" t="s">
        <v>739</v>
      </c>
      <c r="C16" s="31" t="str">
        <f>VLOOKUP(B15:B51,來源!G:J,2,0)</f>
        <v>台北市立萬芳醫院</v>
      </c>
      <c r="D16" s="31" t="str">
        <f>_xlfn.IFNA(VLOOKUP(醫療院所名稱,比對名稱用!B:C,2,0),C16)</f>
        <v>台北市立萬芳醫院</v>
      </c>
      <c r="E16" s="31" t="s">
        <v>740</v>
      </c>
      <c r="F16" s="31" t="s">
        <v>741</v>
      </c>
    </row>
    <row r="17" spans="1:8">
      <c r="A17" s="94" t="s">
        <v>742</v>
      </c>
      <c r="B17" s="31" t="s">
        <v>743</v>
      </c>
      <c r="C17" s="31" t="str">
        <f>VLOOKUP(B16:B52,來源!G:J,2,0)</f>
        <v>臺北醫學大學附設醫院</v>
      </c>
      <c r="D17" s="31" t="str">
        <f>_xlfn.IFNA(VLOOKUP(醫療院所名稱,比對名稱用!B:C,2,0),C17)</f>
        <v>台北醫學大學附設醫院</v>
      </c>
      <c r="E17" s="31" t="s">
        <v>744</v>
      </c>
    </row>
    <row r="18" spans="1:8">
      <c r="A18" s="94"/>
      <c r="B18" s="31" t="s">
        <v>745</v>
      </c>
      <c r="C18" s="31" t="str">
        <f>VLOOKUP(B17:B53,來源!G:J,2,0)</f>
        <v>台中國軍總醫院</v>
      </c>
      <c r="D18" s="31" t="str">
        <f>_xlfn.IFNA(VLOOKUP(醫療院所名稱,比對名稱用!B:C,2,0),C18)</f>
        <v>三軍總醫院</v>
      </c>
      <c r="E18" s="31" t="s">
        <v>746</v>
      </c>
      <c r="F18" s="31" t="s">
        <v>747</v>
      </c>
      <c r="G18" s="31" t="s">
        <v>748</v>
      </c>
    </row>
    <row r="19" spans="1:8">
      <c r="A19" s="94"/>
      <c r="B19" s="31" t="s">
        <v>749</v>
      </c>
      <c r="C19" s="31" t="str">
        <f>VLOOKUP(B18:B54,來源!G:J,2,0)</f>
        <v>統誠醫療</v>
      </c>
      <c r="D19" s="31" t="str">
        <f>_xlfn.IFNA(VLOOKUP(醫療院所名稱,比對名稱用!B:C,2,0),C19)</f>
        <v>統誠診所</v>
      </c>
    </row>
    <row r="20" spans="1:8">
      <c r="A20" s="94"/>
      <c r="B20" s="31" t="s">
        <v>750</v>
      </c>
      <c r="C20" s="31" t="str">
        <f>VLOOKUP(B19:B55,來源!G:J,2,0)</f>
        <v>彰化秀傳醫院</v>
      </c>
      <c r="D20" s="31" t="str">
        <f>_xlfn.IFNA(VLOOKUP(醫療院所名稱,比對名稱用!B:C,2,0),C20)</f>
        <v>彰化秀傳</v>
      </c>
    </row>
    <row r="21" spans="1:8">
      <c r="A21" s="94"/>
      <c r="B21" s="31" t="s">
        <v>751</v>
      </c>
      <c r="C21" s="31" t="str">
        <f>VLOOKUP(B20:B56,來源!G:J,2,0)</f>
        <v>國立臺灣大學醫學院附設醫院雲林分院</v>
      </c>
      <c r="D21" s="31" t="str">
        <f>_xlfn.IFNA(VLOOKUP(醫療院所名稱,比對名稱用!B:C,2,0),C21)</f>
        <v>台大雲林分院</v>
      </c>
    </row>
    <row r="22" spans="1:8">
      <c r="A22" s="94"/>
      <c r="B22" s="31" t="s">
        <v>752</v>
      </c>
      <c r="C22" s="31" t="str">
        <f>VLOOKUP(B21:B57,來源!G:J,2,0)</f>
        <v>光田綜合醫院</v>
      </c>
      <c r="D22" s="31" t="str">
        <f>_xlfn.IFNA(VLOOKUP(醫療院所名稱,比對名稱用!B:C,2,0),C22)</f>
        <v>光田醫院</v>
      </c>
      <c r="E22" s="31" t="s">
        <v>753</v>
      </c>
      <c r="F22" s="31" t="s">
        <v>754</v>
      </c>
    </row>
    <row r="23" spans="1:8">
      <c r="A23" s="94"/>
      <c r="B23" s="31" t="s">
        <v>755</v>
      </c>
      <c r="C23" s="31" t="str">
        <f>VLOOKUP(B22:B58,來源!G:J,2,0)</f>
        <v>澄清綜合醫院中港分院</v>
      </c>
      <c r="D23" s="31" t="str">
        <f>_xlfn.IFNA(VLOOKUP(醫療院所名稱,比對名稱用!B:C,2,0),C23)</f>
        <v>澄清醫院</v>
      </c>
      <c r="E23" s="31" t="s">
        <v>756</v>
      </c>
      <c r="F23" s="31" t="s">
        <v>757</v>
      </c>
    </row>
    <row r="24" spans="1:8">
      <c r="A24" s="94"/>
      <c r="B24" s="31" t="s">
        <v>758</v>
      </c>
      <c r="C24" s="31" t="str">
        <f>VLOOKUP(B23:B59,來源!G:J,2,0)</f>
        <v>竹山秀傳醫院</v>
      </c>
      <c r="D24" s="31" t="str">
        <f>_xlfn.IFNA(VLOOKUP(醫療院所名稱,比對名稱用!B:C,2,0),C24)</f>
        <v>竹山秀傳</v>
      </c>
      <c r="E24" s="31" t="s">
        <v>759</v>
      </c>
    </row>
    <row r="25" spans="1:8">
      <c r="A25" s="94"/>
      <c r="B25" s="31" t="s">
        <v>760</v>
      </c>
      <c r="C25" s="31" t="str">
        <f>VLOOKUP(B24:B60,來源!G:J,2,0)</f>
        <v>烏日林新醫院</v>
      </c>
      <c r="D25" s="31" t="str">
        <f>_xlfn.IFNA(VLOOKUP(醫療院所名稱,比對名稱用!B:C,2,0),C25)</f>
        <v>烏日林新醫院</v>
      </c>
    </row>
    <row r="26" spans="1:8">
      <c r="A26" s="94"/>
      <c r="B26" s="34" t="s">
        <v>761</v>
      </c>
      <c r="C26" s="31" t="str">
        <f>VLOOKUP(B25:B61,來源!G:J,2,0)</f>
        <v>彰濱秀傳醫院</v>
      </c>
      <c r="D26" s="31" t="str">
        <f>_xlfn.IFNA(VLOOKUP(醫療院所名稱,比對名稱用!B:C,2,0),C26)</f>
        <v>彰濱秀傳</v>
      </c>
      <c r="E26" s="31" t="s">
        <v>762</v>
      </c>
    </row>
    <row r="27" spans="1:8">
      <c r="A27" s="94"/>
      <c r="B27" s="31" t="s">
        <v>763</v>
      </c>
      <c r="C27" s="31" t="str">
        <f>VLOOKUP(B26:B62,來源!G:J,2,0)</f>
        <v>大千綜合醫院</v>
      </c>
      <c r="D27" s="31" t="str">
        <f>_xlfn.IFNA(VLOOKUP(醫療院所名稱,比對名稱用!B:C,2,0),C27)</f>
        <v>大千綜合醫院</v>
      </c>
    </row>
    <row r="28" spans="1:8">
      <c r="A28" s="94" t="s">
        <v>764</v>
      </c>
      <c r="B28" s="31" t="s">
        <v>765</v>
      </c>
      <c r="C28" s="31" t="str">
        <f>VLOOKUP(B27:B63,來源!G:J,2,0)</f>
        <v>員榮醫療社團法人員榮醫院</v>
      </c>
      <c r="D28" s="31" t="str">
        <f>_xlfn.IFNA(VLOOKUP(醫療院所名稱,比對名稱用!B:C,2,0),C28)</f>
        <v>員榮醫療社團法人員榮醫院</v>
      </c>
      <c r="E28" s="31" t="s">
        <v>766</v>
      </c>
    </row>
    <row r="29" spans="1:8">
      <c r="A29" s="94"/>
      <c r="B29" s="31" t="s">
        <v>767</v>
      </c>
      <c r="C29" s="31" t="str">
        <f>VLOOKUP(B28:B64,來源!G:J,2,0)</f>
        <v>彰化基督教醫院</v>
      </c>
      <c r="D29" s="31" t="str">
        <f>_xlfn.IFNA(VLOOKUP(醫療院所名稱,比對名稱用!B:C,2,0),C29)</f>
        <v>彰化基督教醫院</v>
      </c>
      <c r="E29" s="31" t="s">
        <v>768</v>
      </c>
      <c r="F29" s="31" t="s">
        <v>769</v>
      </c>
    </row>
    <row r="30" spans="1:8">
      <c r="A30" s="94"/>
      <c r="B30" s="31" t="s">
        <v>770</v>
      </c>
      <c r="C30" s="31" t="str">
        <f>VLOOKUP(B29:B65,來源!G:J,2,0)</f>
        <v>台中榮民總醫院</v>
      </c>
      <c r="D30" s="31" t="str">
        <f>_xlfn.IFNA(VLOOKUP(醫療院所名稱,比對名稱用!B:C,2,0),C30)</f>
        <v>台中榮民總醫院</v>
      </c>
      <c r="E30" s="31" t="s">
        <v>771</v>
      </c>
    </row>
    <row r="31" spans="1:8">
      <c r="A31" s="94"/>
      <c r="B31" s="31" t="s">
        <v>772</v>
      </c>
      <c r="C31" s="31" t="str">
        <f>VLOOKUP(B30:B66,來源!G:J,2,0)</f>
        <v>台南市立醫院</v>
      </c>
      <c r="D31" s="31" t="str">
        <f>_xlfn.IFNA(VLOOKUP(醫療院所名稱,比對名稱用!B:C,2,0),C31)</f>
        <v>台南市立醫院</v>
      </c>
      <c r="E31" s="31" t="s">
        <v>773</v>
      </c>
      <c r="F31" s="31" t="s">
        <v>774</v>
      </c>
      <c r="G31" s="31" t="s">
        <v>775</v>
      </c>
      <c r="H31" s="31" t="s">
        <v>776</v>
      </c>
    </row>
    <row r="32" spans="1:8">
      <c r="A32" s="94"/>
      <c r="B32" s="31" t="s">
        <v>777</v>
      </c>
      <c r="C32" s="31" t="str">
        <f>VLOOKUP(B31:B67,來源!G:J,2,0)</f>
        <v>麻豆新樓醫院</v>
      </c>
      <c r="D32" s="31" t="str">
        <f>_xlfn.IFNA(VLOOKUP(醫療院所名稱,比對名稱用!B:C,2,0),C32)</f>
        <v>麻豆新樓醫院</v>
      </c>
    </row>
    <row r="33" spans="1:7">
      <c r="A33" s="94"/>
      <c r="B33" s="31" t="s">
        <v>778</v>
      </c>
      <c r="C33" s="31" t="str">
        <f>VLOOKUP(B32:B68,來源!G:J,2,0)</f>
        <v>台南新樓醫院</v>
      </c>
      <c r="D33" s="31" t="str">
        <f>_xlfn.IFNA(VLOOKUP(醫療院所名稱,比對名稱用!B:C,2,0),C33)</f>
        <v>台南新樓醫院</v>
      </c>
    </row>
    <row r="34" spans="1:7">
      <c r="A34" s="31" t="s">
        <v>779</v>
      </c>
      <c r="B34" s="31" t="s">
        <v>780</v>
      </c>
      <c r="C34" s="31" t="str">
        <f>VLOOKUP(B33:B69,來源!G:J,2,0)</f>
        <v>屏東基督教醫院</v>
      </c>
      <c r="D34" s="31" t="str">
        <f>_xlfn.IFNA(VLOOKUP(醫療院所名稱,比對名稱用!B:C,2,0),C34)</f>
        <v>屏基醫院</v>
      </c>
      <c r="E34" s="31" t="s">
        <v>781</v>
      </c>
      <c r="F34" s="31" t="s">
        <v>782</v>
      </c>
      <c r="G34" s="31" t="s">
        <v>783</v>
      </c>
    </row>
    <row r="35" spans="1:7">
      <c r="B35" s="31" t="s">
        <v>784</v>
      </c>
      <c r="C35" s="31" t="str">
        <f>VLOOKUP(B34:B70,來源!G:J,2,0)</f>
        <v>高雄長庚醫院</v>
      </c>
      <c r="D35" s="31" t="str">
        <f>_xlfn.IFNA(VLOOKUP(醫療院所名稱,比對名稱用!B:C,2,0),C35)</f>
        <v>高雄長庚醫院</v>
      </c>
    </row>
    <row r="36" spans="1:7">
      <c r="B36" s="31" t="s">
        <v>785</v>
      </c>
      <c r="C36" s="31" t="str">
        <f>VLOOKUP(B35:B71,來源!G:J,2,0)</f>
        <v>高雄醫學大學附設醫院</v>
      </c>
      <c r="D36" s="31" t="str">
        <f>_xlfn.IFNA(VLOOKUP(醫療院所名稱,比對名稱用!B:C,2,0),C36)</f>
        <v>高雄醫學大學附設醫院</v>
      </c>
      <c r="E36" s="31" t="s">
        <v>786</v>
      </c>
      <c r="F36" s="31" t="s">
        <v>787</v>
      </c>
    </row>
    <row r="37" spans="1:7">
      <c r="B37" s="31" t="s">
        <v>788</v>
      </c>
      <c r="C37" s="31" t="str">
        <f>VLOOKUP(B36:B72,來源!G:J,2,0)</f>
        <v>連江醫院</v>
      </c>
      <c r="D37" s="31" t="str">
        <f>_xlfn.IFNA(VLOOKUP(醫療院所名稱,比對名稱用!B:C,2,0),C37)</f>
        <v>連江醫院</v>
      </c>
    </row>
    <row r="38" spans="1:7">
      <c r="B38" s="31" t="s">
        <v>789</v>
      </c>
      <c r="C38" s="31" t="str">
        <f>VLOOKUP(B37:B73,來源!G:J,2,0)</f>
        <v>一般客戶or泓采代採</v>
      </c>
      <c r="D38" s="31" t="str">
        <f>_xlfn.IFNA(VLOOKUP(醫療院所名稱,比對名稱用!B:C,2,0),C38)</f>
        <v>一般</v>
      </c>
      <c r="E38" s="31" t="s">
        <v>790</v>
      </c>
      <c r="F38" s="31" t="s">
        <v>791</v>
      </c>
    </row>
  </sheetData>
  <autoFilter ref="A2:K38" xr:uid="{1BD5B013-D5A9-42FE-9C5A-24E18338BD46}"/>
  <mergeCells count="5">
    <mergeCell ref="A1:C1"/>
    <mergeCell ref="E1:K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20BE-15C2-4D2D-8485-7AF831E4A2B1}">
  <dimension ref="A1:D27"/>
  <sheetViews>
    <sheetView workbookViewId="0">
      <selection activeCell="J19" sqref="J19"/>
    </sheetView>
  </sheetViews>
  <sheetFormatPr defaultRowHeight="17"/>
  <cols>
    <col min="2" max="2" width="41.7265625" bestFit="1" customWidth="1"/>
    <col min="3" max="3" width="24.81640625" bestFit="1" customWidth="1"/>
    <col min="4" max="4" width="27.54296875" customWidth="1"/>
  </cols>
  <sheetData>
    <row r="1" spans="1:4">
      <c r="B1" t="s">
        <v>1161</v>
      </c>
      <c r="C1" t="s">
        <v>1160</v>
      </c>
    </row>
    <row r="2" spans="1:4">
      <c r="A2">
        <v>1</v>
      </c>
      <c r="B2" t="s">
        <v>924</v>
      </c>
      <c r="C2" t="s">
        <v>1115</v>
      </c>
      <c r="D2" t="str">
        <f>IF(B2&lt;&gt;C2,B2,B2)</f>
        <v>一般客戶or泓采代採</v>
      </c>
    </row>
    <row r="3" spans="1:4">
      <c r="A3">
        <v>2</v>
      </c>
      <c r="B3" t="s">
        <v>882</v>
      </c>
      <c r="C3" t="s">
        <v>1153</v>
      </c>
      <c r="D3" t="str">
        <f t="shared" ref="D3:D26" si="0">IF(B3&lt;&gt;C3,B3,B3)</f>
        <v>台中國軍總醫院</v>
      </c>
    </row>
    <row r="4" spans="1:4">
      <c r="A4">
        <v>3</v>
      </c>
      <c r="C4" t="s">
        <v>1154</v>
      </c>
      <c r="D4">
        <f t="shared" si="0"/>
        <v>0</v>
      </c>
    </row>
    <row r="5" spans="1:4">
      <c r="A5">
        <v>4</v>
      </c>
      <c r="B5" t="s">
        <v>874</v>
      </c>
      <c r="C5" t="s">
        <v>874</v>
      </c>
      <c r="D5" t="str">
        <f t="shared" si="0"/>
        <v>中山醫院</v>
      </c>
    </row>
    <row r="6" spans="1:4">
      <c r="A6">
        <v>5</v>
      </c>
      <c r="B6" t="s">
        <v>888</v>
      </c>
      <c r="C6" t="s">
        <v>1123</v>
      </c>
      <c r="D6" t="str">
        <f t="shared" si="0"/>
        <v>國立臺灣大學醫學院附設醫院雲林分院</v>
      </c>
    </row>
    <row r="7" spans="1:4">
      <c r="A7">
        <v>6</v>
      </c>
      <c r="B7" t="s">
        <v>905</v>
      </c>
      <c r="C7" t="s">
        <v>905</v>
      </c>
      <c r="D7" t="str">
        <f t="shared" si="0"/>
        <v>台中榮民總醫院</v>
      </c>
    </row>
    <row r="8" spans="1:4">
      <c r="A8">
        <v>7</v>
      </c>
      <c r="B8" t="s">
        <v>102</v>
      </c>
      <c r="C8" t="s">
        <v>102</v>
      </c>
      <c r="D8" t="str">
        <f t="shared" si="0"/>
        <v>台北市立聯合醫院</v>
      </c>
    </row>
    <row r="9" spans="1:4">
      <c r="A9">
        <v>8</v>
      </c>
      <c r="B9" t="s">
        <v>860</v>
      </c>
      <c r="C9" t="s">
        <v>860</v>
      </c>
      <c r="D9" t="str">
        <f t="shared" si="0"/>
        <v>台北慈濟醫院</v>
      </c>
    </row>
    <row r="10" spans="1:4">
      <c r="A10">
        <v>9</v>
      </c>
      <c r="B10" t="s">
        <v>879</v>
      </c>
      <c r="C10" t="s">
        <v>1144</v>
      </c>
      <c r="D10" t="str">
        <f t="shared" si="0"/>
        <v>臺北醫學大學附設醫院</v>
      </c>
    </row>
    <row r="11" spans="1:4">
      <c r="A11">
        <v>10</v>
      </c>
      <c r="B11" t="s">
        <v>907</v>
      </c>
      <c r="C11" t="s">
        <v>907</v>
      </c>
      <c r="D11" t="str">
        <f t="shared" si="0"/>
        <v>台南市立醫院</v>
      </c>
    </row>
    <row r="12" spans="1:4">
      <c r="A12">
        <v>11</v>
      </c>
      <c r="B12" t="s">
        <v>911</v>
      </c>
      <c r="C12" t="s">
        <v>911</v>
      </c>
      <c r="D12" t="str">
        <f t="shared" si="0"/>
        <v>台南新樓醫院</v>
      </c>
    </row>
    <row r="13" spans="1:4">
      <c r="A13">
        <v>12</v>
      </c>
      <c r="B13" t="s">
        <v>891</v>
      </c>
      <c r="C13" t="s">
        <v>78</v>
      </c>
      <c r="D13" t="str">
        <f t="shared" si="0"/>
        <v>光田綜合醫院</v>
      </c>
    </row>
    <row r="14" spans="1:4">
      <c r="A14">
        <v>13</v>
      </c>
      <c r="B14" t="s">
        <v>895</v>
      </c>
      <c r="C14" t="s">
        <v>1155</v>
      </c>
      <c r="D14" t="str">
        <f t="shared" si="0"/>
        <v>竹山秀傳醫院</v>
      </c>
    </row>
    <row r="15" spans="1:4">
      <c r="A15">
        <v>14</v>
      </c>
      <c r="B15" t="s">
        <v>869</v>
      </c>
      <c r="C15" t="s">
        <v>869</v>
      </c>
      <c r="D15" t="str">
        <f t="shared" si="0"/>
        <v>怡仁醫院</v>
      </c>
    </row>
    <row r="16" spans="1:4">
      <c r="A16">
        <v>15</v>
      </c>
      <c r="B16" t="s">
        <v>914</v>
      </c>
      <c r="C16" t="s">
        <v>1156</v>
      </c>
      <c r="D16" t="str">
        <f t="shared" si="0"/>
        <v>屏東基督教醫院</v>
      </c>
    </row>
    <row r="17" spans="1:4">
      <c r="A17">
        <v>16</v>
      </c>
      <c r="B17" t="s">
        <v>865</v>
      </c>
      <c r="C17" t="s">
        <v>865</v>
      </c>
      <c r="D17" t="str">
        <f t="shared" si="0"/>
        <v>恩主公醫院</v>
      </c>
    </row>
    <row r="18" spans="1:4">
      <c r="A18">
        <v>17</v>
      </c>
      <c r="B18" t="s">
        <v>872</v>
      </c>
      <c r="C18" t="s">
        <v>1152</v>
      </c>
      <c r="D18" t="str">
        <f t="shared" si="0"/>
        <v>三軍總醫院_台北內湖</v>
      </c>
    </row>
    <row r="19" spans="1:4">
      <c r="A19">
        <v>18</v>
      </c>
      <c r="B19" t="s">
        <v>868</v>
      </c>
      <c r="C19" t="s">
        <v>868</v>
      </c>
      <c r="D19" t="str">
        <f t="shared" si="0"/>
        <v>國泰醫院</v>
      </c>
    </row>
    <row r="20" spans="1:4">
      <c r="A20">
        <v>19</v>
      </c>
      <c r="B20" t="s">
        <v>883</v>
      </c>
      <c r="C20" t="s">
        <v>1157</v>
      </c>
      <c r="D20" t="str">
        <f t="shared" si="0"/>
        <v>統誠醫療</v>
      </c>
    </row>
    <row r="21" spans="1:4">
      <c r="A21">
        <v>20</v>
      </c>
      <c r="B21" t="s">
        <v>921</v>
      </c>
      <c r="C21" t="s">
        <v>921</v>
      </c>
      <c r="D21" t="str">
        <f t="shared" si="0"/>
        <v>連江醫院</v>
      </c>
    </row>
    <row r="22" spans="1:4">
      <c r="A22">
        <v>21</v>
      </c>
      <c r="B22" t="s">
        <v>909</v>
      </c>
      <c r="C22" t="s">
        <v>909</v>
      </c>
      <c r="D22" t="str">
        <f t="shared" si="0"/>
        <v>麻豆新樓醫院</v>
      </c>
    </row>
    <row r="23" spans="1:4">
      <c r="A23">
        <v>22</v>
      </c>
      <c r="B23" t="s">
        <v>885</v>
      </c>
      <c r="C23" t="s">
        <v>1158</v>
      </c>
      <c r="D23" t="str">
        <f t="shared" si="0"/>
        <v>彰化秀傳醫院</v>
      </c>
    </row>
    <row r="24" spans="1:4">
      <c r="A24">
        <v>23</v>
      </c>
      <c r="B24" t="s">
        <v>898</v>
      </c>
      <c r="C24" t="s">
        <v>1159</v>
      </c>
      <c r="D24" t="str">
        <f t="shared" si="0"/>
        <v>彰濱秀傳醫院</v>
      </c>
    </row>
    <row r="25" spans="1:4">
      <c r="A25">
        <v>24</v>
      </c>
      <c r="B25" t="s">
        <v>853</v>
      </c>
      <c r="C25" t="s">
        <v>853</v>
      </c>
      <c r="D25" t="str">
        <f t="shared" si="0"/>
        <v>輔大醫院</v>
      </c>
    </row>
    <row r="26" spans="1:4">
      <c r="A26">
        <v>25</v>
      </c>
      <c r="B26" t="s">
        <v>893</v>
      </c>
      <c r="C26" t="s">
        <v>1143</v>
      </c>
      <c r="D26" t="str">
        <f t="shared" si="0"/>
        <v>澄清綜合醫院中港分院</v>
      </c>
    </row>
    <row r="27" spans="1:4">
      <c r="A27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sheetPr>
    <tabColor theme="7" tint="0.79998168889431442"/>
  </sheetPr>
  <dimension ref="A1:F37"/>
  <sheetViews>
    <sheetView workbookViewId="0">
      <selection activeCell="J19" sqref="J19"/>
    </sheetView>
  </sheetViews>
  <sheetFormatPr defaultRowHeight="16.5" customHeight="1"/>
  <cols>
    <col min="1" max="1" width="40.90625" style="13" bestFit="1" customWidth="1"/>
    <col min="2" max="3" width="15.90625" style="13" bestFit="1" customWidth="1"/>
    <col min="4" max="4" width="20.453125" style="13" bestFit="1" customWidth="1"/>
    <col min="5" max="5" width="36.08984375" style="13" customWidth="1"/>
    <col min="6" max="6" width="22.90625" bestFit="1" customWidth="1"/>
  </cols>
  <sheetData>
    <row r="1" spans="1:6" ht="17.5">
      <c r="A1" s="37" t="s">
        <v>689</v>
      </c>
      <c r="B1" s="37" t="s">
        <v>33</v>
      </c>
      <c r="C1" s="43" t="s">
        <v>34</v>
      </c>
      <c r="D1" s="43" t="s">
        <v>35</v>
      </c>
      <c r="E1" s="43" t="s">
        <v>36</v>
      </c>
      <c r="F1" s="38" t="s">
        <v>792</v>
      </c>
    </row>
    <row r="2" spans="1:6" ht="17.5">
      <c r="A2" s="37" t="str">
        <f>VLOOKUP(B:B,來源!G:J,2,0)</f>
        <v>輔大醫院</v>
      </c>
      <c r="B2" s="41" t="s">
        <v>698</v>
      </c>
      <c r="C2" s="38" t="s">
        <v>793</v>
      </c>
      <c r="D2" s="38" t="s">
        <v>794</v>
      </c>
      <c r="E2" s="40" t="s">
        <v>795</v>
      </c>
      <c r="F2" s="42"/>
    </row>
    <row r="3" spans="1:6" ht="17.5">
      <c r="A3" s="37" t="str">
        <f>VLOOKUP(B:B,來源!G:J,2,0)</f>
        <v>新光醫院</v>
      </c>
      <c r="B3" s="41" t="s">
        <v>700</v>
      </c>
      <c r="C3" s="38"/>
      <c r="D3" s="38"/>
      <c r="E3" s="38"/>
      <c r="F3" s="42" t="s">
        <v>796</v>
      </c>
    </row>
    <row r="4" spans="1:6" ht="17.5">
      <c r="A4" s="37" t="str">
        <f>VLOOKUP(B:B,來源!G:J,2,0)</f>
        <v>台北市立聯合醫院</v>
      </c>
      <c r="B4" s="41" t="s">
        <v>708</v>
      </c>
      <c r="C4" s="38" t="s">
        <v>797</v>
      </c>
      <c r="D4" s="38" t="s">
        <v>798</v>
      </c>
      <c r="E4" s="40" t="s">
        <v>799</v>
      </c>
      <c r="F4" s="42"/>
    </row>
    <row r="5" spans="1:6" ht="17.5">
      <c r="A5" s="37" t="str">
        <f>VLOOKUP(B:B,來源!G:J,2,0)</f>
        <v>台北慈濟醫院</v>
      </c>
      <c r="B5" s="41" t="s">
        <v>709</v>
      </c>
      <c r="C5" s="37"/>
      <c r="D5" s="37"/>
      <c r="E5" s="38"/>
      <c r="F5" s="42" t="s">
        <v>796</v>
      </c>
    </row>
    <row r="6" spans="1:6" ht="17.5">
      <c r="A6" s="37" t="str">
        <f>VLOOKUP(B:B,來源!G:J,2,0)</f>
        <v>台北榮民總醫院</v>
      </c>
      <c r="B6" s="41" t="s">
        <v>712</v>
      </c>
      <c r="C6" s="38"/>
      <c r="D6" s="38"/>
      <c r="E6" s="38"/>
      <c r="F6" s="42" t="s">
        <v>796</v>
      </c>
    </row>
    <row r="7" spans="1:6" ht="17.5">
      <c r="A7" s="37" t="str">
        <f>VLOOKUP(B:B,來源!G:J,2,0)</f>
        <v>恩主公醫院</v>
      </c>
      <c r="B7" s="41" t="s">
        <v>714</v>
      </c>
      <c r="C7" s="38"/>
      <c r="D7" s="38"/>
      <c r="E7" s="38"/>
      <c r="F7" s="42" t="s">
        <v>796</v>
      </c>
    </row>
    <row r="8" spans="1:6" ht="17.5">
      <c r="A8" s="37" t="str">
        <f>VLOOKUP(B:B,來源!G:J,2,0)</f>
        <v>雙和醫院</v>
      </c>
      <c r="B8" s="41" t="s">
        <v>719</v>
      </c>
      <c r="C8" s="38"/>
      <c r="D8" s="38"/>
      <c r="E8" s="38"/>
      <c r="F8" s="42" t="s">
        <v>796</v>
      </c>
    </row>
    <row r="9" spans="1:6" ht="17.5">
      <c r="A9" s="37" t="str">
        <f>VLOOKUP(B:B,來源!G:J,2,0)</f>
        <v>國泰醫院</v>
      </c>
      <c r="B9" s="41" t="s">
        <v>725</v>
      </c>
      <c r="C9" s="38" t="s">
        <v>800</v>
      </c>
      <c r="D9" s="38" t="s">
        <v>801</v>
      </c>
      <c r="E9" s="40" t="s">
        <v>802</v>
      </c>
      <c r="F9" s="42"/>
    </row>
    <row r="10" spans="1:6" ht="17.5">
      <c r="A10" s="37" t="str">
        <f>VLOOKUP(B:B,來源!G:J,2,0)</f>
        <v>怡仁醫院</v>
      </c>
      <c r="B10" s="41" t="s">
        <v>726</v>
      </c>
      <c r="C10" s="38"/>
      <c r="D10" s="38"/>
      <c r="E10" s="38"/>
      <c r="F10" s="42" t="s">
        <v>803</v>
      </c>
    </row>
    <row r="11" spans="1:6" ht="17.5">
      <c r="A11" s="37" t="str">
        <f>VLOOKUP(B:B,來源!G:J,2,0)</f>
        <v>淡水馬偕醫院</v>
      </c>
      <c r="B11" s="41" t="s">
        <v>727</v>
      </c>
      <c r="C11" s="38"/>
      <c r="D11" s="38"/>
      <c r="E11" s="38"/>
      <c r="F11" s="42" t="s">
        <v>796</v>
      </c>
    </row>
    <row r="12" spans="1:6" ht="17.5">
      <c r="A12" s="37" t="str">
        <f>VLOOKUP(B:B,來源!G:J,2,0)</f>
        <v>三軍總醫院_台北內湖</v>
      </c>
      <c r="B12" s="37" t="s">
        <v>730</v>
      </c>
      <c r="C12" s="44"/>
      <c r="D12" s="44"/>
      <c r="E12" s="44"/>
      <c r="F12" s="42" t="s">
        <v>796</v>
      </c>
    </row>
    <row r="13" spans="1:6" ht="17.5">
      <c r="A13" s="37" t="str">
        <f>VLOOKUP(B:B,來源!G:J,2,0)</f>
        <v>中山醫院</v>
      </c>
      <c r="B13" s="37" t="s">
        <v>736</v>
      </c>
      <c r="C13" s="38" t="s">
        <v>804</v>
      </c>
      <c r="D13" s="38" t="s">
        <v>805</v>
      </c>
      <c r="E13" s="40" t="s">
        <v>806</v>
      </c>
      <c r="F13" s="38"/>
    </row>
    <row r="14" spans="1:6" ht="17.5">
      <c r="A14" s="37" t="str">
        <f>VLOOKUP(B:B,來源!G:J,2,0)</f>
        <v>新家生醫_聯新醫院</v>
      </c>
      <c r="B14" s="37" t="s">
        <v>737</v>
      </c>
      <c r="C14" s="38" t="s">
        <v>807</v>
      </c>
      <c r="D14" s="38" t="s">
        <v>808</v>
      </c>
      <c r="E14" s="40" t="s">
        <v>809</v>
      </c>
      <c r="F14" s="38"/>
    </row>
    <row r="15" spans="1:6" ht="17.5">
      <c r="A15" s="37" t="str">
        <f>VLOOKUP(B:B,來源!G:J,2,0)</f>
        <v>台北市立萬芳醫院</v>
      </c>
      <c r="B15" s="37" t="s">
        <v>739</v>
      </c>
      <c r="C15" s="38"/>
      <c r="D15" s="38"/>
      <c r="E15" s="38"/>
      <c r="F15" s="42" t="s">
        <v>796</v>
      </c>
    </row>
    <row r="16" spans="1:6" ht="17.5">
      <c r="A16" s="37" t="str">
        <f>VLOOKUP(B:B,來源!G:J,2,0)</f>
        <v>臺北醫學大學附設醫院</v>
      </c>
      <c r="B16" s="37" t="s">
        <v>743</v>
      </c>
      <c r="C16" s="38"/>
      <c r="D16" s="38"/>
      <c r="E16" s="38"/>
      <c r="F16" s="42" t="s">
        <v>796</v>
      </c>
    </row>
    <row r="17" spans="1:6" ht="17.5">
      <c r="A17" s="37" t="str">
        <f>VLOOKUP(B:B,來源!G:J,2,0)</f>
        <v>台中國軍總醫院</v>
      </c>
      <c r="B17" s="37" t="s">
        <v>745</v>
      </c>
      <c r="C17" s="38" t="s">
        <v>810</v>
      </c>
      <c r="D17" s="38" t="s">
        <v>811</v>
      </c>
      <c r="E17" s="40" t="s">
        <v>812</v>
      </c>
      <c r="F17" s="38" t="s">
        <v>813</v>
      </c>
    </row>
    <row r="18" spans="1:6" ht="16.5" customHeight="1">
      <c r="A18" s="37" t="str">
        <f>VLOOKUP(B:B,來源!G:J,2,0)</f>
        <v>統誠醫療</v>
      </c>
      <c r="B18" s="37" t="s">
        <v>749</v>
      </c>
      <c r="C18" s="37"/>
      <c r="D18" s="37" t="s">
        <v>814</v>
      </c>
      <c r="E18" s="40" t="s">
        <v>815</v>
      </c>
      <c r="F18" s="42" t="s">
        <v>803</v>
      </c>
    </row>
    <row r="19" spans="1:6" ht="16.5" customHeight="1">
      <c r="A19" s="37" t="str">
        <f>VLOOKUP(B:B,來源!G:J,2,0)</f>
        <v>彰化秀傳醫院</v>
      </c>
      <c r="B19" s="37" t="s">
        <v>750</v>
      </c>
      <c r="C19" s="37" t="s">
        <v>816</v>
      </c>
      <c r="D19" s="37" t="s">
        <v>817</v>
      </c>
      <c r="E19" s="40" t="s">
        <v>818</v>
      </c>
      <c r="F19" s="38"/>
    </row>
    <row r="20" spans="1:6" ht="16.5" customHeight="1">
      <c r="A20" s="37" t="str">
        <f>VLOOKUP(B:B,來源!G:J,2,0)</f>
        <v>國立臺灣大學醫學院附設醫院雲林分院</v>
      </c>
      <c r="B20" s="37" t="s">
        <v>751</v>
      </c>
      <c r="C20" s="37"/>
      <c r="D20" s="37"/>
      <c r="E20" s="37"/>
      <c r="F20" s="42" t="s">
        <v>803</v>
      </c>
    </row>
    <row r="21" spans="1:6" ht="16.5" customHeight="1">
      <c r="A21" s="37" t="str">
        <f>VLOOKUP(B:B,來源!G:J,2,0)</f>
        <v>光田綜合醫院</v>
      </c>
      <c r="B21" s="37" t="s">
        <v>752</v>
      </c>
      <c r="C21" s="37" t="s">
        <v>819</v>
      </c>
      <c r="D21" s="37" t="s">
        <v>820</v>
      </c>
      <c r="E21" s="40" t="s">
        <v>821</v>
      </c>
      <c r="F21" s="38"/>
    </row>
    <row r="22" spans="1:6" ht="16.5" customHeight="1">
      <c r="A22" s="37" t="str">
        <f>VLOOKUP(B:B,來源!G:J,2,0)</f>
        <v>澄清綜合醫院中港分院</v>
      </c>
      <c r="B22" s="37" t="s">
        <v>755</v>
      </c>
      <c r="C22" s="37" t="s">
        <v>822</v>
      </c>
      <c r="D22" s="45" t="s">
        <v>823</v>
      </c>
      <c r="E22" s="40" t="s">
        <v>824</v>
      </c>
      <c r="F22" s="38"/>
    </row>
    <row r="23" spans="1:6" ht="16.5" customHeight="1">
      <c r="A23" s="37" t="str">
        <f>VLOOKUP(B:B,來源!G:J,2,0)</f>
        <v>竹山秀傳醫院</v>
      </c>
      <c r="B23" s="37" t="s">
        <v>758</v>
      </c>
      <c r="C23" s="37" t="s">
        <v>825</v>
      </c>
      <c r="D23" s="37" t="s">
        <v>826</v>
      </c>
      <c r="E23" s="40" t="s">
        <v>827</v>
      </c>
      <c r="F23" s="38"/>
    </row>
    <row r="24" spans="1:6" ht="16.5" customHeight="1">
      <c r="A24" s="37" t="str">
        <f>VLOOKUP(B:B,來源!G:J,2,0)</f>
        <v>烏日林新醫院</v>
      </c>
      <c r="B24" s="37" t="s">
        <v>760</v>
      </c>
      <c r="C24" s="37"/>
      <c r="D24" s="37"/>
      <c r="E24" s="37"/>
      <c r="F24" s="42" t="s">
        <v>803</v>
      </c>
    </row>
    <row r="25" spans="1:6" ht="16.5" customHeight="1">
      <c r="A25" s="37" t="str">
        <f>VLOOKUP(B:B,來源!G:J,2,0)</f>
        <v>彰濱秀傳醫院</v>
      </c>
      <c r="B25" s="39" t="s">
        <v>761</v>
      </c>
      <c r="C25" s="37"/>
      <c r="D25" s="37"/>
      <c r="E25" s="37"/>
      <c r="F25" s="42" t="s">
        <v>803</v>
      </c>
    </row>
    <row r="26" spans="1:6" ht="16.5" customHeight="1">
      <c r="A26" s="37" t="str">
        <f>VLOOKUP(B:B,來源!G:J,2,0)</f>
        <v>大千綜合醫院</v>
      </c>
      <c r="B26" s="37" t="s">
        <v>763</v>
      </c>
      <c r="C26" s="37"/>
      <c r="D26" s="37"/>
      <c r="E26" s="37"/>
      <c r="F26" s="42" t="s">
        <v>803</v>
      </c>
    </row>
    <row r="27" spans="1:6" ht="16.5" customHeight="1">
      <c r="A27" s="37" t="str">
        <f>VLOOKUP(B:B,來源!G:J,2,0)</f>
        <v>員榮醫療社團法人員榮醫院</v>
      </c>
      <c r="B27" s="37" t="s">
        <v>765</v>
      </c>
      <c r="C27" s="37"/>
      <c r="D27" s="37"/>
      <c r="E27" s="37"/>
      <c r="F27" s="42" t="s">
        <v>803</v>
      </c>
    </row>
    <row r="28" spans="1:6" ht="16.5" customHeight="1">
      <c r="A28" s="37" t="str">
        <f>VLOOKUP(B:B,來源!G:J,2,0)</f>
        <v>彰化基督教醫院</v>
      </c>
      <c r="B28" s="37" t="s">
        <v>767</v>
      </c>
      <c r="C28" s="37"/>
      <c r="D28" s="37"/>
      <c r="E28" s="37"/>
      <c r="F28" s="42" t="s">
        <v>796</v>
      </c>
    </row>
    <row r="29" spans="1:6" ht="16.5" customHeight="1">
      <c r="A29" s="37" t="str">
        <f>VLOOKUP(B:B,來源!G:J,2,0)</f>
        <v>台中榮民總醫院</v>
      </c>
      <c r="B29" s="37" t="s">
        <v>770</v>
      </c>
      <c r="C29" s="37"/>
      <c r="D29" s="37"/>
      <c r="E29" s="37"/>
      <c r="F29" s="42" t="s">
        <v>803</v>
      </c>
    </row>
    <row r="30" spans="1:6" ht="16.5" customHeight="1">
      <c r="A30" s="37" t="str">
        <f>VLOOKUP(B:B,來源!G:J,2,0)</f>
        <v>台南市立醫院</v>
      </c>
      <c r="B30" s="37" t="s">
        <v>772</v>
      </c>
      <c r="C30" s="37" t="s">
        <v>828</v>
      </c>
      <c r="D30" s="37" t="s">
        <v>829</v>
      </c>
      <c r="E30" s="40" t="s">
        <v>830</v>
      </c>
      <c r="F30" s="38"/>
    </row>
    <row r="31" spans="1:6" ht="16.5" customHeight="1">
      <c r="A31" s="37" t="str">
        <f>VLOOKUP(B:B,來源!G:J,2,0)</f>
        <v>麻豆新樓醫院</v>
      </c>
      <c r="B31" s="37" t="s">
        <v>777</v>
      </c>
      <c r="C31" s="37" t="s">
        <v>831</v>
      </c>
      <c r="D31" s="37" t="s">
        <v>832</v>
      </c>
      <c r="E31" s="37"/>
      <c r="F31" s="38"/>
    </row>
    <row r="32" spans="1:6" ht="16.5" customHeight="1">
      <c r="A32" s="37" t="str">
        <f>VLOOKUP(B:B,來源!G:J,2,0)</f>
        <v>台南新樓醫院</v>
      </c>
      <c r="B32" s="37" t="s">
        <v>778</v>
      </c>
      <c r="C32" s="13" t="s">
        <v>833</v>
      </c>
      <c r="D32" s="37" t="s">
        <v>834</v>
      </c>
      <c r="E32" s="37"/>
      <c r="F32" s="38"/>
    </row>
    <row r="33" spans="1:6" ht="16.5" customHeight="1">
      <c r="A33" s="37" t="str">
        <f>VLOOKUP(B:B,來源!G:J,2,0)</f>
        <v>屏東基督教醫院</v>
      </c>
      <c r="B33" s="37" t="s">
        <v>780</v>
      </c>
      <c r="C33" s="37" t="s">
        <v>835</v>
      </c>
      <c r="D33" s="37" t="s">
        <v>836</v>
      </c>
      <c r="E33" s="40" t="s">
        <v>837</v>
      </c>
      <c r="F33" s="38"/>
    </row>
    <row r="34" spans="1:6" ht="16.5" customHeight="1">
      <c r="A34" s="37" t="str">
        <f>VLOOKUP(B:B,來源!G:J,2,0)</f>
        <v>高雄長庚醫院</v>
      </c>
      <c r="B34" s="37" t="s">
        <v>784</v>
      </c>
      <c r="C34" s="37" t="s">
        <v>838</v>
      </c>
      <c r="D34" s="37" t="s">
        <v>839</v>
      </c>
      <c r="E34" s="40" t="s">
        <v>840</v>
      </c>
      <c r="F34" s="42" t="s">
        <v>796</v>
      </c>
    </row>
    <row r="35" spans="1:6" ht="16.5" customHeight="1">
      <c r="A35" s="37" t="str">
        <f>VLOOKUP(B:B,來源!G:J,2,0)</f>
        <v>高雄醫學大學附設醫院</v>
      </c>
      <c r="B35" s="37" t="s">
        <v>785</v>
      </c>
      <c r="C35" s="37"/>
      <c r="D35" s="37"/>
      <c r="E35" s="37"/>
      <c r="F35" s="42" t="s">
        <v>796</v>
      </c>
    </row>
    <row r="36" spans="1:6" ht="16.5" customHeight="1">
      <c r="A36" s="37" t="str">
        <f>VLOOKUP(B:B,來源!G:J,2,0)</f>
        <v>連江醫院</v>
      </c>
      <c r="B36" s="37" t="s">
        <v>788</v>
      </c>
      <c r="C36" s="37" t="s">
        <v>841</v>
      </c>
      <c r="D36" s="37" t="s">
        <v>842</v>
      </c>
      <c r="E36" s="40" t="s">
        <v>843</v>
      </c>
      <c r="F36" s="38"/>
    </row>
    <row r="37" spans="1:6" ht="16.5" customHeight="1">
      <c r="A37" s="37" t="str">
        <f>VLOOKUP(B:B,來源!G:J,2,0)</f>
        <v>一般客戶or泓采代採</v>
      </c>
      <c r="B37" s="37" t="s">
        <v>789</v>
      </c>
      <c r="C37" s="37" t="s">
        <v>844</v>
      </c>
      <c r="D37" s="37"/>
      <c r="E37" s="40" t="s">
        <v>845</v>
      </c>
      <c r="F37" s="38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workbookViewId="0">
      <selection activeCell="J19" sqref="J19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0.90625" bestFit="1" customWidth="1"/>
    <col min="9" max="9" width="4" bestFit="1" customWidth="1"/>
    <col min="10" max="10" width="43.453125" bestFit="1" customWidth="1"/>
  </cols>
  <sheetData>
    <row r="1" spans="1:10" ht="17.5" thickBot="1">
      <c r="A1" s="46" t="s">
        <v>846</v>
      </c>
      <c r="B1" s="46" t="s">
        <v>847</v>
      </c>
      <c r="C1" s="46" t="s">
        <v>848</v>
      </c>
      <c r="D1" s="46" t="s">
        <v>253</v>
      </c>
      <c r="E1" s="46"/>
      <c r="G1" s="31" t="s">
        <v>849</v>
      </c>
      <c r="H1" s="31" t="s">
        <v>689</v>
      </c>
      <c r="I1" s="31" t="s">
        <v>850</v>
      </c>
      <c r="J1" s="47"/>
    </row>
    <row r="2" spans="1:10" ht="25.5" thickBot="1">
      <c r="A2" s="46" t="s">
        <v>851</v>
      </c>
      <c r="B2" s="46" t="s">
        <v>257</v>
      </c>
      <c r="C2" s="46" t="s">
        <v>258</v>
      </c>
      <c r="D2" s="46" t="s">
        <v>256</v>
      </c>
      <c r="E2" s="46" t="s">
        <v>852</v>
      </c>
      <c r="G2" s="31" t="s">
        <v>698</v>
      </c>
      <c r="H2" s="31" t="s">
        <v>853</v>
      </c>
      <c r="I2" s="31">
        <v>1</v>
      </c>
      <c r="J2" s="31" t="str">
        <f t="shared" ref="J2:J37" si="0">CONCATENATE(H2,I2)</f>
        <v>輔大醫院1</v>
      </c>
    </row>
    <row r="3" spans="1:10" ht="25.5" thickBot="1">
      <c r="A3" s="46" t="s">
        <v>854</v>
      </c>
      <c r="B3" s="46" t="s">
        <v>260</v>
      </c>
      <c r="C3" s="46" t="s">
        <v>261</v>
      </c>
      <c r="D3" s="46" t="s">
        <v>259</v>
      </c>
      <c r="E3" s="46" t="s">
        <v>855</v>
      </c>
      <c r="G3" s="31" t="s">
        <v>700</v>
      </c>
      <c r="H3" s="31" t="s">
        <v>62</v>
      </c>
      <c r="I3" s="31">
        <v>2</v>
      </c>
      <c r="J3" s="31" t="str">
        <f t="shared" si="0"/>
        <v>新光醫院2</v>
      </c>
    </row>
    <row r="4" spans="1:10" ht="17.5" thickBot="1">
      <c r="A4" s="46" t="s">
        <v>856</v>
      </c>
      <c r="B4" s="46" t="s">
        <v>263</v>
      </c>
      <c r="C4" s="46" t="s">
        <v>264</v>
      </c>
      <c r="D4" s="46" t="s">
        <v>262</v>
      </c>
      <c r="E4" s="46" t="s">
        <v>857</v>
      </c>
      <c r="G4" s="31" t="s">
        <v>708</v>
      </c>
      <c r="H4" s="31" t="s">
        <v>102</v>
      </c>
      <c r="I4" s="31">
        <v>3</v>
      </c>
      <c r="J4" s="31" t="str">
        <f t="shared" si="0"/>
        <v>台北市立聯合醫院3</v>
      </c>
    </row>
    <row r="5" spans="1:10" ht="17.5" thickBot="1">
      <c r="A5" s="46" t="s">
        <v>858</v>
      </c>
      <c r="B5" s="46" t="s">
        <v>266</v>
      </c>
      <c r="C5" s="46" t="s">
        <v>267</v>
      </c>
      <c r="D5" s="46" t="s">
        <v>265</v>
      </c>
      <c r="E5" s="46" t="s">
        <v>859</v>
      </c>
      <c r="G5" s="31" t="s">
        <v>709</v>
      </c>
      <c r="H5" s="31" t="s">
        <v>860</v>
      </c>
      <c r="I5" s="31">
        <v>4</v>
      </c>
      <c r="J5" s="31" t="str">
        <f t="shared" si="0"/>
        <v>台北慈濟醫院4</v>
      </c>
    </row>
    <row r="6" spans="1:10" ht="17.5" thickBot="1">
      <c r="A6" s="46" t="s">
        <v>861</v>
      </c>
      <c r="B6" s="46" t="s">
        <v>269</v>
      </c>
      <c r="C6" s="46" t="s">
        <v>270</v>
      </c>
      <c r="D6" s="46" t="s">
        <v>268</v>
      </c>
      <c r="E6" s="46" t="s">
        <v>859</v>
      </c>
      <c r="G6" s="31" t="s">
        <v>712</v>
      </c>
      <c r="H6" s="31" t="s">
        <v>862</v>
      </c>
      <c r="I6" s="31">
        <v>5</v>
      </c>
      <c r="J6" s="31" t="str">
        <f t="shared" si="0"/>
        <v>台北榮民總醫院5</v>
      </c>
    </row>
    <row r="7" spans="1:10" ht="25.5" thickBot="1">
      <c r="A7" s="46" t="s">
        <v>863</v>
      </c>
      <c r="B7" s="46" t="s">
        <v>271</v>
      </c>
      <c r="C7" s="46" t="s">
        <v>272</v>
      </c>
      <c r="D7" s="46" t="s">
        <v>64</v>
      </c>
      <c r="E7" s="46" t="s">
        <v>864</v>
      </c>
      <c r="G7" s="31" t="s">
        <v>714</v>
      </c>
      <c r="H7" s="31" t="s">
        <v>865</v>
      </c>
      <c r="I7" s="31">
        <v>6</v>
      </c>
      <c r="J7" s="31" t="str">
        <f t="shared" si="0"/>
        <v>恩主公醫院6</v>
      </c>
    </row>
    <row r="8" spans="1:10" ht="25.5" thickBot="1">
      <c r="A8" s="46" t="s">
        <v>77</v>
      </c>
      <c r="B8" s="46" t="s">
        <v>274</v>
      </c>
      <c r="C8" s="46" t="s">
        <v>275</v>
      </c>
      <c r="D8" s="46" t="s">
        <v>273</v>
      </c>
      <c r="E8" s="46" t="s">
        <v>866</v>
      </c>
      <c r="G8" s="31" t="s">
        <v>719</v>
      </c>
      <c r="H8" s="31" t="s">
        <v>867</v>
      </c>
      <c r="I8" s="31">
        <v>7</v>
      </c>
      <c r="J8" s="31" t="str">
        <f t="shared" si="0"/>
        <v>雙和醫院7</v>
      </c>
    </row>
    <row r="9" spans="1:10" ht="25.5" thickBot="1">
      <c r="A9" s="46" t="s">
        <v>77</v>
      </c>
      <c r="B9" s="46" t="s">
        <v>274</v>
      </c>
      <c r="C9" s="46" t="s">
        <v>276</v>
      </c>
      <c r="D9" s="46" t="s">
        <v>79</v>
      </c>
      <c r="E9" s="46" t="s">
        <v>866</v>
      </c>
      <c r="G9" s="31" t="s">
        <v>725</v>
      </c>
      <c r="H9" s="31" t="s">
        <v>868</v>
      </c>
      <c r="I9" s="31">
        <v>8</v>
      </c>
      <c r="J9" s="31" t="str">
        <f t="shared" si="0"/>
        <v>國泰醫院8</v>
      </c>
    </row>
    <row r="10" spans="1:10" ht="25.5" thickBot="1">
      <c r="A10" s="46" t="s">
        <v>77</v>
      </c>
      <c r="B10" s="46" t="s">
        <v>274</v>
      </c>
      <c r="C10" s="46" t="s">
        <v>278</v>
      </c>
      <c r="D10" s="46" t="s">
        <v>277</v>
      </c>
      <c r="E10" s="46" t="s">
        <v>866</v>
      </c>
      <c r="G10" s="31" t="s">
        <v>726</v>
      </c>
      <c r="H10" s="31" t="s">
        <v>869</v>
      </c>
      <c r="I10" s="31">
        <v>9</v>
      </c>
      <c r="J10" s="31" t="str">
        <f t="shared" si="0"/>
        <v>怡仁醫院9</v>
      </c>
    </row>
    <row r="11" spans="1:10" ht="25.5" thickBot="1">
      <c r="A11" s="46" t="s">
        <v>870</v>
      </c>
      <c r="B11" s="46" t="s">
        <v>280</v>
      </c>
      <c r="C11" s="46" t="s">
        <v>281</v>
      </c>
      <c r="D11" s="46" t="s">
        <v>279</v>
      </c>
      <c r="E11" s="46" t="s">
        <v>866</v>
      </c>
      <c r="G11" s="31" t="s">
        <v>727</v>
      </c>
      <c r="H11" s="31" t="s">
        <v>871</v>
      </c>
      <c r="I11" s="31">
        <v>10</v>
      </c>
      <c r="J11" s="31" t="str">
        <f t="shared" si="0"/>
        <v>淡水馬偕醫院10</v>
      </c>
    </row>
    <row r="12" spans="1:10" ht="25.5" thickBot="1">
      <c r="A12" s="46" t="s">
        <v>870</v>
      </c>
      <c r="B12" s="46" t="s">
        <v>280</v>
      </c>
      <c r="C12" s="46" t="s">
        <v>283</v>
      </c>
      <c r="D12" s="46" t="s">
        <v>282</v>
      </c>
      <c r="E12" s="46" t="s">
        <v>866</v>
      </c>
      <c r="G12" s="31" t="s">
        <v>730</v>
      </c>
      <c r="H12" s="31" t="s">
        <v>872</v>
      </c>
      <c r="I12" s="31">
        <v>11</v>
      </c>
      <c r="J12" s="31" t="str">
        <f t="shared" si="0"/>
        <v>三軍總醫院_台北內湖11</v>
      </c>
    </row>
    <row r="13" spans="1:10" ht="25.5" thickBot="1">
      <c r="A13" s="46" t="s">
        <v>873</v>
      </c>
      <c r="B13" s="46" t="s">
        <v>285</v>
      </c>
      <c r="C13" s="46" t="s">
        <v>286</v>
      </c>
      <c r="D13" s="46" t="s">
        <v>284</v>
      </c>
      <c r="E13" s="46" t="s">
        <v>866</v>
      </c>
      <c r="G13" s="31" t="s">
        <v>736</v>
      </c>
      <c r="H13" s="31" t="s">
        <v>874</v>
      </c>
      <c r="I13" s="31">
        <v>12</v>
      </c>
      <c r="J13" s="31" t="str">
        <f t="shared" si="0"/>
        <v>中山醫院12</v>
      </c>
    </row>
    <row r="14" spans="1:10" ht="25.5" thickBot="1">
      <c r="A14" s="46" t="s">
        <v>873</v>
      </c>
      <c r="B14" s="46" t="s">
        <v>285</v>
      </c>
      <c r="C14" s="46" t="s">
        <v>288</v>
      </c>
      <c r="D14" s="46" t="s">
        <v>287</v>
      </c>
      <c r="E14" s="46" t="s">
        <v>866</v>
      </c>
      <c r="G14" s="31" t="s">
        <v>737</v>
      </c>
      <c r="H14" s="31" t="s">
        <v>875</v>
      </c>
      <c r="I14" s="31">
        <v>13</v>
      </c>
      <c r="J14" s="31" t="str">
        <f t="shared" si="0"/>
        <v>新家生醫_聯新醫院13</v>
      </c>
    </row>
    <row r="15" spans="1:10" ht="38" thickBot="1">
      <c r="A15" s="46" t="s">
        <v>876</v>
      </c>
      <c r="B15" s="46" t="s">
        <v>290</v>
      </c>
      <c r="C15" s="46" t="s">
        <v>291</v>
      </c>
      <c r="D15" s="46" t="s">
        <v>289</v>
      </c>
      <c r="E15" s="46" t="s">
        <v>877</v>
      </c>
      <c r="G15" s="31" t="s">
        <v>739</v>
      </c>
      <c r="H15" s="31" t="s">
        <v>878</v>
      </c>
      <c r="I15" s="31">
        <v>14</v>
      </c>
      <c r="J15" s="31" t="str">
        <f t="shared" si="0"/>
        <v>台北市立萬芳醫院14</v>
      </c>
    </row>
    <row r="16" spans="1:10" ht="38" thickBot="1">
      <c r="A16" s="46" t="s">
        <v>876</v>
      </c>
      <c r="B16" s="46" t="s">
        <v>290</v>
      </c>
      <c r="C16" s="46" t="s">
        <v>293</v>
      </c>
      <c r="D16" s="46" t="s">
        <v>292</v>
      </c>
      <c r="E16" s="46" t="s">
        <v>877</v>
      </c>
      <c r="G16" s="31" t="s">
        <v>743</v>
      </c>
      <c r="H16" s="31" t="s">
        <v>879</v>
      </c>
      <c r="I16" s="31">
        <v>15</v>
      </c>
      <c r="J16" s="31" t="str">
        <f t="shared" si="0"/>
        <v>臺北醫學大學附設醫院15</v>
      </c>
    </row>
    <row r="17" spans="1:10" ht="25.5" thickBot="1">
      <c r="A17" s="46" t="s">
        <v>880</v>
      </c>
      <c r="B17" s="46" t="s">
        <v>295</v>
      </c>
      <c r="C17" s="46" t="s">
        <v>296</v>
      </c>
      <c r="D17" s="46" t="s">
        <v>294</v>
      </c>
      <c r="E17" s="46" t="s">
        <v>881</v>
      </c>
      <c r="G17" s="31" t="s">
        <v>745</v>
      </c>
      <c r="H17" s="31" t="s">
        <v>882</v>
      </c>
      <c r="I17" s="31">
        <v>16</v>
      </c>
      <c r="J17" s="31" t="str">
        <f t="shared" si="0"/>
        <v>台中國軍總醫院16</v>
      </c>
    </row>
    <row r="18" spans="1:10" ht="25.5" thickBot="1">
      <c r="A18" s="46" t="s">
        <v>880</v>
      </c>
      <c r="B18" s="46" t="s">
        <v>295</v>
      </c>
      <c r="C18" s="46" t="s">
        <v>298</v>
      </c>
      <c r="D18" s="46" t="s">
        <v>297</v>
      </c>
      <c r="E18" s="46" t="s">
        <v>881</v>
      </c>
      <c r="G18" s="31" t="s">
        <v>749</v>
      </c>
      <c r="H18" s="31" t="s">
        <v>883</v>
      </c>
      <c r="I18" s="31">
        <v>17</v>
      </c>
      <c r="J18" s="31" t="str">
        <f t="shared" si="0"/>
        <v>統誠醫療17</v>
      </c>
    </row>
    <row r="19" spans="1:10" ht="25.5" thickBot="1">
      <c r="A19" s="46" t="s">
        <v>884</v>
      </c>
      <c r="B19" s="46" t="s">
        <v>300</v>
      </c>
      <c r="C19" s="46" t="s">
        <v>301</v>
      </c>
      <c r="D19" s="46" t="s">
        <v>299</v>
      </c>
      <c r="E19" s="46" t="s">
        <v>881</v>
      </c>
      <c r="G19" s="31" t="s">
        <v>750</v>
      </c>
      <c r="H19" s="31" t="s">
        <v>885</v>
      </c>
      <c r="I19" s="31">
        <v>18</v>
      </c>
      <c r="J19" s="31" t="str">
        <f t="shared" si="0"/>
        <v>彰化秀傳醫院18</v>
      </c>
    </row>
    <row r="20" spans="1:10" ht="38" thickBot="1">
      <c r="A20" s="46" t="s">
        <v>886</v>
      </c>
      <c r="B20" s="46" t="s">
        <v>303</v>
      </c>
      <c r="C20" s="46" t="s">
        <v>304</v>
      </c>
      <c r="D20" s="46" t="s">
        <v>302</v>
      </c>
      <c r="E20" s="46" t="s">
        <v>887</v>
      </c>
      <c r="G20" s="31" t="s">
        <v>751</v>
      </c>
      <c r="H20" s="31" t="s">
        <v>888</v>
      </c>
      <c r="I20" s="31">
        <v>19</v>
      </c>
      <c r="J20" s="31" t="str">
        <f t="shared" si="0"/>
        <v>國立臺灣大學醫學院附設醫院雲林分院19</v>
      </c>
    </row>
    <row r="21" spans="1:10" ht="25.5" thickBot="1">
      <c r="A21" s="46" t="s">
        <v>889</v>
      </c>
      <c r="B21" s="46" t="s">
        <v>306</v>
      </c>
      <c r="C21" s="46" t="s">
        <v>307</v>
      </c>
      <c r="D21" s="46" t="s">
        <v>305</v>
      </c>
      <c r="E21" s="46" t="s">
        <v>890</v>
      </c>
      <c r="G21" s="31" t="s">
        <v>752</v>
      </c>
      <c r="H21" s="31" t="s">
        <v>891</v>
      </c>
      <c r="I21" s="31">
        <v>20</v>
      </c>
      <c r="J21" s="31" t="str">
        <f t="shared" si="0"/>
        <v>光田綜合醫院20</v>
      </c>
    </row>
    <row r="22" spans="1:10" ht="25.5" thickBot="1">
      <c r="A22" s="46" t="s">
        <v>892</v>
      </c>
      <c r="B22" s="46" t="s">
        <v>309</v>
      </c>
      <c r="C22" s="46" t="s">
        <v>310</v>
      </c>
      <c r="D22" s="46" t="s">
        <v>308</v>
      </c>
      <c r="E22" s="46" t="s">
        <v>890</v>
      </c>
      <c r="G22" s="31" t="s">
        <v>755</v>
      </c>
      <c r="H22" s="31" t="s">
        <v>893</v>
      </c>
      <c r="I22" s="31">
        <v>21</v>
      </c>
      <c r="J22" s="31" t="str">
        <f t="shared" si="0"/>
        <v>澄清綜合醫院中港分院21</v>
      </c>
    </row>
    <row r="23" spans="1:10" ht="25.5" thickBot="1">
      <c r="A23" s="46" t="s">
        <v>894</v>
      </c>
      <c r="B23" s="46" t="s">
        <v>312</v>
      </c>
      <c r="C23" s="46" t="s">
        <v>313</v>
      </c>
      <c r="D23" s="46" t="s">
        <v>311</v>
      </c>
      <c r="E23" s="46" t="s">
        <v>866</v>
      </c>
      <c r="G23" s="31" t="s">
        <v>758</v>
      </c>
      <c r="H23" s="31" t="s">
        <v>895</v>
      </c>
      <c r="I23" s="31">
        <v>22</v>
      </c>
      <c r="J23" s="31" t="str">
        <f t="shared" si="0"/>
        <v>竹山秀傳醫院22</v>
      </c>
    </row>
    <row r="24" spans="1:10" ht="25.5" thickBot="1">
      <c r="A24" s="46" t="s">
        <v>896</v>
      </c>
      <c r="B24" s="46" t="s">
        <v>315</v>
      </c>
      <c r="C24" s="46" t="s">
        <v>316</v>
      </c>
      <c r="D24" s="46" t="s">
        <v>314</v>
      </c>
      <c r="E24" s="46" t="s">
        <v>866</v>
      </c>
      <c r="G24" s="31" t="s">
        <v>760</v>
      </c>
      <c r="H24" s="31" t="s">
        <v>897</v>
      </c>
      <c r="I24" s="31">
        <v>23</v>
      </c>
      <c r="J24" s="31" t="str">
        <f t="shared" si="0"/>
        <v>烏日林新醫院23</v>
      </c>
    </row>
    <row r="25" spans="1:10" ht="25.5" thickBot="1">
      <c r="A25" s="46" t="s">
        <v>896</v>
      </c>
      <c r="B25" s="46" t="s">
        <v>318</v>
      </c>
      <c r="C25" s="46" t="s">
        <v>319</v>
      </c>
      <c r="D25" s="46" t="s">
        <v>317</v>
      </c>
      <c r="E25" s="46" t="s">
        <v>866</v>
      </c>
      <c r="G25" s="31" t="s">
        <v>761</v>
      </c>
      <c r="H25" s="31" t="s">
        <v>898</v>
      </c>
      <c r="I25" s="31">
        <v>24</v>
      </c>
      <c r="J25" s="31" t="str">
        <f t="shared" si="0"/>
        <v>彰濱秀傳醫院24</v>
      </c>
    </row>
    <row r="26" spans="1:10" ht="25.5" thickBot="1">
      <c r="A26" s="46" t="s">
        <v>899</v>
      </c>
      <c r="B26" s="46" t="s">
        <v>321</v>
      </c>
      <c r="C26" s="46" t="s">
        <v>322</v>
      </c>
      <c r="D26" s="46" t="s">
        <v>320</v>
      </c>
      <c r="E26" s="46" t="s">
        <v>881</v>
      </c>
      <c r="G26" s="31" t="s">
        <v>763</v>
      </c>
      <c r="H26" s="31" t="s">
        <v>900</v>
      </c>
      <c r="I26" s="31">
        <v>25</v>
      </c>
      <c r="J26" s="31" t="str">
        <f t="shared" si="0"/>
        <v>大千綜合醫院25</v>
      </c>
    </row>
    <row r="27" spans="1:10" ht="25.5" thickBot="1">
      <c r="A27" s="46" t="s">
        <v>901</v>
      </c>
      <c r="B27" s="46" t="s">
        <v>324</v>
      </c>
      <c r="C27" s="46" t="s">
        <v>325</v>
      </c>
      <c r="D27" s="46" t="s">
        <v>323</v>
      </c>
      <c r="E27" s="46" t="s">
        <v>881</v>
      </c>
      <c r="G27" s="31" t="s">
        <v>765</v>
      </c>
      <c r="H27" s="31" t="s">
        <v>902</v>
      </c>
      <c r="I27" s="31">
        <v>26</v>
      </c>
      <c r="J27" s="31" t="str">
        <f t="shared" si="0"/>
        <v>員榮醫療社團法人員榮醫院26</v>
      </c>
    </row>
    <row r="28" spans="1:10" ht="17.5" thickBot="1">
      <c r="A28" s="46" t="s">
        <v>901</v>
      </c>
      <c r="B28" s="46" t="s">
        <v>327</v>
      </c>
      <c r="C28" s="46" t="s">
        <v>328</v>
      </c>
      <c r="D28" s="46" t="s">
        <v>326</v>
      </c>
      <c r="E28" s="46" t="s">
        <v>881</v>
      </c>
      <c r="G28" s="31" t="s">
        <v>767</v>
      </c>
      <c r="H28" s="31" t="s">
        <v>903</v>
      </c>
      <c r="I28" s="31">
        <v>27</v>
      </c>
      <c r="J28" s="31" t="str">
        <f t="shared" si="0"/>
        <v>彰化基督教醫院27</v>
      </c>
    </row>
    <row r="29" spans="1:10" ht="25.5" thickBot="1">
      <c r="A29" s="46" t="s">
        <v>904</v>
      </c>
      <c r="B29" s="46" t="s">
        <v>330</v>
      </c>
      <c r="C29" s="46" t="s">
        <v>331</v>
      </c>
      <c r="D29" s="46" t="s">
        <v>329</v>
      </c>
      <c r="E29" s="46" t="s">
        <v>866</v>
      </c>
      <c r="G29" s="31" t="s">
        <v>770</v>
      </c>
      <c r="H29" s="31" t="s">
        <v>905</v>
      </c>
      <c r="I29" s="31">
        <v>28</v>
      </c>
      <c r="J29" s="31" t="str">
        <f t="shared" si="0"/>
        <v>台中榮民總醫院28</v>
      </c>
    </row>
    <row r="30" spans="1:10" ht="25.5" thickBot="1">
      <c r="A30" s="46" t="s">
        <v>906</v>
      </c>
      <c r="B30" s="46" t="s">
        <v>333</v>
      </c>
      <c r="C30" s="46" t="s">
        <v>334</v>
      </c>
      <c r="D30" s="46" t="s">
        <v>332</v>
      </c>
      <c r="E30" s="46" t="s">
        <v>866</v>
      </c>
      <c r="G30" s="31" t="s">
        <v>772</v>
      </c>
      <c r="H30" s="31" t="s">
        <v>907</v>
      </c>
      <c r="I30" s="31">
        <v>29</v>
      </c>
      <c r="J30" s="31" t="str">
        <f t="shared" si="0"/>
        <v>台南市立醫院29</v>
      </c>
    </row>
    <row r="31" spans="1:10" ht="25.5" thickBot="1">
      <c r="A31" s="46" t="s">
        <v>908</v>
      </c>
      <c r="B31" s="46" t="s">
        <v>336</v>
      </c>
      <c r="C31" s="46" t="s">
        <v>337</v>
      </c>
      <c r="D31" s="46" t="s">
        <v>335</v>
      </c>
      <c r="E31" s="46" t="s">
        <v>866</v>
      </c>
      <c r="G31" s="31" t="s">
        <v>777</v>
      </c>
      <c r="H31" s="31" t="s">
        <v>909</v>
      </c>
      <c r="I31" s="31">
        <v>30</v>
      </c>
      <c r="J31" s="31" t="str">
        <f t="shared" si="0"/>
        <v>麻豆新樓醫院30</v>
      </c>
    </row>
    <row r="32" spans="1:10" ht="25.5" thickBot="1">
      <c r="A32" s="46" t="s">
        <v>910</v>
      </c>
      <c r="B32" s="46" t="s">
        <v>342</v>
      </c>
      <c r="C32" s="46" t="s">
        <v>343</v>
      </c>
      <c r="D32" s="46" t="s">
        <v>341</v>
      </c>
      <c r="E32" s="46" t="s">
        <v>866</v>
      </c>
      <c r="G32" s="31" t="s">
        <v>778</v>
      </c>
      <c r="H32" s="31" t="s">
        <v>911</v>
      </c>
      <c r="I32" s="31">
        <v>31</v>
      </c>
      <c r="J32" s="31" t="str">
        <f t="shared" si="0"/>
        <v>台南新樓醫院31</v>
      </c>
    </row>
    <row r="33" spans="1:10" ht="25.5" thickBot="1">
      <c r="A33" s="46" t="s">
        <v>912</v>
      </c>
      <c r="B33" s="46" t="s">
        <v>345</v>
      </c>
      <c r="C33" s="46" t="s">
        <v>346</v>
      </c>
      <c r="D33" s="46" t="s">
        <v>344</v>
      </c>
      <c r="E33" s="46" t="s">
        <v>913</v>
      </c>
      <c r="G33" s="31" t="s">
        <v>780</v>
      </c>
      <c r="H33" s="31" t="s">
        <v>914</v>
      </c>
      <c r="I33" s="31">
        <v>32</v>
      </c>
      <c r="J33" s="31" t="str">
        <f t="shared" si="0"/>
        <v>屏東基督教醫院32</v>
      </c>
    </row>
    <row r="34" spans="1:10" ht="25.5" thickBot="1">
      <c r="A34" s="46" t="s">
        <v>915</v>
      </c>
      <c r="B34" s="46" t="s">
        <v>348</v>
      </c>
      <c r="C34" s="46" t="s">
        <v>349</v>
      </c>
      <c r="D34" s="46" t="s">
        <v>347</v>
      </c>
      <c r="E34" s="46" t="s">
        <v>913</v>
      </c>
      <c r="G34" s="31" t="s">
        <v>784</v>
      </c>
      <c r="H34" s="31" t="s">
        <v>916</v>
      </c>
      <c r="I34" s="31">
        <v>33</v>
      </c>
      <c r="J34" s="31" t="str">
        <f t="shared" si="0"/>
        <v>高雄長庚醫院33</v>
      </c>
    </row>
    <row r="35" spans="1:10" ht="38" thickBot="1">
      <c r="A35" s="46" t="s">
        <v>917</v>
      </c>
      <c r="B35" s="46" t="s">
        <v>351</v>
      </c>
      <c r="C35" s="46" t="s">
        <v>352</v>
      </c>
      <c r="D35" s="46" t="s">
        <v>350</v>
      </c>
      <c r="E35" s="46" t="s">
        <v>877</v>
      </c>
      <c r="G35" s="31" t="s">
        <v>785</v>
      </c>
      <c r="H35" s="31" t="s">
        <v>918</v>
      </c>
      <c r="I35" s="31">
        <v>34</v>
      </c>
      <c r="J35" s="31" t="str">
        <f t="shared" si="0"/>
        <v>高雄醫學大學附設醫院34</v>
      </c>
    </row>
    <row r="36" spans="1:10" ht="25.5" thickBot="1">
      <c r="A36" s="46" t="s">
        <v>919</v>
      </c>
      <c r="B36" s="46" t="s">
        <v>354</v>
      </c>
      <c r="C36" s="46" t="s">
        <v>355</v>
      </c>
      <c r="D36" s="46" t="s">
        <v>353</v>
      </c>
      <c r="E36" s="46" t="s">
        <v>920</v>
      </c>
      <c r="G36" s="31" t="s">
        <v>788</v>
      </c>
      <c r="H36" s="31" t="s">
        <v>921</v>
      </c>
      <c r="I36" s="31">
        <v>35</v>
      </c>
      <c r="J36" s="31" t="str">
        <f t="shared" si="0"/>
        <v>連江醫院35</v>
      </c>
    </row>
    <row r="37" spans="1:10" ht="25.5" thickBot="1">
      <c r="A37" s="46" t="s">
        <v>922</v>
      </c>
      <c r="B37" s="46" t="s">
        <v>357</v>
      </c>
      <c r="C37" s="46" t="s">
        <v>358</v>
      </c>
      <c r="D37" s="46" t="s">
        <v>356</v>
      </c>
      <c r="E37" s="46" t="s">
        <v>923</v>
      </c>
      <c r="G37" s="31" t="s">
        <v>789</v>
      </c>
      <c r="H37" s="31" t="s">
        <v>924</v>
      </c>
      <c r="I37" s="31">
        <v>36</v>
      </c>
      <c r="J37" s="31" t="str">
        <f t="shared" si="0"/>
        <v>一般客戶or泓采代採36</v>
      </c>
    </row>
    <row r="38" spans="1:10" ht="25.5" thickBot="1">
      <c r="A38" s="46" t="s">
        <v>922</v>
      </c>
      <c r="B38" s="46" t="s">
        <v>360</v>
      </c>
      <c r="C38" s="46" t="s">
        <v>358</v>
      </c>
      <c r="D38" s="46" t="s">
        <v>359</v>
      </c>
      <c r="E38" s="46" t="s">
        <v>923</v>
      </c>
    </row>
    <row r="39" spans="1:10" ht="25.5" thickBot="1">
      <c r="A39" s="46" t="s">
        <v>925</v>
      </c>
      <c r="B39" s="46" t="s">
        <v>362</v>
      </c>
      <c r="C39" s="46" t="s">
        <v>363</v>
      </c>
      <c r="D39" s="46" t="s">
        <v>361</v>
      </c>
      <c r="E39" s="46" t="s">
        <v>923</v>
      </c>
    </row>
    <row r="40" spans="1:10" ht="25.5" thickBot="1">
      <c r="A40" s="46" t="s">
        <v>926</v>
      </c>
      <c r="B40" s="46" t="s">
        <v>365</v>
      </c>
      <c r="C40" s="46" t="s">
        <v>366</v>
      </c>
      <c r="D40" s="46" t="s">
        <v>364</v>
      </c>
      <c r="E40" s="46" t="s">
        <v>923</v>
      </c>
    </row>
    <row r="41" spans="1:10" ht="38" thickBot="1">
      <c r="A41" s="46" t="s">
        <v>927</v>
      </c>
      <c r="B41" s="46" t="s">
        <v>368</v>
      </c>
      <c r="C41" s="46" t="s">
        <v>369</v>
      </c>
      <c r="D41" s="46" t="s">
        <v>367</v>
      </c>
      <c r="E41" s="46" t="s">
        <v>877</v>
      </c>
    </row>
    <row r="42" spans="1:10" ht="38" thickBot="1">
      <c r="A42" s="46" t="s">
        <v>928</v>
      </c>
      <c r="B42" s="46" t="s">
        <v>371</v>
      </c>
      <c r="C42" s="46" t="s">
        <v>372</v>
      </c>
      <c r="D42" s="46" t="s">
        <v>370</v>
      </c>
      <c r="E42" s="46" t="s">
        <v>877</v>
      </c>
    </row>
    <row r="43" spans="1:10" ht="38" thickBot="1">
      <c r="A43" s="46" t="s">
        <v>929</v>
      </c>
      <c r="B43" s="46" t="s">
        <v>374</v>
      </c>
      <c r="C43" s="46" t="s">
        <v>375</v>
      </c>
      <c r="D43" s="46" t="s">
        <v>373</v>
      </c>
      <c r="E43" s="46" t="s">
        <v>877</v>
      </c>
    </row>
    <row r="44" spans="1:10" ht="38" thickBot="1">
      <c r="A44" s="46" t="s">
        <v>930</v>
      </c>
      <c r="B44" s="46" t="s">
        <v>377</v>
      </c>
      <c r="C44" s="46" t="s">
        <v>378</v>
      </c>
      <c r="D44" s="46" t="s">
        <v>376</v>
      </c>
      <c r="E44" s="46" t="s">
        <v>877</v>
      </c>
    </row>
    <row r="45" spans="1:10" ht="38" thickBot="1">
      <c r="A45" s="46" t="s">
        <v>931</v>
      </c>
      <c r="B45" s="46" t="s">
        <v>380</v>
      </c>
      <c r="C45" s="46" t="s">
        <v>381</v>
      </c>
      <c r="D45" s="46" t="s">
        <v>379</v>
      </c>
      <c r="E45" s="46" t="s">
        <v>877</v>
      </c>
    </row>
    <row r="46" spans="1:10" ht="38" thickBot="1">
      <c r="A46" s="46" t="s">
        <v>932</v>
      </c>
      <c r="B46" s="46" t="s">
        <v>383</v>
      </c>
      <c r="C46" s="46" t="s">
        <v>384</v>
      </c>
      <c r="D46" s="46" t="s">
        <v>382</v>
      </c>
      <c r="E46" s="46" t="s">
        <v>877</v>
      </c>
    </row>
    <row r="47" spans="1:10" ht="38" thickBot="1">
      <c r="A47" s="46" t="s">
        <v>933</v>
      </c>
      <c r="B47" s="46" t="s">
        <v>386</v>
      </c>
      <c r="C47" s="46" t="s">
        <v>387</v>
      </c>
      <c r="D47" s="46" t="s">
        <v>385</v>
      </c>
      <c r="E47" s="46" t="s">
        <v>877</v>
      </c>
    </row>
    <row r="48" spans="1:10" ht="25.5" thickBot="1">
      <c r="A48" s="46" t="s">
        <v>934</v>
      </c>
      <c r="B48" s="46" t="s">
        <v>389</v>
      </c>
      <c r="C48" s="46" t="s">
        <v>390</v>
      </c>
      <c r="D48" s="46" t="s">
        <v>388</v>
      </c>
      <c r="E48" s="46" t="s">
        <v>935</v>
      </c>
    </row>
    <row r="49" spans="1:5" ht="38" thickBot="1">
      <c r="A49" s="46" t="s">
        <v>936</v>
      </c>
      <c r="B49" s="46" t="s">
        <v>383</v>
      </c>
      <c r="C49" s="46" t="s">
        <v>384</v>
      </c>
      <c r="D49" s="46" t="s">
        <v>391</v>
      </c>
      <c r="E49" s="46" t="s">
        <v>877</v>
      </c>
    </row>
    <row r="50" spans="1:5" ht="38" thickBot="1">
      <c r="A50" s="46" t="s">
        <v>937</v>
      </c>
      <c r="B50" s="46" t="s">
        <v>386</v>
      </c>
      <c r="C50" s="46" t="s">
        <v>387</v>
      </c>
      <c r="D50" s="46" t="s">
        <v>392</v>
      </c>
      <c r="E50" s="46" t="s">
        <v>877</v>
      </c>
    </row>
    <row r="51" spans="1:5" ht="38" thickBot="1">
      <c r="A51" s="46" t="s">
        <v>938</v>
      </c>
      <c r="B51" s="46" t="s">
        <v>394</v>
      </c>
      <c r="C51" s="46" t="s">
        <v>395</v>
      </c>
      <c r="D51" s="46" t="s">
        <v>393</v>
      </c>
      <c r="E51" s="46" t="s">
        <v>877</v>
      </c>
    </row>
    <row r="52" spans="1:5" ht="38" thickBot="1">
      <c r="A52" s="46" t="s">
        <v>939</v>
      </c>
      <c r="B52" s="46" t="s">
        <v>397</v>
      </c>
      <c r="C52" s="46" t="s">
        <v>398</v>
      </c>
      <c r="D52" s="46" t="s">
        <v>396</v>
      </c>
      <c r="E52" s="46" t="s">
        <v>877</v>
      </c>
    </row>
    <row r="53" spans="1:5" ht="38" thickBot="1">
      <c r="A53" s="46" t="s">
        <v>940</v>
      </c>
      <c r="B53" s="46" t="s">
        <v>400</v>
      </c>
      <c r="C53" s="46" t="s">
        <v>401</v>
      </c>
      <c r="D53" s="46" t="s">
        <v>399</v>
      </c>
      <c r="E53" s="46" t="s">
        <v>877</v>
      </c>
    </row>
    <row r="54" spans="1:5" ht="25.5" thickBot="1">
      <c r="A54" s="46" t="s">
        <v>941</v>
      </c>
      <c r="B54" s="46" t="s">
        <v>403</v>
      </c>
      <c r="C54" s="46" t="s">
        <v>404</v>
      </c>
      <c r="D54" s="46" t="s">
        <v>402</v>
      </c>
      <c r="E54" s="46" t="s">
        <v>942</v>
      </c>
    </row>
    <row r="55" spans="1:5" ht="38" thickBot="1">
      <c r="A55" s="46" t="s">
        <v>943</v>
      </c>
      <c r="B55" s="46" t="s">
        <v>406</v>
      </c>
      <c r="C55" s="46" t="s">
        <v>407</v>
      </c>
      <c r="D55" s="46" t="s">
        <v>405</v>
      </c>
      <c r="E55" s="46" t="s">
        <v>877</v>
      </c>
    </row>
    <row r="56" spans="1:5" ht="38" thickBot="1">
      <c r="A56" s="46" t="s">
        <v>944</v>
      </c>
      <c r="B56" s="46" t="s">
        <v>409</v>
      </c>
      <c r="C56" s="46" t="s">
        <v>410</v>
      </c>
      <c r="D56" s="46" t="s">
        <v>408</v>
      </c>
      <c r="E56" s="46" t="s">
        <v>877</v>
      </c>
    </row>
    <row r="57" spans="1:5" ht="38" thickBot="1">
      <c r="A57" s="46" t="s">
        <v>945</v>
      </c>
      <c r="B57" s="46" t="s">
        <v>406</v>
      </c>
      <c r="C57" s="46" t="s">
        <v>407</v>
      </c>
      <c r="D57" s="46" t="s">
        <v>411</v>
      </c>
      <c r="E57" s="46" t="s">
        <v>877</v>
      </c>
    </row>
    <row r="58" spans="1:5" ht="38" thickBot="1">
      <c r="A58" s="46" t="s">
        <v>946</v>
      </c>
      <c r="B58" s="46" t="s">
        <v>413</v>
      </c>
      <c r="C58" s="46" t="s">
        <v>414</v>
      </c>
      <c r="D58" s="46" t="s">
        <v>412</v>
      </c>
      <c r="E58" s="46" t="s">
        <v>877</v>
      </c>
    </row>
    <row r="59" spans="1:5" ht="38" thickBot="1">
      <c r="A59" s="46" t="s">
        <v>947</v>
      </c>
      <c r="B59" s="46" t="s">
        <v>345</v>
      </c>
      <c r="C59" s="46" t="s">
        <v>416</v>
      </c>
      <c r="D59" s="46" t="s">
        <v>415</v>
      </c>
      <c r="E59" s="46" t="s">
        <v>877</v>
      </c>
    </row>
    <row r="60" spans="1:5" ht="38" thickBot="1">
      <c r="A60" s="46" t="s">
        <v>948</v>
      </c>
      <c r="B60" s="46" t="s">
        <v>348</v>
      </c>
      <c r="C60" s="46" t="s">
        <v>418</v>
      </c>
      <c r="D60" s="46" t="s">
        <v>417</v>
      </c>
      <c r="E60" s="46" t="s">
        <v>877</v>
      </c>
    </row>
    <row r="61" spans="1:5" ht="38" thickBot="1">
      <c r="A61" s="46" t="s">
        <v>949</v>
      </c>
      <c r="B61" s="46" t="s">
        <v>420</v>
      </c>
      <c r="C61" s="46" t="s">
        <v>421</v>
      </c>
      <c r="D61" s="46" t="s">
        <v>419</v>
      </c>
      <c r="E61" s="46" t="s">
        <v>877</v>
      </c>
    </row>
    <row r="62" spans="1:5" ht="38" thickBot="1">
      <c r="A62" s="46" t="s">
        <v>950</v>
      </c>
      <c r="B62" s="46" t="s">
        <v>423</v>
      </c>
      <c r="C62" s="46" t="s">
        <v>424</v>
      </c>
      <c r="D62" s="46" t="s">
        <v>422</v>
      </c>
      <c r="E62" s="46" t="s">
        <v>877</v>
      </c>
    </row>
    <row r="63" spans="1:5" ht="38" thickBot="1">
      <c r="A63" s="46" t="s">
        <v>951</v>
      </c>
      <c r="B63" s="46" t="s">
        <v>426</v>
      </c>
      <c r="C63" s="46" t="s">
        <v>427</v>
      </c>
      <c r="D63" s="46" t="s">
        <v>425</v>
      </c>
      <c r="E63" s="46" t="s">
        <v>877</v>
      </c>
    </row>
    <row r="64" spans="1:5" ht="38" thickBot="1">
      <c r="A64" s="46" t="s">
        <v>952</v>
      </c>
      <c r="B64" s="46" t="s">
        <v>429</v>
      </c>
      <c r="C64" s="46" t="s">
        <v>430</v>
      </c>
      <c r="D64" s="46" t="s">
        <v>428</v>
      </c>
      <c r="E64" s="46" t="s">
        <v>877</v>
      </c>
    </row>
    <row r="65" spans="1:5" ht="38" thickBot="1">
      <c r="A65" s="46" t="s">
        <v>953</v>
      </c>
      <c r="B65" s="46" t="s">
        <v>432</v>
      </c>
      <c r="C65" s="46" t="s">
        <v>433</v>
      </c>
      <c r="D65" s="46" t="s">
        <v>431</v>
      </c>
      <c r="E65" s="46" t="s">
        <v>877</v>
      </c>
    </row>
    <row r="66" spans="1:5" ht="38" thickBot="1">
      <c r="A66" s="46" t="s">
        <v>954</v>
      </c>
      <c r="B66" s="46" t="s">
        <v>435</v>
      </c>
      <c r="C66" s="46" t="s">
        <v>436</v>
      </c>
      <c r="D66" s="46" t="s">
        <v>434</v>
      </c>
      <c r="E66" s="46" t="s">
        <v>877</v>
      </c>
    </row>
    <row r="67" spans="1:5" ht="38" thickBot="1">
      <c r="A67" s="46" t="s">
        <v>955</v>
      </c>
      <c r="B67" s="46" t="s">
        <v>438</v>
      </c>
      <c r="C67" s="46" t="s">
        <v>439</v>
      </c>
      <c r="D67" s="46" t="s">
        <v>437</v>
      </c>
      <c r="E67" s="46" t="s">
        <v>877</v>
      </c>
    </row>
    <row r="68" spans="1:5" ht="38" thickBot="1">
      <c r="A68" s="46" t="s">
        <v>956</v>
      </c>
      <c r="B68" s="46" t="s">
        <v>441</v>
      </c>
      <c r="C68" s="46" t="s">
        <v>442</v>
      </c>
      <c r="D68" s="46" t="s">
        <v>440</v>
      </c>
      <c r="E68" s="46" t="s">
        <v>877</v>
      </c>
    </row>
    <row r="69" spans="1:5" ht="38" thickBot="1">
      <c r="A69" s="46" t="s">
        <v>957</v>
      </c>
      <c r="B69" s="46" t="s">
        <v>444</v>
      </c>
      <c r="C69" s="46" t="s">
        <v>445</v>
      </c>
      <c r="D69" s="46" t="s">
        <v>443</v>
      </c>
      <c r="E69" s="46" t="s">
        <v>877</v>
      </c>
    </row>
    <row r="70" spans="1:5" ht="38" thickBot="1">
      <c r="A70" s="46" t="s">
        <v>958</v>
      </c>
      <c r="B70" s="46" t="s">
        <v>447</v>
      </c>
      <c r="C70" s="46" t="s">
        <v>448</v>
      </c>
      <c r="D70" s="46" t="s">
        <v>446</v>
      </c>
      <c r="E70" s="46" t="s">
        <v>877</v>
      </c>
    </row>
    <row r="71" spans="1:5" ht="38" thickBot="1">
      <c r="A71" s="46" t="s">
        <v>959</v>
      </c>
      <c r="B71" s="46" t="s">
        <v>450</v>
      </c>
      <c r="C71" s="46" t="s">
        <v>451</v>
      </c>
      <c r="D71" s="46" t="s">
        <v>449</v>
      </c>
      <c r="E71" s="46" t="s">
        <v>877</v>
      </c>
    </row>
    <row r="72" spans="1:5" ht="38" thickBot="1">
      <c r="A72" s="46" t="s">
        <v>960</v>
      </c>
      <c r="B72" s="46" t="s">
        <v>345</v>
      </c>
      <c r="C72" s="46" t="s">
        <v>416</v>
      </c>
      <c r="D72" s="46" t="s">
        <v>452</v>
      </c>
      <c r="E72" s="46" t="s">
        <v>877</v>
      </c>
    </row>
    <row r="73" spans="1:5" ht="38" thickBot="1">
      <c r="A73" s="46" t="s">
        <v>961</v>
      </c>
      <c r="B73" s="46" t="s">
        <v>348</v>
      </c>
      <c r="C73" s="46" t="s">
        <v>418</v>
      </c>
      <c r="D73" s="46" t="s">
        <v>453</v>
      </c>
      <c r="E73" s="46" t="s">
        <v>877</v>
      </c>
    </row>
    <row r="74" spans="1:5" ht="38" thickBot="1">
      <c r="A74" s="46" t="s">
        <v>962</v>
      </c>
      <c r="B74" s="46" t="s">
        <v>432</v>
      </c>
      <c r="C74" s="46" t="s">
        <v>455</v>
      </c>
      <c r="D74" s="46" t="s">
        <v>454</v>
      </c>
      <c r="E74" s="46" t="s">
        <v>877</v>
      </c>
    </row>
    <row r="75" spans="1:5" ht="38" thickBot="1">
      <c r="A75" s="46" t="s">
        <v>963</v>
      </c>
      <c r="B75" s="46" t="s">
        <v>457</v>
      </c>
      <c r="C75" s="46" t="s">
        <v>458</v>
      </c>
      <c r="D75" s="46" t="s">
        <v>456</v>
      </c>
      <c r="E75" s="46" t="s">
        <v>877</v>
      </c>
    </row>
    <row r="76" spans="1:5" ht="38" thickBot="1">
      <c r="A76" s="46" t="s">
        <v>964</v>
      </c>
      <c r="B76" s="46" t="s">
        <v>460</v>
      </c>
      <c r="C76" s="46" t="s">
        <v>461</v>
      </c>
      <c r="D76" s="46" t="s">
        <v>459</v>
      </c>
      <c r="E76" s="46" t="s">
        <v>877</v>
      </c>
    </row>
    <row r="77" spans="1:5" ht="38" thickBot="1">
      <c r="A77" s="46" t="s">
        <v>965</v>
      </c>
      <c r="B77" s="46" t="s">
        <v>413</v>
      </c>
      <c r="C77" s="46" t="s">
        <v>463</v>
      </c>
      <c r="D77" s="46" t="s">
        <v>462</v>
      </c>
      <c r="E77" s="46" t="s">
        <v>877</v>
      </c>
    </row>
    <row r="78" spans="1:5" ht="38" thickBot="1">
      <c r="A78" s="46" t="s">
        <v>86</v>
      </c>
      <c r="B78" s="46" t="s">
        <v>465</v>
      </c>
      <c r="C78" s="46" t="s">
        <v>466</v>
      </c>
      <c r="D78" s="46" t="s">
        <v>464</v>
      </c>
      <c r="E78" s="46" t="s">
        <v>877</v>
      </c>
    </row>
    <row r="79" spans="1:5" ht="38" thickBot="1">
      <c r="A79" s="46" t="s">
        <v>86</v>
      </c>
      <c r="B79" s="46" t="s">
        <v>467</v>
      </c>
      <c r="C79" s="46" t="s">
        <v>466</v>
      </c>
      <c r="D79" s="46" t="s">
        <v>88</v>
      </c>
      <c r="E79" s="46" t="s">
        <v>877</v>
      </c>
    </row>
    <row r="80" spans="1:5" ht="38" thickBot="1">
      <c r="A80" s="46" t="s">
        <v>966</v>
      </c>
      <c r="B80" s="46" t="s">
        <v>469</v>
      </c>
      <c r="C80" s="46" t="s">
        <v>470</v>
      </c>
      <c r="D80" s="46" t="s">
        <v>468</v>
      </c>
      <c r="E80" s="46" t="s">
        <v>877</v>
      </c>
    </row>
    <row r="81" spans="1:5" ht="38" thickBot="1">
      <c r="A81" s="46" t="s">
        <v>967</v>
      </c>
      <c r="B81" s="46" t="s">
        <v>472</v>
      </c>
      <c r="C81" s="46" t="s">
        <v>473</v>
      </c>
      <c r="D81" s="46" t="s">
        <v>471</v>
      </c>
      <c r="E81" s="46" t="s">
        <v>877</v>
      </c>
    </row>
    <row r="82" spans="1:5" ht="38" thickBot="1">
      <c r="A82" s="46" t="s">
        <v>968</v>
      </c>
      <c r="B82" s="46" t="s">
        <v>475</v>
      </c>
      <c r="C82" s="46" t="s">
        <v>476</v>
      </c>
      <c r="D82" s="46" t="s">
        <v>474</v>
      </c>
      <c r="E82" s="46" t="s">
        <v>877</v>
      </c>
    </row>
    <row r="83" spans="1:5" ht="38" thickBot="1">
      <c r="A83" s="46" t="s">
        <v>969</v>
      </c>
      <c r="B83" s="46" t="s">
        <v>478</v>
      </c>
      <c r="C83" s="46" t="s">
        <v>479</v>
      </c>
      <c r="D83" s="46" t="s">
        <v>477</v>
      </c>
      <c r="E83" s="46" t="s">
        <v>877</v>
      </c>
    </row>
    <row r="84" spans="1:5" ht="38" thickBot="1">
      <c r="A84" s="46" t="s">
        <v>94</v>
      </c>
      <c r="B84" s="46" t="s">
        <v>481</v>
      </c>
      <c r="C84" s="46" t="s">
        <v>482</v>
      </c>
      <c r="D84" s="46" t="s">
        <v>480</v>
      </c>
      <c r="E84" s="46" t="s">
        <v>877</v>
      </c>
    </row>
    <row r="85" spans="1:5" ht="38" thickBot="1">
      <c r="A85" s="46" t="s">
        <v>94</v>
      </c>
      <c r="B85" s="46" t="s">
        <v>483</v>
      </c>
      <c r="C85" s="46" t="s">
        <v>482</v>
      </c>
      <c r="D85" s="46" t="s">
        <v>96</v>
      </c>
      <c r="E85" s="46" t="s">
        <v>877</v>
      </c>
    </row>
    <row r="86" spans="1:5" ht="38" thickBot="1">
      <c r="A86" s="46" t="s">
        <v>970</v>
      </c>
      <c r="B86" s="46" t="s">
        <v>485</v>
      </c>
      <c r="C86" s="46" t="s">
        <v>486</v>
      </c>
      <c r="D86" s="46" t="s">
        <v>484</v>
      </c>
      <c r="E86" s="46" t="s">
        <v>877</v>
      </c>
    </row>
    <row r="87" spans="1:5" ht="38" thickBot="1">
      <c r="A87" s="46" t="s">
        <v>971</v>
      </c>
      <c r="B87" s="46" t="s">
        <v>488</v>
      </c>
      <c r="C87" s="46" t="s">
        <v>489</v>
      </c>
      <c r="D87" s="46" t="s">
        <v>487</v>
      </c>
      <c r="E87" s="46" t="s">
        <v>877</v>
      </c>
    </row>
    <row r="88" spans="1:5" ht="38" thickBot="1">
      <c r="A88" s="46" t="s">
        <v>972</v>
      </c>
      <c r="B88" s="46" t="s">
        <v>491</v>
      </c>
      <c r="C88" s="46" t="s">
        <v>492</v>
      </c>
      <c r="D88" s="46" t="s">
        <v>490</v>
      </c>
      <c r="E88" s="46" t="s">
        <v>877</v>
      </c>
    </row>
    <row r="89" spans="1:5" ht="38" thickBot="1">
      <c r="A89" s="46" t="s">
        <v>973</v>
      </c>
      <c r="B89" s="46" t="s">
        <v>494</v>
      </c>
      <c r="C89" s="46" t="s">
        <v>495</v>
      </c>
      <c r="D89" s="46" t="s">
        <v>493</v>
      </c>
      <c r="E89" s="46" t="s">
        <v>877</v>
      </c>
    </row>
    <row r="90" spans="1:5" ht="38" thickBot="1">
      <c r="A90" s="46" t="s">
        <v>974</v>
      </c>
      <c r="B90" s="46" t="s">
        <v>497</v>
      </c>
      <c r="C90" s="46" t="s">
        <v>498</v>
      </c>
      <c r="D90" s="46" t="s">
        <v>496</v>
      </c>
      <c r="E90" s="46" t="s">
        <v>877</v>
      </c>
    </row>
    <row r="91" spans="1:5" ht="38" thickBot="1">
      <c r="A91" s="46" t="s">
        <v>975</v>
      </c>
      <c r="B91" s="46" t="s">
        <v>500</v>
      </c>
      <c r="C91" s="46" t="s">
        <v>501</v>
      </c>
      <c r="D91" s="46" t="s">
        <v>499</v>
      </c>
      <c r="E91" s="46" t="s">
        <v>877</v>
      </c>
    </row>
    <row r="92" spans="1:5" ht="38" thickBot="1">
      <c r="A92" s="46" t="s">
        <v>976</v>
      </c>
      <c r="B92" s="46" t="s">
        <v>503</v>
      </c>
      <c r="C92" s="46" t="s">
        <v>504</v>
      </c>
      <c r="D92" s="46" t="s">
        <v>502</v>
      </c>
      <c r="E92" s="46" t="s">
        <v>877</v>
      </c>
    </row>
    <row r="93" spans="1:5" ht="38" thickBot="1">
      <c r="A93" s="46" t="s">
        <v>977</v>
      </c>
      <c r="B93" s="46" t="s">
        <v>506</v>
      </c>
      <c r="C93" s="46" t="s">
        <v>507</v>
      </c>
      <c r="D93" s="46" t="s">
        <v>505</v>
      </c>
      <c r="E93" s="46" t="s">
        <v>877</v>
      </c>
    </row>
    <row r="94" spans="1:5" ht="63" thickBot="1">
      <c r="A94" s="46" t="s">
        <v>978</v>
      </c>
      <c r="B94" s="46" t="s">
        <v>509</v>
      </c>
      <c r="C94" s="46" t="s">
        <v>510</v>
      </c>
      <c r="D94" s="46" t="s">
        <v>508</v>
      </c>
      <c r="E94" s="46" t="s">
        <v>877</v>
      </c>
    </row>
    <row r="95" spans="1:5" ht="38" thickBot="1">
      <c r="A95" s="46" t="s">
        <v>978</v>
      </c>
      <c r="B95" s="46" t="s">
        <v>512</v>
      </c>
      <c r="C95" s="46" t="s">
        <v>513</v>
      </c>
      <c r="D95" s="46" t="s">
        <v>511</v>
      </c>
      <c r="E95" s="46" t="s">
        <v>877</v>
      </c>
    </row>
    <row r="96" spans="1:5" ht="38" thickBot="1">
      <c r="A96" s="46" t="s">
        <v>979</v>
      </c>
      <c r="B96" s="46" t="s">
        <v>515</v>
      </c>
      <c r="C96" s="46" t="s">
        <v>516</v>
      </c>
      <c r="D96" s="46" t="s">
        <v>514</v>
      </c>
      <c r="E96" s="46" t="s">
        <v>877</v>
      </c>
    </row>
    <row r="97" spans="1:5" ht="38" thickBot="1">
      <c r="A97" s="46" t="s">
        <v>980</v>
      </c>
      <c r="B97" s="46" t="s">
        <v>518</v>
      </c>
      <c r="C97" s="46" t="s">
        <v>519</v>
      </c>
      <c r="D97" s="46" t="s">
        <v>517</v>
      </c>
      <c r="E97" s="46" t="s">
        <v>877</v>
      </c>
    </row>
    <row r="98" spans="1:5" ht="38" thickBot="1">
      <c r="A98" s="46" t="s">
        <v>981</v>
      </c>
      <c r="B98" s="46" t="s">
        <v>521</v>
      </c>
      <c r="C98" s="46" t="s">
        <v>522</v>
      </c>
      <c r="D98" s="46" t="s">
        <v>520</v>
      </c>
      <c r="E98" s="46" t="s">
        <v>877</v>
      </c>
    </row>
    <row r="99" spans="1:5" ht="38" thickBot="1">
      <c r="A99" s="46" t="s">
        <v>982</v>
      </c>
      <c r="B99" s="46" t="s">
        <v>524</v>
      </c>
      <c r="C99" s="46" t="s">
        <v>525</v>
      </c>
      <c r="D99" s="46" t="s">
        <v>523</v>
      </c>
      <c r="E99" s="46" t="s">
        <v>877</v>
      </c>
    </row>
    <row r="100" spans="1:5" ht="38" thickBot="1">
      <c r="A100" s="46" t="s">
        <v>983</v>
      </c>
      <c r="B100" s="46" t="s">
        <v>527</v>
      </c>
      <c r="C100" s="46" t="s">
        <v>528</v>
      </c>
      <c r="D100" s="46" t="s">
        <v>526</v>
      </c>
      <c r="E100" s="46" t="s">
        <v>877</v>
      </c>
    </row>
    <row r="101" spans="1:5" ht="38" thickBot="1">
      <c r="A101" s="46" t="s">
        <v>984</v>
      </c>
      <c r="B101" s="46" t="s">
        <v>530</v>
      </c>
      <c r="C101" s="46" t="s">
        <v>531</v>
      </c>
      <c r="D101" s="46" t="s">
        <v>529</v>
      </c>
      <c r="E101" s="46" t="s">
        <v>877</v>
      </c>
    </row>
    <row r="102" spans="1:5" ht="38" thickBot="1">
      <c r="A102" s="46" t="s">
        <v>985</v>
      </c>
      <c r="B102" s="46" t="s">
        <v>533</v>
      </c>
      <c r="C102" s="46" t="s">
        <v>534</v>
      </c>
      <c r="D102" s="46" t="s">
        <v>532</v>
      </c>
      <c r="E102" s="46" t="s">
        <v>877</v>
      </c>
    </row>
    <row r="103" spans="1:5" ht="38" thickBot="1">
      <c r="A103" s="46" t="s">
        <v>986</v>
      </c>
      <c r="B103" s="46" t="s">
        <v>536</v>
      </c>
      <c r="C103" s="46" t="s">
        <v>537</v>
      </c>
      <c r="D103" s="46" t="s">
        <v>535</v>
      </c>
      <c r="E103" s="46" t="s">
        <v>877</v>
      </c>
    </row>
    <row r="104" spans="1:5" ht="38" thickBot="1">
      <c r="A104" s="46" t="s">
        <v>987</v>
      </c>
      <c r="B104" s="46" t="s">
        <v>539</v>
      </c>
      <c r="C104" s="46" t="s">
        <v>540</v>
      </c>
      <c r="D104" s="46" t="s">
        <v>538</v>
      </c>
      <c r="E104" s="46" t="s">
        <v>877</v>
      </c>
    </row>
    <row r="105" spans="1:5" ht="38" thickBot="1">
      <c r="A105" s="46" t="s">
        <v>988</v>
      </c>
      <c r="B105" s="46" t="s">
        <v>469</v>
      </c>
      <c r="C105" s="46" t="s">
        <v>470</v>
      </c>
      <c r="D105" s="46" t="s">
        <v>541</v>
      </c>
      <c r="E105" s="46" t="s">
        <v>877</v>
      </c>
    </row>
    <row r="106" spans="1:5" ht="38" thickBot="1">
      <c r="A106" s="46" t="s">
        <v>989</v>
      </c>
      <c r="B106" s="46" t="s">
        <v>539</v>
      </c>
      <c r="C106" s="46" t="s">
        <v>540</v>
      </c>
      <c r="D106" s="46" t="s">
        <v>542</v>
      </c>
      <c r="E106" s="46" t="s">
        <v>877</v>
      </c>
    </row>
    <row r="107" spans="1:5" ht="38" thickBot="1">
      <c r="A107" s="46" t="s">
        <v>990</v>
      </c>
      <c r="B107" s="46" t="s">
        <v>536</v>
      </c>
      <c r="C107" s="46" t="s">
        <v>537</v>
      </c>
      <c r="D107" s="46" t="s">
        <v>543</v>
      </c>
      <c r="E107" s="46" t="s">
        <v>877</v>
      </c>
    </row>
    <row r="108" spans="1:5" ht="38" thickBot="1">
      <c r="A108" s="46" t="s">
        <v>991</v>
      </c>
      <c r="B108" s="46" t="s">
        <v>465</v>
      </c>
      <c r="C108" s="46" t="s">
        <v>466</v>
      </c>
      <c r="D108" s="46" t="s">
        <v>544</v>
      </c>
      <c r="E108" s="46" t="s">
        <v>877</v>
      </c>
    </row>
    <row r="109" spans="1:5" ht="38" thickBot="1">
      <c r="A109" s="46" t="s">
        <v>991</v>
      </c>
      <c r="B109" s="46" t="s">
        <v>467</v>
      </c>
      <c r="C109" s="46" t="s">
        <v>466</v>
      </c>
      <c r="D109" s="46" t="s">
        <v>545</v>
      </c>
      <c r="E109" s="46" t="s">
        <v>877</v>
      </c>
    </row>
    <row r="110" spans="1:5" ht="38" thickBot="1">
      <c r="A110" s="46" t="s">
        <v>992</v>
      </c>
      <c r="B110" s="46" t="s">
        <v>472</v>
      </c>
      <c r="C110" s="46" t="s">
        <v>547</v>
      </c>
      <c r="D110" s="46" t="s">
        <v>546</v>
      </c>
      <c r="E110" s="46" t="s">
        <v>877</v>
      </c>
    </row>
    <row r="111" spans="1:5" ht="38" thickBot="1">
      <c r="A111" s="46" t="s">
        <v>993</v>
      </c>
      <c r="B111" s="46" t="s">
        <v>469</v>
      </c>
      <c r="C111" s="46" t="s">
        <v>470</v>
      </c>
      <c r="D111" s="46" t="s">
        <v>548</v>
      </c>
      <c r="E111" s="46" t="s">
        <v>877</v>
      </c>
    </row>
    <row r="112" spans="1:5" ht="38" thickBot="1">
      <c r="A112" s="46" t="s">
        <v>994</v>
      </c>
      <c r="B112" s="46" t="s">
        <v>481</v>
      </c>
      <c r="C112" s="46" t="s">
        <v>482</v>
      </c>
      <c r="D112" s="46" t="s">
        <v>549</v>
      </c>
      <c r="E112" s="46" t="s">
        <v>877</v>
      </c>
    </row>
    <row r="113" spans="1:5" ht="38" thickBot="1">
      <c r="A113" s="46" t="s">
        <v>995</v>
      </c>
      <c r="B113" s="46" t="s">
        <v>533</v>
      </c>
      <c r="C113" s="46" t="s">
        <v>534</v>
      </c>
      <c r="D113" s="46" t="s">
        <v>550</v>
      </c>
      <c r="E113" s="46" t="s">
        <v>877</v>
      </c>
    </row>
    <row r="114" spans="1:5" ht="38" thickBot="1">
      <c r="A114" s="46" t="s">
        <v>996</v>
      </c>
      <c r="B114" s="46" t="s">
        <v>536</v>
      </c>
      <c r="C114" s="46" t="s">
        <v>537</v>
      </c>
      <c r="D114" s="46" t="s">
        <v>551</v>
      </c>
      <c r="E114" s="46" t="s">
        <v>877</v>
      </c>
    </row>
    <row r="115" spans="1:5" ht="38" thickBot="1">
      <c r="A115" s="46" t="s">
        <v>997</v>
      </c>
      <c r="B115" s="46" t="s">
        <v>467</v>
      </c>
      <c r="C115" s="46" t="s">
        <v>466</v>
      </c>
      <c r="D115" s="46" t="s">
        <v>552</v>
      </c>
      <c r="E115" s="46" t="s">
        <v>877</v>
      </c>
    </row>
    <row r="116" spans="1:5" ht="38" thickBot="1">
      <c r="A116" s="46" t="s">
        <v>998</v>
      </c>
      <c r="B116" s="46" t="s">
        <v>554</v>
      </c>
      <c r="C116" s="46" t="s">
        <v>555</v>
      </c>
      <c r="D116" s="46" t="s">
        <v>553</v>
      </c>
      <c r="E116" s="46" t="s">
        <v>877</v>
      </c>
    </row>
    <row r="117" spans="1:5" ht="38" thickBot="1">
      <c r="A117" s="46" t="s">
        <v>999</v>
      </c>
      <c r="B117" s="46" t="s">
        <v>557</v>
      </c>
      <c r="C117" s="46" t="s">
        <v>558</v>
      </c>
      <c r="D117" s="46" t="s">
        <v>556</v>
      </c>
      <c r="E117" s="46" t="s">
        <v>877</v>
      </c>
    </row>
    <row r="118" spans="1:5" ht="38" thickBot="1">
      <c r="A118" s="46" t="s">
        <v>1000</v>
      </c>
      <c r="B118" s="46" t="s">
        <v>560</v>
      </c>
      <c r="C118" s="46" t="s">
        <v>561</v>
      </c>
      <c r="D118" s="46" t="s">
        <v>559</v>
      </c>
      <c r="E118" s="46" t="s">
        <v>877</v>
      </c>
    </row>
    <row r="119" spans="1:5" ht="38" thickBot="1">
      <c r="A119" s="46" t="s">
        <v>1001</v>
      </c>
      <c r="B119" s="46" t="s">
        <v>563</v>
      </c>
      <c r="C119" s="46" t="s">
        <v>564</v>
      </c>
      <c r="D119" s="46" t="s">
        <v>562</v>
      </c>
      <c r="E119" s="46" t="s">
        <v>877</v>
      </c>
    </row>
    <row r="120" spans="1:5" ht="38" thickBot="1">
      <c r="A120" s="46" t="s">
        <v>1002</v>
      </c>
      <c r="B120" s="46" t="s">
        <v>566</v>
      </c>
      <c r="C120" s="46" t="s">
        <v>567</v>
      </c>
      <c r="D120" s="46" t="s">
        <v>565</v>
      </c>
      <c r="E120" s="46" t="s">
        <v>877</v>
      </c>
    </row>
    <row r="121" spans="1:5" ht="38" thickBot="1">
      <c r="A121" s="46" t="s">
        <v>1003</v>
      </c>
      <c r="B121" s="46" t="s">
        <v>569</v>
      </c>
      <c r="C121" s="46" t="s">
        <v>570</v>
      </c>
      <c r="D121" s="46" t="s">
        <v>568</v>
      </c>
      <c r="E121" s="46" t="s">
        <v>877</v>
      </c>
    </row>
    <row r="122" spans="1:5" ht="38" thickBot="1">
      <c r="A122" s="46" t="s">
        <v>1004</v>
      </c>
      <c r="B122" s="46" t="s">
        <v>572</v>
      </c>
      <c r="C122" s="46" t="s">
        <v>573</v>
      </c>
      <c r="D122" s="46" t="s">
        <v>571</v>
      </c>
      <c r="E122" s="46" t="s">
        <v>877</v>
      </c>
    </row>
    <row r="123" spans="1:5" ht="38" thickBot="1">
      <c r="A123" s="46" t="s">
        <v>1005</v>
      </c>
      <c r="B123" s="46" t="s">
        <v>575</v>
      </c>
      <c r="C123" s="46" t="s">
        <v>576</v>
      </c>
      <c r="D123" s="46" t="s">
        <v>574</v>
      </c>
      <c r="E123" s="46" t="s">
        <v>877</v>
      </c>
    </row>
    <row r="124" spans="1:5" ht="38" thickBot="1">
      <c r="A124" s="46" t="s">
        <v>1006</v>
      </c>
      <c r="B124" s="46" t="s">
        <v>578</v>
      </c>
      <c r="C124" s="46" t="s">
        <v>579</v>
      </c>
      <c r="D124" s="46" t="s">
        <v>577</v>
      </c>
      <c r="E124" s="46" t="s">
        <v>877</v>
      </c>
    </row>
    <row r="125" spans="1:5" ht="38" thickBot="1">
      <c r="A125" s="46" t="s">
        <v>1007</v>
      </c>
      <c r="B125" s="46" t="s">
        <v>581</v>
      </c>
      <c r="C125" s="46" t="s">
        <v>582</v>
      </c>
      <c r="D125" s="46" t="s">
        <v>580</v>
      </c>
      <c r="E125" s="46" t="s">
        <v>877</v>
      </c>
    </row>
    <row r="126" spans="1:5" ht="38" thickBot="1">
      <c r="A126" s="46" t="s">
        <v>1008</v>
      </c>
      <c r="B126" s="46" t="s">
        <v>584</v>
      </c>
      <c r="C126" s="46" t="s">
        <v>585</v>
      </c>
      <c r="D126" s="46" t="s">
        <v>583</v>
      </c>
      <c r="E126" s="46" t="s">
        <v>877</v>
      </c>
    </row>
    <row r="127" spans="1:5" ht="38" thickBot="1">
      <c r="A127" s="46" t="s">
        <v>1009</v>
      </c>
      <c r="B127" s="46" t="s">
        <v>587</v>
      </c>
      <c r="C127" s="46" t="s">
        <v>588</v>
      </c>
      <c r="D127" s="46" t="s">
        <v>586</v>
      </c>
      <c r="E127" s="46" t="s">
        <v>877</v>
      </c>
    </row>
    <row r="128" spans="1:5" ht="38" thickBot="1">
      <c r="A128" s="46" t="s">
        <v>1010</v>
      </c>
      <c r="B128" s="46" t="s">
        <v>590</v>
      </c>
      <c r="C128" s="46" t="s">
        <v>591</v>
      </c>
      <c r="D128" s="46" t="s">
        <v>589</v>
      </c>
      <c r="E128" s="46" t="s">
        <v>877</v>
      </c>
    </row>
    <row r="129" spans="1:5" ht="38" thickBot="1">
      <c r="A129" s="46" t="s">
        <v>1011</v>
      </c>
      <c r="B129" s="46" t="s">
        <v>593</v>
      </c>
      <c r="C129" s="46" t="s">
        <v>594</v>
      </c>
      <c r="D129" s="46" t="s">
        <v>592</v>
      </c>
      <c r="E129" s="46" t="s">
        <v>877</v>
      </c>
    </row>
    <row r="130" spans="1:5" ht="38" thickBot="1">
      <c r="A130" s="46" t="s">
        <v>1012</v>
      </c>
      <c r="B130" s="46" t="s">
        <v>596</v>
      </c>
      <c r="C130" s="46" t="s">
        <v>597</v>
      </c>
      <c r="D130" s="46" t="s">
        <v>595</v>
      </c>
      <c r="E130" s="46" t="s">
        <v>877</v>
      </c>
    </row>
    <row r="131" spans="1:5" ht="38" thickBot="1">
      <c r="A131" s="46" t="s">
        <v>1013</v>
      </c>
      <c r="B131" s="46" t="s">
        <v>599</v>
      </c>
      <c r="C131" s="46" t="s">
        <v>600</v>
      </c>
      <c r="D131" s="46" t="s">
        <v>598</v>
      </c>
      <c r="E131" s="46" t="s">
        <v>877</v>
      </c>
    </row>
    <row r="132" spans="1:5" ht="38" thickBot="1">
      <c r="A132" s="46" t="s">
        <v>1014</v>
      </c>
      <c r="B132" s="46" t="s">
        <v>602</v>
      </c>
      <c r="C132" s="46" t="s">
        <v>603</v>
      </c>
      <c r="D132" s="46" t="s">
        <v>601</v>
      </c>
      <c r="E132" s="46" t="s">
        <v>877</v>
      </c>
    </row>
    <row r="133" spans="1:5" ht="38" thickBot="1">
      <c r="A133" s="46" t="s">
        <v>1015</v>
      </c>
      <c r="B133" s="46" t="s">
        <v>605</v>
      </c>
      <c r="C133" s="46" t="s">
        <v>606</v>
      </c>
      <c r="D133" s="46" t="s">
        <v>604</v>
      </c>
      <c r="E133" s="46" t="s">
        <v>877</v>
      </c>
    </row>
    <row r="134" spans="1:5" ht="38" thickBot="1">
      <c r="A134" s="46" t="s">
        <v>1016</v>
      </c>
      <c r="B134" s="46" t="s">
        <v>608</v>
      </c>
      <c r="C134" s="46" t="s">
        <v>609</v>
      </c>
      <c r="D134" s="46" t="s">
        <v>607</v>
      </c>
      <c r="E134" s="46" t="s">
        <v>877</v>
      </c>
    </row>
    <row r="135" spans="1:5" ht="38" thickBot="1">
      <c r="A135" s="46" t="s">
        <v>1017</v>
      </c>
      <c r="B135" s="46" t="s">
        <v>611</v>
      </c>
      <c r="C135" s="46" t="s">
        <v>612</v>
      </c>
      <c r="D135" s="46" t="s">
        <v>610</v>
      </c>
      <c r="E135" s="46" t="s">
        <v>877</v>
      </c>
    </row>
    <row r="136" spans="1:5" ht="38" thickBot="1">
      <c r="A136" s="46" t="s">
        <v>1018</v>
      </c>
      <c r="B136" s="46" t="s">
        <v>614</v>
      </c>
      <c r="C136" s="46" t="s">
        <v>615</v>
      </c>
      <c r="D136" s="46" t="s">
        <v>613</v>
      </c>
      <c r="E136" s="46" t="s">
        <v>877</v>
      </c>
    </row>
    <row r="137" spans="1:5" ht="38" thickBot="1">
      <c r="A137" s="46" t="s">
        <v>1019</v>
      </c>
      <c r="B137" s="46" t="s">
        <v>617</v>
      </c>
      <c r="C137" s="46" t="s">
        <v>618</v>
      </c>
      <c r="D137" s="46" t="s">
        <v>616</v>
      </c>
      <c r="E137" s="46" t="s">
        <v>877</v>
      </c>
    </row>
    <row r="138" spans="1:5" ht="38" thickBot="1">
      <c r="A138" s="46" t="s">
        <v>1020</v>
      </c>
      <c r="B138" s="46" t="s">
        <v>620</v>
      </c>
      <c r="C138" s="46" t="s">
        <v>621</v>
      </c>
      <c r="D138" s="46" t="s">
        <v>619</v>
      </c>
      <c r="E138" s="46" t="s">
        <v>877</v>
      </c>
    </row>
    <row r="139" spans="1:5" ht="38" thickBot="1">
      <c r="A139" s="46" t="s">
        <v>1021</v>
      </c>
      <c r="B139" s="46" t="s">
        <v>623</v>
      </c>
      <c r="C139" s="46" t="s">
        <v>624</v>
      </c>
      <c r="D139" s="46" t="s">
        <v>622</v>
      </c>
      <c r="E139" s="46" t="s">
        <v>877</v>
      </c>
    </row>
    <row r="140" spans="1:5" ht="38" thickBot="1">
      <c r="A140" s="46" t="s">
        <v>1022</v>
      </c>
      <c r="B140" s="46" t="s">
        <v>626</v>
      </c>
      <c r="C140" s="46" t="s">
        <v>627</v>
      </c>
      <c r="D140" s="46" t="s">
        <v>625</v>
      </c>
      <c r="E140" s="46" t="s">
        <v>877</v>
      </c>
    </row>
    <row r="141" spans="1:5" ht="38" thickBot="1">
      <c r="A141" s="46" t="s">
        <v>1023</v>
      </c>
      <c r="B141" s="46" t="s">
        <v>629</v>
      </c>
      <c r="C141" s="46" t="s">
        <v>630</v>
      </c>
      <c r="D141" s="46" t="s">
        <v>628</v>
      </c>
      <c r="E141" s="46" t="s">
        <v>877</v>
      </c>
    </row>
    <row r="142" spans="1:5" ht="38" thickBot="1">
      <c r="A142" s="46" t="s">
        <v>1024</v>
      </c>
      <c r="B142" s="46" t="s">
        <v>632</v>
      </c>
      <c r="C142" s="46" t="s">
        <v>633</v>
      </c>
      <c r="D142" s="46" t="s">
        <v>631</v>
      </c>
      <c r="E142" s="46" t="s">
        <v>877</v>
      </c>
    </row>
    <row r="143" spans="1:5" ht="38" thickBot="1">
      <c r="A143" s="46" t="s">
        <v>1025</v>
      </c>
      <c r="B143" s="46" t="s">
        <v>635</v>
      </c>
      <c r="C143" s="46" t="s">
        <v>636</v>
      </c>
      <c r="D143" s="46" t="s">
        <v>634</v>
      </c>
      <c r="E143" s="46" t="s">
        <v>877</v>
      </c>
    </row>
    <row r="144" spans="1:5" ht="50.5" thickBot="1">
      <c r="A144" s="46" t="s">
        <v>1026</v>
      </c>
      <c r="B144" s="46" t="s">
        <v>638</v>
      </c>
      <c r="C144" s="46" t="s">
        <v>639</v>
      </c>
      <c r="D144" s="46" t="s">
        <v>637</v>
      </c>
      <c r="E144" s="46" t="s">
        <v>877</v>
      </c>
    </row>
    <row r="145" spans="1:5" ht="38" thickBot="1">
      <c r="A145" s="46" t="s">
        <v>1027</v>
      </c>
      <c r="B145" s="46" t="s">
        <v>641</v>
      </c>
      <c r="C145" s="46" t="s">
        <v>642</v>
      </c>
      <c r="D145" s="46" t="s">
        <v>640</v>
      </c>
      <c r="E145" s="46" t="s">
        <v>877</v>
      </c>
    </row>
    <row r="146" spans="1:5" ht="38" thickBot="1">
      <c r="A146" s="46" t="s">
        <v>1027</v>
      </c>
      <c r="B146" s="46" t="s">
        <v>641</v>
      </c>
      <c r="C146" s="46" t="s">
        <v>644</v>
      </c>
      <c r="D146" s="46" t="s">
        <v>643</v>
      </c>
      <c r="E146" s="46" t="s">
        <v>877</v>
      </c>
    </row>
    <row r="147" spans="1:5" ht="38" thickBot="1">
      <c r="A147" s="46" t="s">
        <v>1028</v>
      </c>
      <c r="B147" s="46" t="s">
        <v>646</v>
      </c>
      <c r="C147" s="46" t="s">
        <v>647</v>
      </c>
      <c r="D147" s="46" t="s">
        <v>645</v>
      </c>
      <c r="E147" s="46" t="s">
        <v>877</v>
      </c>
    </row>
    <row r="148" spans="1:5" ht="38" thickBot="1">
      <c r="A148" s="46" t="s">
        <v>1028</v>
      </c>
      <c r="B148" s="46" t="s">
        <v>646</v>
      </c>
      <c r="C148" s="46" t="s">
        <v>649</v>
      </c>
      <c r="D148" s="46" t="s">
        <v>648</v>
      </c>
      <c r="E148" s="46" t="s">
        <v>877</v>
      </c>
    </row>
    <row r="149" spans="1:5" ht="38" thickBot="1">
      <c r="A149" s="46" t="s">
        <v>1029</v>
      </c>
      <c r="B149" s="46" t="s">
        <v>651</v>
      </c>
      <c r="C149" s="46" t="s">
        <v>652</v>
      </c>
      <c r="D149" s="46" t="s">
        <v>650</v>
      </c>
      <c r="E149" s="46" t="s">
        <v>877</v>
      </c>
    </row>
    <row r="150" spans="1:5" ht="38" thickBot="1">
      <c r="A150" s="46" t="s">
        <v>1030</v>
      </c>
      <c r="B150" s="46" t="s">
        <v>654</v>
      </c>
      <c r="C150" s="46" t="s">
        <v>655</v>
      </c>
      <c r="D150" s="46" t="s">
        <v>653</v>
      </c>
      <c r="E150" s="46" t="s">
        <v>877</v>
      </c>
    </row>
    <row r="151" spans="1:5" ht="38" thickBot="1">
      <c r="A151" s="46" t="s">
        <v>1031</v>
      </c>
      <c r="B151" s="46" t="s">
        <v>657</v>
      </c>
      <c r="C151" s="46" t="s">
        <v>658</v>
      </c>
      <c r="D151" s="46" t="s">
        <v>656</v>
      </c>
      <c r="E151" s="46" t="s">
        <v>877</v>
      </c>
    </row>
    <row r="152" spans="1:5" ht="38" thickBot="1">
      <c r="A152" s="46" t="s">
        <v>1032</v>
      </c>
      <c r="B152" s="46" t="s">
        <v>660</v>
      </c>
      <c r="C152" s="46" t="s">
        <v>661</v>
      </c>
      <c r="D152" s="46" t="s">
        <v>659</v>
      </c>
      <c r="E152" s="46" t="s">
        <v>877</v>
      </c>
    </row>
    <row r="153" spans="1:5" ht="17.5" thickBot="1">
      <c r="A153" s="46" t="s">
        <v>1033</v>
      </c>
      <c r="B153" s="46" t="s">
        <v>663</v>
      </c>
      <c r="C153" s="46" t="s">
        <v>664</v>
      </c>
      <c r="D153" s="46" t="s">
        <v>662</v>
      </c>
      <c r="E153" s="46" t="s">
        <v>942</v>
      </c>
    </row>
    <row r="154" spans="1:5" ht="25.5" thickBot="1">
      <c r="A154" s="46" t="s">
        <v>1034</v>
      </c>
      <c r="B154" s="46" t="s">
        <v>666</v>
      </c>
      <c r="C154" s="46" t="s">
        <v>667</v>
      </c>
      <c r="D154" s="46" t="s">
        <v>665</v>
      </c>
      <c r="E154" s="46" t="s">
        <v>942</v>
      </c>
    </row>
    <row r="155" spans="1:5" ht="17.5" thickBot="1">
      <c r="A155" s="46"/>
      <c r="B155" s="46"/>
      <c r="C155" s="46"/>
      <c r="D155" s="46"/>
      <c r="E155" s="46"/>
    </row>
    <row r="156" spans="1:5" ht="17.5" thickBot="1">
      <c r="A156" s="46"/>
      <c r="B156" s="46"/>
      <c r="C156" s="46"/>
      <c r="D156" s="46"/>
      <c r="E156" s="46"/>
    </row>
    <row r="157" spans="1:5" ht="17.5" thickBot="1">
      <c r="A157" s="46"/>
      <c r="B157" s="46"/>
      <c r="C157" s="46"/>
      <c r="D157" s="46"/>
      <c r="E157" s="46"/>
    </row>
    <row r="158" spans="1:5" ht="17.5" thickBot="1">
      <c r="A158" s="46"/>
      <c r="B158" s="46"/>
      <c r="C158" s="46"/>
      <c r="D158" s="46"/>
      <c r="E158" s="46"/>
    </row>
    <row r="159" spans="1:5" ht="17.5" thickBot="1">
      <c r="A159" s="46"/>
      <c r="B159" s="46"/>
      <c r="C159" s="46"/>
      <c r="D159" s="46"/>
      <c r="E159" s="46"/>
    </row>
    <row r="160" spans="1:5" ht="17.5" thickBot="1">
      <c r="A160" s="46"/>
      <c r="B160" s="46"/>
      <c r="C160" s="46"/>
      <c r="D160" s="46"/>
      <c r="E160" s="46"/>
    </row>
    <row r="161" spans="1:5" ht="17.5" thickBot="1">
      <c r="A161" s="46"/>
      <c r="B161" s="46"/>
      <c r="C161" s="46"/>
      <c r="D161" s="46"/>
      <c r="E161" s="46"/>
    </row>
    <row r="162" spans="1:5" ht="17.5" thickBot="1">
      <c r="A162" s="46"/>
      <c r="B162" s="46"/>
      <c r="C162" s="46"/>
      <c r="D162" s="46"/>
      <c r="E162" s="46"/>
    </row>
    <row r="163" spans="1:5" ht="17.5" thickBot="1">
      <c r="A163" s="46"/>
      <c r="B163" s="46"/>
      <c r="C163" s="46"/>
      <c r="D163" s="46"/>
      <c r="E163" s="46"/>
    </row>
    <row r="164" spans="1:5" ht="17.5" thickBot="1">
      <c r="A164" s="46"/>
      <c r="B164" s="46"/>
      <c r="C164" s="46"/>
      <c r="D164" s="46"/>
      <c r="E164" s="46"/>
    </row>
    <row r="165" spans="1:5" ht="17.5" thickBot="1">
      <c r="A165" s="46"/>
      <c r="B165" s="46"/>
      <c r="C165" s="46"/>
      <c r="D165" s="46"/>
      <c r="E165" s="46"/>
    </row>
    <row r="166" spans="1:5" ht="17.5" thickBot="1">
      <c r="A166" s="46"/>
      <c r="B166" s="46"/>
      <c r="C166" s="46"/>
      <c r="D166" s="46"/>
      <c r="E166" s="46"/>
    </row>
    <row r="167" spans="1:5" ht="17.5" thickBot="1">
      <c r="A167" s="46"/>
      <c r="B167" s="46"/>
      <c r="C167" s="46"/>
      <c r="D167" s="46"/>
      <c r="E167" s="46"/>
    </row>
    <row r="168" spans="1:5" ht="17.5" thickBot="1">
      <c r="A168" s="46"/>
      <c r="B168" s="46"/>
      <c r="C168" s="46"/>
      <c r="D168" s="46"/>
      <c r="E168" s="46"/>
    </row>
    <row r="169" spans="1:5" ht="17.5" thickBot="1">
      <c r="A169" s="46"/>
      <c r="B169" s="46"/>
      <c r="C169" s="46"/>
      <c r="D169" s="46"/>
      <c r="E169" s="46"/>
    </row>
    <row r="170" spans="1:5" ht="17.5" thickBot="1">
      <c r="A170" s="46"/>
      <c r="B170" s="46"/>
      <c r="C170" s="46"/>
      <c r="D170" s="46"/>
      <c r="E170" s="46"/>
    </row>
    <row r="171" spans="1:5" ht="17.5" thickBot="1">
      <c r="A171" s="46"/>
      <c r="B171" s="46"/>
      <c r="C171" s="46"/>
      <c r="D171" s="46"/>
      <c r="E171" s="46"/>
    </row>
    <row r="172" spans="1:5" ht="17.5" thickBot="1">
      <c r="A172" s="46"/>
      <c r="B172" s="46"/>
      <c r="C172" s="46"/>
      <c r="D172" s="46"/>
      <c r="E172" s="46"/>
    </row>
    <row r="173" spans="1:5" ht="17.5" thickBot="1">
      <c r="A173" s="46"/>
      <c r="B173" s="46"/>
      <c r="C173" s="46"/>
      <c r="D173" s="46"/>
      <c r="E173" s="46"/>
    </row>
    <row r="174" spans="1:5" ht="17.5" thickBot="1">
      <c r="A174" s="46"/>
      <c r="B174" s="46"/>
      <c r="C174" s="46"/>
      <c r="D174" s="46"/>
      <c r="E174" s="46"/>
    </row>
    <row r="175" spans="1:5" ht="17.5" thickBot="1">
      <c r="A175" s="46"/>
      <c r="B175" s="46"/>
      <c r="C175" s="46"/>
      <c r="D175" s="46"/>
      <c r="E175" s="46"/>
    </row>
    <row r="176" spans="1:5" ht="17.5" thickBot="1">
      <c r="A176" s="46"/>
      <c r="B176" s="46"/>
      <c r="C176" s="46"/>
      <c r="D176" s="46"/>
      <c r="E176" s="46"/>
    </row>
    <row r="177" spans="1:5" ht="17.5" thickBot="1">
      <c r="A177" s="46"/>
      <c r="B177" s="46"/>
      <c r="C177" s="46"/>
      <c r="D177" s="46"/>
      <c r="E177" s="46"/>
    </row>
    <row r="178" spans="1:5" ht="17.5" thickBot="1">
      <c r="A178" s="46"/>
      <c r="B178" s="46"/>
      <c r="C178" s="46"/>
      <c r="D178" s="46"/>
      <c r="E178" s="46"/>
    </row>
    <row r="179" spans="1:5" ht="17.5" thickBot="1">
      <c r="A179" s="46"/>
      <c r="B179" s="46"/>
      <c r="C179" s="46"/>
      <c r="D179" s="46"/>
      <c r="E179" s="46"/>
    </row>
    <row r="180" spans="1:5" ht="17.5" thickBot="1">
      <c r="A180" s="46"/>
      <c r="B180" s="46"/>
      <c r="C180" s="46"/>
      <c r="D180" s="46"/>
      <c r="E180" s="46"/>
    </row>
    <row r="181" spans="1:5" ht="17.5" thickBot="1">
      <c r="A181" s="46"/>
      <c r="B181" s="46"/>
      <c r="C181" s="46"/>
      <c r="D181" s="46"/>
      <c r="E181" s="46"/>
    </row>
    <row r="182" spans="1:5" ht="17.5" thickBot="1">
      <c r="A182" s="46"/>
      <c r="B182" s="46"/>
      <c r="C182" s="46"/>
      <c r="D182" s="46"/>
      <c r="E182" s="46"/>
    </row>
    <row r="183" spans="1:5" ht="17.5" thickBot="1">
      <c r="A183" s="46"/>
      <c r="B183" s="46"/>
      <c r="C183" s="46"/>
      <c r="D183" s="46"/>
      <c r="E183" s="46"/>
    </row>
    <row r="184" spans="1:5" ht="17.5" thickBot="1">
      <c r="A184" s="46"/>
      <c r="B184" s="46"/>
      <c r="C184" s="46"/>
      <c r="D184" s="46"/>
      <c r="E184" s="46"/>
    </row>
    <row r="185" spans="1:5" ht="17.5" thickBot="1">
      <c r="A185" s="46"/>
      <c r="B185" s="46"/>
      <c r="C185" s="46"/>
      <c r="D185" s="46"/>
      <c r="E185" s="46"/>
    </row>
    <row r="186" spans="1:5" ht="17.5" thickBot="1">
      <c r="A186" s="46"/>
      <c r="B186" s="46"/>
      <c r="C186" s="46"/>
      <c r="D186" s="46"/>
      <c r="E186" s="46"/>
    </row>
    <row r="187" spans="1:5" ht="17.5" thickBot="1">
      <c r="A187" s="46"/>
      <c r="B187" s="46"/>
      <c r="C187" s="46"/>
      <c r="D187" s="46"/>
      <c r="E187" s="46"/>
    </row>
    <row r="188" spans="1:5" ht="17.5" thickBot="1">
      <c r="A188" s="46"/>
      <c r="B188" s="46"/>
      <c r="C188" s="46"/>
      <c r="D188" s="46"/>
      <c r="E188" s="46"/>
    </row>
    <row r="189" spans="1:5" ht="17.5" thickBot="1">
      <c r="A189" s="46"/>
      <c r="B189" s="46"/>
      <c r="C189" s="46"/>
      <c r="D189" s="46"/>
      <c r="E189" s="46"/>
    </row>
    <row r="190" spans="1:5" ht="17.5" thickBot="1">
      <c r="A190" s="46"/>
      <c r="B190" s="46"/>
      <c r="C190" s="46"/>
      <c r="D190" s="46"/>
      <c r="E190" s="46"/>
    </row>
    <row r="191" spans="1:5" ht="17.5" thickBot="1">
      <c r="A191" s="46"/>
      <c r="B191" s="46"/>
      <c r="C191" s="46"/>
      <c r="D191" s="46"/>
      <c r="E191" s="46"/>
    </row>
    <row r="192" spans="1:5" ht="17.5" thickBot="1">
      <c r="A192" s="46"/>
      <c r="B192" s="46"/>
      <c r="C192" s="46"/>
      <c r="D192" s="46"/>
      <c r="E192" s="46"/>
    </row>
    <row r="193" spans="1:5" ht="17.5" thickBot="1">
      <c r="A193" s="46"/>
      <c r="B193" s="46"/>
      <c r="C193" s="46"/>
      <c r="D193" s="46"/>
      <c r="E193" s="46"/>
    </row>
    <row r="194" spans="1:5" ht="17.5" thickBot="1">
      <c r="A194" s="46"/>
      <c r="B194" s="46"/>
      <c r="C194" s="46"/>
      <c r="D194" s="46"/>
      <c r="E194" s="46"/>
    </row>
    <row r="195" spans="1:5" ht="17.5" thickBot="1">
      <c r="A195" s="46"/>
      <c r="B195" s="46"/>
      <c r="C195" s="46"/>
      <c r="D195" s="46"/>
      <c r="E195" s="46"/>
    </row>
    <row r="196" spans="1:5" ht="17.5" thickBot="1">
      <c r="A196" s="46"/>
      <c r="B196" s="46"/>
      <c r="C196" s="46"/>
      <c r="D196" s="46"/>
      <c r="E196" s="46"/>
    </row>
    <row r="197" spans="1:5" ht="17.5" thickBot="1">
      <c r="A197" s="46"/>
      <c r="B197" s="46"/>
      <c r="C197" s="46"/>
      <c r="D197" s="46"/>
      <c r="E197" s="46"/>
    </row>
    <row r="198" spans="1:5" ht="17.5" thickBot="1">
      <c r="A198" s="46"/>
      <c r="B198" s="46"/>
      <c r="C198" s="46"/>
      <c r="D198" s="46"/>
      <c r="E198" s="46"/>
    </row>
    <row r="199" spans="1:5" ht="17.5" thickBot="1">
      <c r="A199" s="46"/>
      <c r="B199" s="46"/>
      <c r="C199" s="46"/>
      <c r="D199" s="46"/>
      <c r="E199" s="46"/>
    </row>
    <row r="200" spans="1:5" ht="17.5" thickBot="1">
      <c r="A200" s="46"/>
      <c r="B200" s="46"/>
      <c r="C200" s="46"/>
      <c r="D200" s="46"/>
      <c r="E200" s="46"/>
    </row>
    <row r="201" spans="1:5" ht="17.5" thickBot="1">
      <c r="A201" s="46"/>
      <c r="B201" s="46"/>
      <c r="C201" s="46"/>
      <c r="D201" s="46"/>
      <c r="E201" s="46"/>
    </row>
    <row r="202" spans="1:5" ht="17.5" thickBot="1">
      <c r="A202" s="46"/>
      <c r="B202" s="46"/>
      <c r="C202" s="46"/>
      <c r="D202" s="46"/>
      <c r="E202" s="46"/>
    </row>
    <row r="203" spans="1:5" ht="17.5" thickBot="1">
      <c r="A203" s="46"/>
      <c r="B203" s="46"/>
      <c r="C203" s="46"/>
      <c r="D203" s="46"/>
      <c r="E203" s="46"/>
    </row>
    <row r="204" spans="1:5" ht="17.5" thickBot="1">
      <c r="A204" s="46"/>
      <c r="B204" s="46"/>
      <c r="C204" s="46"/>
      <c r="D204" s="46"/>
      <c r="E204" s="46"/>
    </row>
    <row r="205" spans="1:5" ht="17.5" thickBot="1">
      <c r="A205" s="46"/>
      <c r="B205" s="46"/>
      <c r="C205" s="46"/>
      <c r="D205" s="46"/>
      <c r="E205" s="46"/>
    </row>
    <row r="206" spans="1:5" ht="17.5" thickBot="1">
      <c r="A206" s="46"/>
      <c r="B206" s="46"/>
      <c r="C206" s="46"/>
      <c r="D206" s="46"/>
      <c r="E206" s="46"/>
    </row>
    <row r="207" spans="1:5" ht="17.5" thickBot="1">
      <c r="A207" s="46"/>
      <c r="B207" s="46"/>
      <c r="C207" s="46"/>
      <c r="D207" s="46"/>
      <c r="E207" s="46"/>
    </row>
    <row r="208" spans="1:5" ht="17.5" thickBot="1">
      <c r="A208" s="46"/>
      <c r="B208" s="46"/>
      <c r="C208" s="46"/>
      <c r="D208" s="46"/>
      <c r="E208" s="46"/>
    </row>
    <row r="209" spans="1:5" ht="17.5" thickBot="1">
      <c r="A209" s="46"/>
      <c r="B209" s="46"/>
      <c r="C209" s="46"/>
      <c r="D209" s="46"/>
      <c r="E209" s="46"/>
    </row>
    <row r="210" spans="1:5" ht="17.5" thickBot="1">
      <c r="A210" s="46"/>
      <c r="B210" s="46"/>
      <c r="C210" s="46"/>
      <c r="D210" s="46"/>
      <c r="E210" s="46"/>
    </row>
    <row r="211" spans="1:5" ht="17.5" thickBot="1">
      <c r="A211" s="46"/>
      <c r="B211" s="46"/>
      <c r="C211" s="46"/>
      <c r="D211" s="46"/>
      <c r="E211" s="46"/>
    </row>
    <row r="212" spans="1:5" ht="17.5" thickBot="1">
      <c r="A212" s="46"/>
      <c r="B212" s="46"/>
      <c r="C212" s="46"/>
      <c r="D212" s="46"/>
      <c r="E212" s="46"/>
    </row>
    <row r="213" spans="1:5" ht="17.5" thickBot="1">
      <c r="A213" s="46"/>
      <c r="B213" s="46"/>
      <c r="C213" s="46"/>
      <c r="D213" s="46"/>
      <c r="E213" s="46"/>
    </row>
    <row r="214" spans="1:5" ht="17.5" thickBot="1">
      <c r="A214" s="46"/>
      <c r="B214" s="46"/>
      <c r="C214" s="46"/>
      <c r="D214" s="46"/>
      <c r="E214" s="46"/>
    </row>
    <row r="215" spans="1:5" ht="17.5" thickBot="1">
      <c r="A215" s="46"/>
      <c r="B215" s="46"/>
      <c r="C215" s="46"/>
      <c r="D215" s="46"/>
      <c r="E215" s="46"/>
    </row>
    <row r="216" spans="1:5" ht="17.5" thickBot="1">
      <c r="A216" s="46"/>
      <c r="B216" s="46"/>
      <c r="C216" s="46"/>
      <c r="D216" s="46"/>
      <c r="E216" s="46"/>
    </row>
    <row r="217" spans="1:5" ht="17.5" thickBot="1">
      <c r="A217" s="46"/>
      <c r="B217" s="46"/>
      <c r="C217" s="46"/>
      <c r="D217" s="46"/>
      <c r="E217" s="46"/>
    </row>
    <row r="218" spans="1:5" ht="17.5" thickBot="1">
      <c r="A218" s="46"/>
      <c r="B218" s="46"/>
      <c r="C218" s="46"/>
      <c r="D218" s="46"/>
      <c r="E218" s="46"/>
    </row>
    <row r="219" spans="1:5" ht="17.5" thickBot="1">
      <c r="A219" s="46"/>
      <c r="B219" s="46"/>
      <c r="C219" s="46"/>
      <c r="D219" s="46"/>
      <c r="E219" s="46"/>
    </row>
    <row r="220" spans="1:5" ht="17.5" thickBot="1">
      <c r="A220" s="46"/>
      <c r="B220" s="46"/>
      <c r="C220" s="46"/>
      <c r="D220" s="46"/>
      <c r="E220" s="46"/>
    </row>
    <row r="221" spans="1:5" ht="17.5" thickBot="1">
      <c r="A221" s="46"/>
      <c r="B221" s="46"/>
      <c r="C221" s="46"/>
      <c r="D221" s="46"/>
      <c r="E221" s="46"/>
    </row>
    <row r="222" spans="1:5" ht="17.5" thickBot="1">
      <c r="A222" s="46"/>
      <c r="B222" s="46"/>
      <c r="C222" s="46"/>
      <c r="D222" s="46"/>
      <c r="E222" s="46"/>
    </row>
    <row r="223" spans="1:5" ht="17.5" thickBot="1">
      <c r="A223" s="46"/>
      <c r="B223" s="46"/>
      <c r="C223" s="46"/>
      <c r="D223" s="46"/>
      <c r="E223" s="46"/>
    </row>
    <row r="224" spans="1:5" ht="17.5" thickBot="1">
      <c r="A224" s="46"/>
      <c r="B224" s="46"/>
      <c r="C224" s="46"/>
      <c r="D224" s="46"/>
      <c r="E224" s="46"/>
    </row>
    <row r="225" spans="1:5" ht="17.5" thickBot="1">
      <c r="A225" s="46"/>
      <c r="B225" s="46"/>
      <c r="C225" s="46"/>
      <c r="D225" s="46"/>
      <c r="E225" s="46"/>
    </row>
    <row r="226" spans="1:5" ht="17.5" thickBot="1">
      <c r="A226" s="46"/>
      <c r="B226" s="46"/>
      <c r="C226" s="46"/>
      <c r="D226" s="46"/>
      <c r="E226" s="46"/>
    </row>
    <row r="227" spans="1:5" ht="17.5" thickBot="1">
      <c r="A227" s="46"/>
      <c r="B227" s="46"/>
      <c r="C227" s="46"/>
      <c r="D227" s="46"/>
      <c r="E227" s="46"/>
    </row>
    <row r="228" spans="1:5" ht="17.5" thickBot="1">
      <c r="A228" s="46"/>
      <c r="B228" s="46"/>
      <c r="C228" s="46"/>
      <c r="D228" s="46"/>
      <c r="E228" s="46"/>
    </row>
    <row r="229" spans="1:5" ht="17.5" thickBot="1">
      <c r="A229" s="46"/>
      <c r="B229" s="46"/>
      <c r="C229" s="46"/>
      <c r="D229" s="46"/>
      <c r="E229" s="46"/>
    </row>
    <row r="230" spans="1:5" ht="17.5" thickBot="1">
      <c r="A230" s="46"/>
      <c r="B230" s="46"/>
      <c r="C230" s="46"/>
      <c r="D230" s="46"/>
      <c r="E230" s="46"/>
    </row>
    <row r="231" spans="1:5" ht="17.5" thickBot="1">
      <c r="A231" s="46"/>
      <c r="B231" s="46"/>
      <c r="C231" s="46"/>
      <c r="D231" s="46"/>
      <c r="E231" s="46"/>
    </row>
    <row r="232" spans="1:5" ht="17.5" thickBot="1">
      <c r="A232" s="46"/>
      <c r="B232" s="46"/>
      <c r="C232" s="46"/>
      <c r="D232" s="46"/>
      <c r="E232" s="46"/>
    </row>
    <row r="233" spans="1:5" ht="17.5" thickBot="1">
      <c r="A233" s="46"/>
      <c r="B233" s="46"/>
      <c r="C233" s="46"/>
      <c r="D233" s="46"/>
      <c r="E233" s="46"/>
    </row>
    <row r="234" spans="1:5" ht="17.5" thickBot="1">
      <c r="A234" s="46"/>
      <c r="B234" s="46"/>
      <c r="C234" s="46"/>
      <c r="D234" s="46"/>
      <c r="E234" s="46"/>
    </row>
    <row r="235" spans="1:5" ht="17.5" thickBot="1">
      <c r="A235" s="46"/>
      <c r="B235" s="46"/>
      <c r="C235" s="46"/>
      <c r="D235" s="46"/>
      <c r="E235" s="46"/>
    </row>
    <row r="236" spans="1:5" ht="17.5" thickBot="1">
      <c r="A236" s="46"/>
      <c r="B236" s="46"/>
      <c r="C236" s="46"/>
      <c r="D236" s="46"/>
      <c r="E236" s="46"/>
    </row>
    <row r="237" spans="1:5" ht="17.5" thickBot="1">
      <c r="A237" s="46"/>
      <c r="B237" s="46"/>
      <c r="C237" s="46"/>
      <c r="D237" s="46"/>
      <c r="E237" s="46"/>
    </row>
    <row r="238" spans="1:5" ht="17.5" thickBot="1">
      <c r="A238" s="46"/>
      <c r="B238" s="46"/>
      <c r="C238" s="46"/>
      <c r="D238" s="46"/>
      <c r="E238" s="46"/>
    </row>
    <row r="239" spans="1:5" ht="17.5" thickBot="1">
      <c r="A239" s="46"/>
      <c r="B239" s="46"/>
      <c r="C239" s="46"/>
      <c r="D239" s="46"/>
      <c r="E239" s="46"/>
    </row>
    <row r="240" spans="1:5" ht="17.5" thickBot="1">
      <c r="A240" s="46"/>
      <c r="B240" s="46"/>
      <c r="C240" s="46"/>
      <c r="D240" s="46"/>
      <c r="E240" s="46"/>
    </row>
    <row r="241" spans="1:5" ht="17.5" thickBot="1">
      <c r="A241" s="46"/>
      <c r="B241" s="46"/>
      <c r="C241" s="46"/>
      <c r="D241" s="46"/>
      <c r="E241" s="46"/>
    </row>
    <row r="242" spans="1:5" ht="17.5" thickBot="1">
      <c r="A242" s="46"/>
      <c r="B242" s="46"/>
      <c r="C242" s="46"/>
      <c r="D242" s="46"/>
      <c r="E242" s="46"/>
    </row>
    <row r="243" spans="1:5" ht="17.5" thickBot="1">
      <c r="A243" s="46"/>
      <c r="B243" s="46"/>
      <c r="C243" s="46"/>
      <c r="D243" s="46"/>
      <c r="E243" s="46"/>
    </row>
    <row r="244" spans="1:5" ht="17.5" thickBot="1">
      <c r="A244" s="46"/>
      <c r="B244" s="46"/>
      <c r="C244" s="46"/>
      <c r="D244" s="46"/>
      <c r="E244" s="46"/>
    </row>
    <row r="245" spans="1:5" ht="17.5" thickBot="1">
      <c r="A245" s="46"/>
      <c r="B245" s="46"/>
      <c r="C245" s="46"/>
      <c r="D245" s="46"/>
      <c r="E245" s="46"/>
    </row>
    <row r="246" spans="1:5" ht="17.5" thickBot="1">
      <c r="A246" s="46"/>
      <c r="B246" s="46"/>
      <c r="C246" s="46"/>
      <c r="D246" s="46"/>
      <c r="E246" s="46"/>
    </row>
    <row r="247" spans="1:5" ht="17.5" thickBot="1">
      <c r="A247" s="46"/>
      <c r="B247" s="46"/>
      <c r="C247" s="46"/>
      <c r="D247" s="46"/>
      <c r="E247" s="46"/>
    </row>
    <row r="248" spans="1:5" ht="17.5" thickBot="1">
      <c r="A248" s="46"/>
      <c r="B248" s="46"/>
      <c r="C248" s="46"/>
      <c r="D248" s="46"/>
      <c r="E248" s="46"/>
    </row>
    <row r="249" spans="1:5" ht="17.5" thickBot="1">
      <c r="A249" s="46"/>
      <c r="B249" s="46"/>
      <c r="C249" s="46"/>
      <c r="D249" s="46"/>
      <c r="E249" s="46"/>
    </row>
    <row r="250" spans="1:5" ht="17.5" thickBot="1">
      <c r="A250" s="46"/>
      <c r="B250" s="46"/>
      <c r="C250" s="46"/>
      <c r="D250" s="46"/>
      <c r="E250" s="46"/>
    </row>
    <row r="251" spans="1:5" ht="17.5" thickBot="1">
      <c r="A251" s="46"/>
      <c r="B251" s="46"/>
      <c r="C251" s="46"/>
      <c r="D251" s="46"/>
      <c r="E251" s="46"/>
    </row>
    <row r="252" spans="1:5" ht="17.5" thickBot="1">
      <c r="A252" s="46"/>
      <c r="B252" s="46"/>
      <c r="C252" s="46"/>
      <c r="D252" s="46"/>
      <c r="E252" s="46"/>
    </row>
    <row r="253" spans="1:5" ht="17.5" thickBot="1">
      <c r="A253" s="46"/>
      <c r="B253" s="46"/>
      <c r="C253" s="46"/>
      <c r="D253" s="46"/>
      <c r="E253" s="46"/>
    </row>
    <row r="254" spans="1:5" ht="17.5" thickBot="1">
      <c r="A254" s="46"/>
      <c r="B254" s="46"/>
      <c r="C254" s="46"/>
      <c r="D254" s="46"/>
      <c r="E254" s="46"/>
    </row>
    <row r="255" spans="1:5" ht="17.5" thickBot="1">
      <c r="A255" s="46"/>
      <c r="B255" s="46"/>
      <c r="C255" s="46"/>
      <c r="D255" s="46"/>
      <c r="E255" s="46"/>
    </row>
    <row r="256" spans="1:5" ht="17.5" thickBot="1">
      <c r="A256" s="46"/>
      <c r="B256" s="46"/>
      <c r="C256" s="46"/>
      <c r="D256" s="46"/>
      <c r="E256" s="46"/>
    </row>
    <row r="257" spans="1:5" ht="17.5" thickBot="1">
      <c r="A257" s="46"/>
      <c r="B257" s="46"/>
      <c r="C257" s="46"/>
      <c r="D257" s="46"/>
      <c r="E257" s="46"/>
    </row>
    <row r="258" spans="1:5" ht="17.5" thickBot="1">
      <c r="A258" s="46"/>
      <c r="B258" s="46"/>
      <c r="C258" s="46"/>
      <c r="D258" s="46"/>
      <c r="E258" s="46"/>
    </row>
    <row r="259" spans="1:5" ht="17.5" thickBot="1">
      <c r="A259" s="46"/>
      <c r="B259" s="46"/>
      <c r="C259" s="46"/>
      <c r="D259" s="46"/>
      <c r="E259" s="46"/>
    </row>
    <row r="260" spans="1:5" ht="17.5" thickBot="1">
      <c r="A260" s="46"/>
      <c r="B260" s="46"/>
      <c r="C260" s="46"/>
      <c r="D260" s="46"/>
      <c r="E260" s="46"/>
    </row>
    <row r="261" spans="1:5" ht="17.5" thickBot="1">
      <c r="A261" s="46"/>
      <c r="B261" s="46"/>
      <c r="C261" s="46"/>
      <c r="D261" s="46"/>
      <c r="E261" s="46"/>
    </row>
    <row r="262" spans="1:5" ht="17.5" thickBot="1">
      <c r="A262" s="46"/>
      <c r="B262" s="46"/>
      <c r="C262" s="46"/>
      <c r="D262" s="46"/>
      <c r="E262" s="46"/>
    </row>
    <row r="263" spans="1:5" ht="17.5" thickBot="1">
      <c r="A263" s="46"/>
      <c r="B263" s="46"/>
      <c r="C263" s="46"/>
      <c r="D263" s="46"/>
      <c r="E263" s="46"/>
    </row>
    <row r="264" spans="1:5" ht="17.5" thickBot="1">
      <c r="A264" s="46"/>
      <c r="B264" s="46"/>
      <c r="C264" s="46"/>
      <c r="D264" s="46"/>
      <c r="E264" s="46"/>
    </row>
    <row r="265" spans="1:5" ht="17.5" thickBot="1">
      <c r="A265" s="46"/>
      <c r="B265" s="46"/>
      <c r="C265" s="46"/>
      <c r="D265" s="46"/>
      <c r="E265" s="46"/>
    </row>
    <row r="266" spans="1:5" ht="17.5" thickBot="1">
      <c r="A266" s="46"/>
      <c r="B266" s="46"/>
      <c r="C266" s="46"/>
      <c r="D266" s="46"/>
      <c r="E266" s="46"/>
    </row>
    <row r="267" spans="1:5" ht="17.5" thickBot="1">
      <c r="A267" s="46"/>
      <c r="B267" s="46"/>
      <c r="C267" s="46"/>
      <c r="D267" s="46"/>
      <c r="E267" s="46"/>
    </row>
    <row r="268" spans="1:5" ht="17.5" thickBot="1">
      <c r="A268" s="46"/>
      <c r="B268" s="46"/>
      <c r="C268" s="46"/>
      <c r="D268" s="46"/>
      <c r="E268" s="46"/>
    </row>
    <row r="269" spans="1:5" ht="17.5" thickBot="1">
      <c r="A269" s="46"/>
      <c r="B269" s="46"/>
      <c r="C269" s="46"/>
      <c r="D269" s="46"/>
      <c r="E269" s="46"/>
    </row>
    <row r="270" spans="1:5" ht="17.5" thickBot="1">
      <c r="A270" s="46"/>
      <c r="B270" s="46"/>
      <c r="C270" s="46"/>
      <c r="D270" s="46"/>
      <c r="E270" s="46"/>
    </row>
    <row r="271" spans="1:5" ht="17.5" thickBot="1">
      <c r="A271" s="46"/>
      <c r="B271" s="46"/>
      <c r="C271" s="46"/>
      <c r="D271" s="46"/>
      <c r="E271" s="46"/>
    </row>
    <row r="272" spans="1:5" ht="17.5" thickBot="1">
      <c r="A272" s="46"/>
      <c r="B272" s="46"/>
      <c r="C272" s="46"/>
      <c r="D272" s="46"/>
      <c r="E272" s="46"/>
    </row>
    <row r="273" spans="1:5" ht="17.5" thickBot="1">
      <c r="A273" s="46"/>
      <c r="B273" s="46"/>
      <c r="C273" s="46"/>
      <c r="D273" s="46"/>
      <c r="E273" s="46"/>
    </row>
    <row r="274" spans="1:5" ht="17.5" thickBot="1">
      <c r="A274" s="46"/>
      <c r="B274" s="46"/>
      <c r="C274" s="46"/>
      <c r="D274" s="46"/>
      <c r="E274" s="46"/>
    </row>
    <row r="275" spans="1:5" ht="17.5" thickBot="1">
      <c r="A275" s="46"/>
      <c r="B275" s="46"/>
      <c r="C275" s="46"/>
      <c r="D275" s="46"/>
      <c r="E275" s="46"/>
    </row>
    <row r="276" spans="1:5" ht="17.5" thickBot="1">
      <c r="A276" s="46"/>
      <c r="B276" s="46"/>
      <c r="C276" s="46"/>
      <c r="D276" s="46"/>
      <c r="E276" s="46"/>
    </row>
    <row r="277" spans="1:5" ht="17.5" thickBot="1">
      <c r="A277" s="46"/>
      <c r="B277" s="46"/>
      <c r="C277" s="46"/>
      <c r="D277" s="46"/>
      <c r="E277" s="46"/>
    </row>
    <row r="278" spans="1:5" ht="17.5" thickBot="1">
      <c r="A278" s="46"/>
      <c r="B278" s="46"/>
      <c r="C278" s="46"/>
      <c r="D278" s="46"/>
      <c r="E278" s="46"/>
    </row>
    <row r="279" spans="1:5" ht="17.5" thickBot="1">
      <c r="A279" s="46"/>
      <c r="B279" s="46"/>
      <c r="C279" s="46"/>
      <c r="D279" s="46"/>
      <c r="E279" s="46"/>
    </row>
    <row r="280" spans="1:5" ht="17.5" thickBot="1">
      <c r="A280" s="46"/>
      <c r="B280" s="46"/>
      <c r="C280" s="46"/>
      <c r="D280" s="46"/>
      <c r="E280" s="46"/>
    </row>
    <row r="281" spans="1:5" ht="17.5" thickBot="1">
      <c r="A281" s="46"/>
      <c r="B281" s="46"/>
      <c r="C281" s="46"/>
      <c r="D281" s="46"/>
      <c r="E281" s="46"/>
    </row>
    <row r="282" spans="1:5" ht="17.5" thickBot="1">
      <c r="A282" s="46"/>
      <c r="B282" s="46"/>
      <c r="C282" s="46"/>
      <c r="D282" s="46"/>
      <c r="E282" s="46"/>
    </row>
    <row r="283" spans="1:5" ht="17.5" thickBot="1">
      <c r="A283" s="46"/>
      <c r="B283" s="46"/>
      <c r="C283" s="46"/>
      <c r="D283" s="46"/>
      <c r="E283" s="46"/>
    </row>
    <row r="284" spans="1:5" ht="17.5" thickBot="1">
      <c r="A284" s="46"/>
      <c r="B284" s="46"/>
      <c r="C284" s="46"/>
      <c r="D284" s="46"/>
      <c r="E284" s="46"/>
    </row>
    <row r="285" spans="1:5" ht="17.5" thickBot="1">
      <c r="A285" s="46"/>
      <c r="B285" s="46"/>
      <c r="C285" s="46"/>
      <c r="D285" s="46"/>
      <c r="E285" s="46"/>
    </row>
    <row r="286" spans="1:5" ht="17.5" thickBot="1">
      <c r="A286" s="46"/>
      <c r="B286" s="46"/>
      <c r="C286" s="46"/>
      <c r="D286" s="46"/>
      <c r="E286" s="46"/>
    </row>
    <row r="287" spans="1:5" ht="17.5" thickBot="1">
      <c r="A287" s="46"/>
      <c r="B287" s="46"/>
      <c r="C287" s="46"/>
      <c r="D287" s="46"/>
      <c r="E287" s="46"/>
    </row>
    <row r="288" spans="1:5" ht="17.5" thickBot="1">
      <c r="A288" s="46"/>
      <c r="B288" s="46"/>
      <c r="C288" s="46"/>
      <c r="D288" s="46"/>
      <c r="E288" s="46"/>
    </row>
    <row r="289" spans="1:5" ht="17.5" thickBot="1">
      <c r="A289" s="46"/>
      <c r="B289" s="46"/>
      <c r="C289" s="46"/>
      <c r="D289" s="46"/>
      <c r="E289" s="46"/>
    </row>
    <row r="290" spans="1:5" ht="17.5" thickBot="1">
      <c r="A290" s="46"/>
      <c r="B290" s="46"/>
      <c r="C290" s="46"/>
      <c r="D290" s="46"/>
      <c r="E290" s="46"/>
    </row>
    <row r="291" spans="1:5" ht="17.5" thickBot="1">
      <c r="A291" s="46"/>
      <c r="B291" s="46"/>
      <c r="C291" s="46"/>
      <c r="D291" s="46"/>
      <c r="E291" s="46"/>
    </row>
    <row r="292" spans="1:5" ht="17.5" thickBot="1">
      <c r="A292" s="46"/>
      <c r="B292" s="46"/>
      <c r="C292" s="46"/>
      <c r="D292" s="46"/>
      <c r="E292" s="46"/>
    </row>
    <row r="293" spans="1:5" ht="17.5" thickBot="1">
      <c r="A293" s="46"/>
      <c r="B293" s="46"/>
      <c r="C293" s="46"/>
      <c r="D293" s="46"/>
      <c r="E293" s="46"/>
    </row>
    <row r="294" spans="1:5" ht="17.5" thickBot="1">
      <c r="A294" s="46"/>
      <c r="B294" s="46"/>
      <c r="C294" s="46"/>
      <c r="D294" s="46"/>
      <c r="E294" s="46"/>
    </row>
    <row r="295" spans="1:5" ht="17.5" thickBot="1">
      <c r="A295" s="46"/>
      <c r="B295" s="46"/>
      <c r="C295" s="46"/>
      <c r="D295" s="46"/>
      <c r="E295" s="46"/>
    </row>
    <row r="296" spans="1:5" ht="17.5" thickBot="1">
      <c r="A296" s="46"/>
      <c r="B296" s="46"/>
      <c r="C296" s="46"/>
      <c r="D296" s="46"/>
      <c r="E296" s="46"/>
    </row>
    <row r="297" spans="1:5" ht="17.5" thickBot="1">
      <c r="A297" s="46"/>
      <c r="B297" s="46"/>
      <c r="C297" s="46"/>
      <c r="D297" s="46"/>
      <c r="E297" s="46"/>
    </row>
    <row r="298" spans="1:5" ht="17.5" thickBot="1">
      <c r="A298" s="46"/>
      <c r="B298" s="46"/>
      <c r="C298" s="46"/>
      <c r="D298" s="46"/>
      <c r="E298" s="46"/>
    </row>
    <row r="299" spans="1:5" ht="17.5" thickBot="1">
      <c r="A299" s="46"/>
      <c r="B299" s="46"/>
      <c r="C299" s="46"/>
      <c r="D299" s="46"/>
      <c r="E299" s="46"/>
    </row>
    <row r="300" spans="1:5" ht="17.5" thickBot="1">
      <c r="A300" s="46"/>
      <c r="B300" s="46"/>
      <c r="C300" s="46"/>
      <c r="D300" s="46"/>
      <c r="E300" s="46"/>
    </row>
    <row r="301" spans="1:5" ht="17.5" thickBot="1">
      <c r="A301" s="46"/>
      <c r="B301" s="46"/>
      <c r="C301" s="46"/>
      <c r="D301" s="46"/>
      <c r="E301" s="46"/>
    </row>
    <row r="302" spans="1:5" ht="17.5" thickBot="1">
      <c r="A302" s="46"/>
      <c r="B302" s="46"/>
      <c r="C302" s="46"/>
      <c r="D302" s="46"/>
      <c r="E302" s="46"/>
    </row>
    <row r="303" spans="1:5" ht="17.5" thickBot="1">
      <c r="A303" s="46"/>
      <c r="B303" s="46"/>
      <c r="C303" s="46"/>
      <c r="D303" s="46"/>
      <c r="E303" s="46"/>
    </row>
    <row r="304" spans="1:5" ht="17.5" thickBot="1">
      <c r="A304" s="46"/>
      <c r="B304" s="46"/>
      <c r="C304" s="46"/>
      <c r="D304" s="46"/>
      <c r="E304" s="46"/>
    </row>
    <row r="305" spans="1:5" ht="17.5" thickBot="1">
      <c r="A305" s="46"/>
      <c r="B305" s="46"/>
      <c r="C305" s="46"/>
      <c r="D305" s="46"/>
      <c r="E305" s="46"/>
    </row>
    <row r="306" spans="1:5" ht="17.5" thickBot="1">
      <c r="A306" s="46"/>
      <c r="B306" s="46"/>
      <c r="C306" s="46"/>
      <c r="D306" s="46"/>
      <c r="E306" s="46"/>
    </row>
    <row r="307" spans="1:5" ht="17.5" thickBot="1">
      <c r="A307" s="46"/>
      <c r="B307" s="46"/>
      <c r="C307" s="46"/>
      <c r="D307" s="46"/>
      <c r="E307" s="46"/>
    </row>
    <row r="308" spans="1:5" ht="17.5" thickBot="1">
      <c r="A308" s="46"/>
      <c r="B308" s="46"/>
      <c r="C308" s="46"/>
      <c r="D308" s="46"/>
      <c r="E308" s="46"/>
    </row>
    <row r="309" spans="1:5" ht="17.5" thickBot="1">
      <c r="A309" s="46"/>
      <c r="B309" s="46"/>
      <c r="C309" s="46"/>
      <c r="D309" s="46"/>
      <c r="E309" s="46"/>
    </row>
    <row r="310" spans="1:5" ht="17.5" thickBot="1">
      <c r="A310" s="46"/>
      <c r="B310" s="46"/>
      <c r="C310" s="46"/>
      <c r="D310" s="46"/>
      <c r="E310" s="46"/>
    </row>
    <row r="311" spans="1:5" ht="17.5" thickBot="1">
      <c r="A311" s="46"/>
      <c r="B311" s="46"/>
      <c r="C311" s="46"/>
      <c r="D311" s="46"/>
      <c r="E311" s="46"/>
    </row>
    <row r="312" spans="1:5" ht="17.5" thickBot="1">
      <c r="A312" s="46"/>
      <c r="B312" s="46"/>
      <c r="C312" s="46"/>
      <c r="D312" s="46"/>
      <c r="E312" s="46"/>
    </row>
    <row r="313" spans="1:5" ht="17.5" thickBot="1">
      <c r="A313" s="46"/>
      <c r="B313" s="46"/>
      <c r="C313" s="46"/>
      <c r="D313" s="46"/>
      <c r="E313" s="46"/>
    </row>
    <row r="314" spans="1:5" ht="17.5" thickBot="1">
      <c r="A314" s="46"/>
      <c r="B314" s="46"/>
      <c r="C314" s="46"/>
      <c r="D314" s="46"/>
      <c r="E314" s="46"/>
    </row>
    <row r="315" spans="1:5" ht="17.5" thickBot="1">
      <c r="A315" s="46"/>
      <c r="B315" s="46"/>
      <c r="C315" s="46"/>
      <c r="D315" s="46"/>
      <c r="E315" s="46"/>
    </row>
    <row r="316" spans="1:5" ht="17.5" thickBot="1">
      <c r="A316" s="46"/>
      <c r="B316" s="46"/>
      <c r="C316" s="46"/>
      <c r="D316" s="46"/>
      <c r="E316" s="46"/>
    </row>
    <row r="317" spans="1:5" ht="17.5" thickBot="1">
      <c r="A317" s="46"/>
      <c r="B317" s="46"/>
      <c r="C317" s="46"/>
      <c r="D317" s="46"/>
      <c r="E317" s="46"/>
    </row>
    <row r="318" spans="1:5" ht="17.5" thickBot="1">
      <c r="A318" s="46"/>
      <c r="B318" s="46"/>
      <c r="C318" s="46"/>
      <c r="D318" s="46"/>
      <c r="E318" s="46"/>
    </row>
    <row r="319" spans="1:5" ht="17.5" thickBot="1">
      <c r="A319" s="46"/>
      <c r="B319" s="46"/>
      <c r="C319" s="46"/>
      <c r="D319" s="46"/>
      <c r="E319" s="46"/>
    </row>
    <row r="320" spans="1:5" ht="17.5" thickBot="1">
      <c r="A320" s="46"/>
      <c r="B320" s="46"/>
      <c r="C320" s="46"/>
      <c r="D320" s="46"/>
      <c r="E320" s="46"/>
    </row>
    <row r="321" spans="1:5" ht="17.5" thickBot="1">
      <c r="A321" s="46"/>
      <c r="B321" s="46"/>
      <c r="C321" s="46"/>
      <c r="D321" s="46"/>
      <c r="E321" s="46"/>
    </row>
    <row r="322" spans="1:5" ht="17.5" thickBot="1">
      <c r="A322" s="46"/>
      <c r="B322" s="46"/>
      <c r="C322" s="46"/>
      <c r="D322" s="46"/>
      <c r="E322" s="46"/>
    </row>
    <row r="323" spans="1:5" ht="17.5" thickBot="1">
      <c r="A323" s="46"/>
      <c r="B323" s="46"/>
      <c r="C323" s="46"/>
      <c r="D323" s="46"/>
      <c r="E323" s="46"/>
    </row>
    <row r="324" spans="1:5" ht="17.5" thickBot="1">
      <c r="A324" s="46"/>
      <c r="B324" s="46"/>
      <c r="C324" s="46"/>
      <c r="D324" s="46"/>
      <c r="E324" s="46"/>
    </row>
    <row r="325" spans="1:5" ht="17.5" thickBot="1">
      <c r="A325" s="46"/>
      <c r="B325" s="46"/>
      <c r="C325" s="46"/>
      <c r="D325" s="46"/>
      <c r="E325" s="46"/>
    </row>
    <row r="326" spans="1:5" ht="17.5" thickBot="1">
      <c r="A326" s="46"/>
      <c r="B326" s="46"/>
      <c r="C326" s="46"/>
      <c r="D326" s="46"/>
      <c r="E326" s="46"/>
    </row>
    <row r="327" spans="1:5" ht="17.5" thickBot="1">
      <c r="A327" s="46"/>
      <c r="B327" s="46"/>
      <c r="C327" s="46"/>
      <c r="D327" s="46"/>
      <c r="E327" s="46"/>
    </row>
    <row r="328" spans="1:5" ht="17.5" thickBot="1">
      <c r="A328" s="46"/>
      <c r="B328" s="46"/>
      <c r="C328" s="46"/>
      <c r="D328" s="46"/>
      <c r="E328" s="46"/>
    </row>
    <row r="329" spans="1:5" ht="17.5" thickBot="1">
      <c r="A329" s="46"/>
      <c r="B329" s="46"/>
      <c r="C329" s="46"/>
      <c r="D329" s="46"/>
      <c r="E329" s="46"/>
    </row>
    <row r="330" spans="1:5" ht="17.5" thickBot="1">
      <c r="A330" s="46"/>
      <c r="B330" s="46"/>
      <c r="C330" s="46"/>
      <c r="D330" s="46"/>
      <c r="E330" s="46"/>
    </row>
    <row r="331" spans="1:5" ht="17.5" thickBot="1">
      <c r="A331" s="46"/>
      <c r="B331" s="46"/>
      <c r="C331" s="46"/>
      <c r="D331" s="46"/>
      <c r="E331" s="46"/>
    </row>
    <row r="332" spans="1:5" ht="17.5" thickBot="1">
      <c r="A332" s="46"/>
      <c r="B332" s="46"/>
      <c r="C332" s="46"/>
      <c r="D332" s="46"/>
      <c r="E332" s="46"/>
    </row>
    <row r="333" spans="1:5" ht="17.5" thickBot="1">
      <c r="A333" s="46"/>
      <c r="B333" s="46"/>
      <c r="C333" s="46"/>
      <c r="D333" s="46"/>
      <c r="E333" s="46"/>
    </row>
    <row r="334" spans="1:5" ht="17.5" thickBot="1">
      <c r="A334" s="46"/>
      <c r="B334" s="46"/>
      <c r="C334" s="46"/>
      <c r="D334" s="46"/>
      <c r="E334" s="46"/>
    </row>
    <row r="335" spans="1:5" ht="17.5" thickBot="1">
      <c r="A335" s="46"/>
      <c r="B335" s="46"/>
      <c r="C335" s="46"/>
      <c r="D335" s="46"/>
      <c r="E335" s="46"/>
    </row>
    <row r="336" spans="1:5" ht="17.5" thickBot="1">
      <c r="A336" s="46"/>
      <c r="B336" s="46"/>
      <c r="C336" s="46"/>
      <c r="D336" s="46"/>
      <c r="E336" s="46"/>
    </row>
    <row r="337" spans="1:5" ht="17.5" thickBot="1">
      <c r="A337" s="46"/>
      <c r="B337" s="46"/>
      <c r="C337" s="46"/>
      <c r="D337" s="46"/>
      <c r="E337" s="46"/>
    </row>
    <row r="338" spans="1:5" ht="17.5" thickBot="1">
      <c r="A338" s="46"/>
      <c r="B338" s="46"/>
      <c r="C338" s="46"/>
      <c r="D338" s="46"/>
      <c r="E338" s="46"/>
    </row>
    <row r="339" spans="1:5" ht="17.5" thickBot="1">
      <c r="A339" s="46"/>
      <c r="B339" s="46"/>
      <c r="C339" s="46"/>
      <c r="D339" s="46"/>
      <c r="E339" s="46"/>
    </row>
    <row r="340" spans="1:5" ht="17.5" thickBot="1">
      <c r="A340" s="46"/>
      <c r="B340" s="46"/>
      <c r="C340" s="46"/>
      <c r="D340" s="46"/>
      <c r="E340" s="46"/>
    </row>
    <row r="341" spans="1:5" ht="17.5" thickBot="1">
      <c r="A341" s="46"/>
      <c r="B341" s="46"/>
      <c r="C341" s="46"/>
      <c r="D341" s="46"/>
      <c r="E341" s="46"/>
    </row>
    <row r="342" spans="1:5" ht="17.5" thickBot="1">
      <c r="A342" s="46"/>
      <c r="B342" s="46"/>
      <c r="C342" s="46"/>
      <c r="D342" s="46"/>
      <c r="E342" s="46"/>
    </row>
    <row r="343" spans="1:5" ht="17.5" thickBot="1">
      <c r="A343" s="46"/>
      <c r="B343" s="46"/>
      <c r="C343" s="46"/>
      <c r="D343" s="46"/>
      <c r="E343" s="46"/>
    </row>
    <row r="344" spans="1:5" ht="17.5" thickBot="1">
      <c r="A344" s="46"/>
      <c r="B344" s="46"/>
      <c r="C344" s="46"/>
      <c r="D344" s="46"/>
      <c r="E344" s="46"/>
    </row>
    <row r="345" spans="1:5" ht="17.5" thickBot="1">
      <c r="A345" s="46"/>
      <c r="B345" s="46"/>
      <c r="C345" s="46"/>
      <c r="D345" s="46"/>
      <c r="E345" s="46"/>
    </row>
    <row r="346" spans="1:5" ht="17.5" thickBot="1">
      <c r="A346" s="46"/>
      <c r="B346" s="46"/>
      <c r="C346" s="46"/>
      <c r="D346" s="46"/>
      <c r="E346" s="46"/>
    </row>
    <row r="347" spans="1:5" ht="17.5" thickBot="1">
      <c r="A347" s="46"/>
      <c r="B347" s="46"/>
      <c r="C347" s="46"/>
      <c r="D347" s="46"/>
      <c r="E347" s="46"/>
    </row>
    <row r="348" spans="1:5" ht="17.5" thickBot="1">
      <c r="A348" s="46"/>
      <c r="B348" s="46"/>
      <c r="C348" s="46"/>
      <c r="D348" s="46"/>
      <c r="E348" s="46"/>
    </row>
    <row r="349" spans="1:5" ht="17.5" thickBot="1">
      <c r="A349" s="46"/>
      <c r="B349" s="46"/>
      <c r="C349" s="46"/>
      <c r="D349" s="46"/>
      <c r="E349" s="46"/>
    </row>
    <row r="350" spans="1:5" ht="17.5" thickBot="1">
      <c r="A350" s="46"/>
      <c r="B350" s="46"/>
      <c r="C350" s="46"/>
      <c r="D350" s="46"/>
      <c r="E350" s="46"/>
    </row>
    <row r="351" spans="1:5" ht="17.5" thickBot="1">
      <c r="A351" s="46"/>
      <c r="B351" s="46"/>
      <c r="C351" s="46"/>
      <c r="D351" s="46"/>
      <c r="E351" s="46"/>
    </row>
    <row r="352" spans="1:5" ht="17.5" thickBot="1">
      <c r="A352" s="46"/>
      <c r="B352" s="46"/>
      <c r="C352" s="46"/>
      <c r="D352" s="46"/>
      <c r="E352" s="46"/>
    </row>
    <row r="353" spans="1:5" ht="17.5" thickBot="1">
      <c r="A353" s="46"/>
      <c r="B353" s="46"/>
      <c r="C353" s="46"/>
      <c r="D353" s="46"/>
      <c r="E353" s="46"/>
    </row>
    <row r="354" spans="1:5" ht="17.5" thickBot="1">
      <c r="A354" s="46"/>
      <c r="B354" s="46"/>
      <c r="C354" s="46"/>
      <c r="D354" s="46"/>
      <c r="E354" s="46"/>
    </row>
    <row r="355" spans="1:5" ht="17.5" thickBot="1">
      <c r="A355" s="46"/>
      <c r="B355" s="46"/>
      <c r="C355" s="46"/>
      <c r="D355" s="46"/>
      <c r="E355" s="46"/>
    </row>
    <row r="356" spans="1:5" ht="17.5" thickBot="1">
      <c r="A356" s="46"/>
      <c r="B356" s="46"/>
      <c r="C356" s="46"/>
      <c r="D356" s="46"/>
      <c r="E356" s="46"/>
    </row>
    <row r="357" spans="1:5" ht="17.5" thickBot="1">
      <c r="A357" s="46"/>
      <c r="B357" s="46"/>
      <c r="C357" s="46"/>
      <c r="D357" s="46"/>
      <c r="E357" s="46"/>
    </row>
    <row r="358" spans="1:5" ht="17.5" thickBot="1">
      <c r="A358" s="46"/>
      <c r="B358" s="46"/>
      <c r="C358" s="46"/>
      <c r="D358" s="46"/>
      <c r="E358" s="46"/>
    </row>
    <row r="359" spans="1:5" ht="17.5" thickBot="1">
      <c r="A359" s="46"/>
      <c r="B359" s="46"/>
      <c r="C359" s="46"/>
      <c r="D359" s="46"/>
      <c r="E359" s="46"/>
    </row>
    <row r="360" spans="1:5" ht="17.5" thickBot="1">
      <c r="A360" s="46"/>
      <c r="B360" s="46"/>
      <c r="C360" s="46"/>
      <c r="D360" s="46"/>
      <c r="E360" s="46"/>
    </row>
    <row r="361" spans="1:5" ht="17.5" thickBot="1">
      <c r="A361" s="46"/>
      <c r="B361" s="46"/>
      <c r="C361" s="46"/>
      <c r="D361" s="46"/>
      <c r="E361" s="46"/>
    </row>
    <row r="362" spans="1:5" ht="17.5" thickBot="1">
      <c r="A362" s="46"/>
      <c r="B362" s="46"/>
      <c r="C362" s="46"/>
      <c r="D362" s="46"/>
      <c r="E362" s="46"/>
    </row>
    <row r="363" spans="1:5" ht="17.5" thickBot="1">
      <c r="A363" s="46"/>
      <c r="B363" s="46"/>
      <c r="C363" s="46"/>
      <c r="D363" s="46"/>
      <c r="E363" s="46"/>
    </row>
    <row r="364" spans="1:5" ht="17.5" thickBot="1">
      <c r="A364" s="46"/>
      <c r="B364" s="46"/>
      <c r="C364" s="46"/>
      <c r="D364" s="46"/>
      <c r="E364" s="46"/>
    </row>
    <row r="365" spans="1:5" ht="17.5" thickBot="1">
      <c r="A365" s="46"/>
      <c r="B365" s="46"/>
      <c r="C365" s="46"/>
      <c r="D365" s="46"/>
      <c r="E365" s="46"/>
    </row>
    <row r="366" spans="1:5" ht="17.5" thickBot="1">
      <c r="A366" s="46"/>
      <c r="B366" s="46"/>
      <c r="C366" s="46"/>
      <c r="D366" s="46"/>
      <c r="E366" s="46"/>
    </row>
    <row r="367" spans="1:5" ht="17.5" thickBot="1">
      <c r="A367" s="46"/>
      <c r="B367" s="46"/>
      <c r="C367" s="46"/>
      <c r="D367" s="46"/>
      <c r="E367" s="46"/>
    </row>
    <row r="368" spans="1:5" ht="17.5" thickBot="1">
      <c r="A368" s="46"/>
      <c r="B368" s="46"/>
      <c r="C368" s="46"/>
      <c r="D368" s="46"/>
      <c r="E368" s="46"/>
    </row>
    <row r="369" spans="1:5" ht="17.5" thickBot="1">
      <c r="A369" s="46"/>
      <c r="B369" s="46"/>
      <c r="C369" s="46"/>
      <c r="D369" s="46"/>
      <c r="E369" s="46"/>
    </row>
    <row r="370" spans="1:5" ht="17.5" thickBot="1">
      <c r="A370" s="46"/>
      <c r="B370" s="46"/>
      <c r="C370" s="46"/>
      <c r="D370" s="46"/>
      <c r="E370" s="46"/>
    </row>
    <row r="371" spans="1:5" ht="17.5" thickBot="1">
      <c r="A371" s="46"/>
      <c r="B371" s="46"/>
      <c r="C371" s="46"/>
      <c r="D371" s="46"/>
      <c r="E371" s="46"/>
    </row>
    <row r="372" spans="1:5" ht="17.5" thickBot="1">
      <c r="A372" s="46"/>
      <c r="B372" s="46"/>
      <c r="C372" s="46"/>
      <c r="D372" s="46"/>
      <c r="E372" s="46"/>
    </row>
    <row r="373" spans="1:5" ht="17.5" thickBot="1">
      <c r="A373" s="46"/>
      <c r="B373" s="46"/>
      <c r="C373" s="46"/>
      <c r="D373" s="46"/>
      <c r="E373" s="46"/>
    </row>
    <row r="374" spans="1:5" ht="17.5" thickBot="1">
      <c r="A374" s="46"/>
      <c r="B374" s="46"/>
      <c r="C374" s="46"/>
      <c r="D374" s="46"/>
      <c r="E374" s="46"/>
    </row>
    <row r="375" spans="1:5" ht="17.5" thickBot="1">
      <c r="A375" s="46"/>
      <c r="B375" s="46"/>
      <c r="C375" s="46"/>
      <c r="D375" s="46"/>
      <c r="E375" s="46"/>
    </row>
    <row r="376" spans="1:5" ht="17.5" thickBot="1">
      <c r="A376" s="46"/>
      <c r="B376" s="46"/>
      <c r="C376" s="46"/>
      <c r="D376" s="46"/>
      <c r="E376" s="46"/>
    </row>
    <row r="377" spans="1:5" ht="17.5" thickBot="1">
      <c r="A377" s="46"/>
      <c r="B377" s="46"/>
      <c r="C377" s="46"/>
      <c r="D377" s="46"/>
      <c r="E377" s="46"/>
    </row>
    <row r="378" spans="1:5" ht="17.5" thickBot="1">
      <c r="A378" s="46"/>
      <c r="B378" s="46"/>
      <c r="C378" s="46"/>
      <c r="D378" s="46"/>
      <c r="E378" s="46"/>
    </row>
    <row r="379" spans="1:5" ht="17.5" thickBot="1">
      <c r="A379" s="46"/>
      <c r="B379" s="46"/>
      <c r="C379" s="46"/>
      <c r="D379" s="46"/>
      <c r="E379" s="46"/>
    </row>
    <row r="380" spans="1:5" ht="17.5" thickBot="1">
      <c r="A380" s="46"/>
      <c r="B380" s="46"/>
      <c r="C380" s="46"/>
      <c r="D380" s="46"/>
      <c r="E380" s="46"/>
    </row>
    <row r="381" spans="1:5" ht="17.5" thickBot="1">
      <c r="A381" s="46"/>
      <c r="B381" s="46"/>
      <c r="C381" s="46"/>
      <c r="D381" s="46"/>
      <c r="E381" s="46"/>
    </row>
    <row r="382" spans="1:5" ht="17.5" thickBot="1">
      <c r="A382" s="46"/>
      <c r="B382" s="46"/>
      <c r="C382" s="46"/>
      <c r="D382" s="46"/>
      <c r="E382" s="46"/>
    </row>
    <row r="383" spans="1:5" ht="17.5" thickBot="1">
      <c r="A383" s="46"/>
      <c r="B383" s="46"/>
      <c r="C383" s="46"/>
      <c r="D383" s="46"/>
      <c r="E383" s="46"/>
    </row>
    <row r="384" spans="1:5" ht="17.5" thickBot="1">
      <c r="A384" s="46"/>
      <c r="B384" s="46"/>
      <c r="C384" s="46"/>
      <c r="D384" s="46"/>
      <c r="E384" s="46"/>
    </row>
    <row r="385" spans="1:5" ht="17.5" thickBot="1">
      <c r="A385" s="46"/>
      <c r="B385" s="46"/>
      <c r="C385" s="46"/>
      <c r="D385" s="46"/>
      <c r="E385" s="46"/>
    </row>
    <row r="386" spans="1:5" ht="17.5" thickBot="1">
      <c r="A386" s="46"/>
      <c r="B386" s="46"/>
      <c r="C386" s="46"/>
      <c r="D386" s="46"/>
      <c r="E386" s="46"/>
    </row>
    <row r="387" spans="1:5" ht="17.5" thickBot="1">
      <c r="A387" s="46"/>
      <c r="B387" s="46"/>
      <c r="C387" s="46"/>
      <c r="D387" s="46"/>
      <c r="E387" s="46"/>
    </row>
    <row r="388" spans="1:5" ht="17.5" thickBot="1">
      <c r="A388" s="46"/>
      <c r="B388" s="46"/>
      <c r="C388" s="46"/>
      <c r="D388" s="46"/>
      <c r="E388" s="46"/>
    </row>
    <row r="389" spans="1:5" ht="17.5" thickBot="1">
      <c r="A389" s="46"/>
      <c r="B389" s="46"/>
      <c r="C389" s="46"/>
      <c r="D389" s="46"/>
      <c r="E389" s="46"/>
    </row>
    <row r="390" spans="1:5" ht="17.5" thickBot="1">
      <c r="A390" s="46"/>
      <c r="B390" s="46"/>
      <c r="C390" s="46"/>
      <c r="D390" s="46"/>
      <c r="E390" s="46"/>
    </row>
    <row r="391" spans="1:5" ht="17.5" thickBot="1">
      <c r="A391" s="46"/>
      <c r="B391" s="46"/>
      <c r="C391" s="46"/>
      <c r="D391" s="46"/>
      <c r="E391" s="46"/>
    </row>
    <row r="392" spans="1:5" ht="17.5" thickBot="1">
      <c r="A392" s="46"/>
      <c r="B392" s="46"/>
      <c r="C392" s="46"/>
      <c r="D392" s="46"/>
      <c r="E392" s="46"/>
    </row>
    <row r="393" spans="1:5" ht="17.5" thickBot="1">
      <c r="A393" s="46"/>
      <c r="B393" s="46"/>
      <c r="C393" s="46"/>
      <c r="D393" s="46"/>
      <c r="E393" s="46"/>
    </row>
    <row r="394" spans="1:5" ht="17.5" thickBot="1">
      <c r="A394" s="46"/>
      <c r="B394" s="46"/>
      <c r="C394" s="46"/>
      <c r="D394" s="46"/>
      <c r="E394" s="46"/>
    </row>
    <row r="395" spans="1:5" ht="17.5" thickBot="1">
      <c r="A395" s="46"/>
      <c r="B395" s="46"/>
      <c r="C395" s="46"/>
      <c r="D395" s="46"/>
      <c r="E395" s="46"/>
    </row>
    <row r="396" spans="1:5" ht="17.5" thickBot="1">
      <c r="A396" s="46"/>
      <c r="B396" s="46"/>
      <c r="C396" s="46"/>
      <c r="D396" s="46"/>
      <c r="E396" s="46"/>
    </row>
    <row r="397" spans="1:5" ht="17.5" thickBot="1">
      <c r="A397" s="46"/>
      <c r="B397" s="46"/>
      <c r="C397" s="46"/>
      <c r="D397" s="46"/>
      <c r="E397" s="46"/>
    </row>
    <row r="398" spans="1:5" ht="17.5" thickBot="1">
      <c r="A398" s="46"/>
      <c r="B398" s="46"/>
      <c r="C398" s="46"/>
      <c r="D398" s="46"/>
      <c r="E398" s="46"/>
    </row>
    <row r="399" spans="1:5" ht="17.5" thickBot="1">
      <c r="A399" s="46"/>
      <c r="B399" s="46"/>
      <c r="C399" s="46"/>
      <c r="D399" s="46"/>
      <c r="E399" s="46"/>
    </row>
    <row r="400" spans="1:5" ht="17.5" thickBot="1">
      <c r="A400" s="46"/>
      <c r="B400" s="46"/>
      <c r="C400" s="46"/>
      <c r="D400" s="46"/>
      <c r="E400" s="46"/>
    </row>
    <row r="401" spans="1:5" ht="17.5" thickBot="1">
      <c r="A401" s="46"/>
      <c r="B401" s="46"/>
      <c r="C401" s="46"/>
      <c r="D401" s="46"/>
      <c r="E401" s="46"/>
    </row>
    <row r="402" spans="1:5" ht="17.5" thickBot="1">
      <c r="A402" s="46"/>
      <c r="B402" s="46"/>
      <c r="C402" s="46"/>
      <c r="D402" s="46"/>
      <c r="E402" s="46"/>
    </row>
    <row r="403" spans="1:5" ht="17.5" thickBot="1">
      <c r="A403" s="46"/>
      <c r="B403" s="46"/>
      <c r="C403" s="46"/>
      <c r="D403" s="46"/>
      <c r="E403" s="46"/>
    </row>
    <row r="404" spans="1:5" ht="17.5" thickBot="1">
      <c r="A404" s="46"/>
      <c r="B404" s="46"/>
      <c r="C404" s="46"/>
      <c r="D404" s="46"/>
      <c r="E404" s="46"/>
    </row>
    <row r="405" spans="1:5" ht="17.5" thickBot="1">
      <c r="A405" s="46"/>
      <c r="B405" s="46"/>
      <c r="C405" s="46"/>
      <c r="D405" s="46"/>
      <c r="E405" s="46"/>
    </row>
    <row r="406" spans="1:5" ht="17.5" thickBot="1">
      <c r="A406" s="46"/>
      <c r="B406" s="46"/>
      <c r="C406" s="46"/>
      <c r="D406" s="46"/>
      <c r="E406" s="46"/>
    </row>
    <row r="407" spans="1:5" ht="17.5" thickBot="1">
      <c r="A407" s="46"/>
      <c r="B407" s="46"/>
      <c r="C407" s="46"/>
      <c r="D407" s="46"/>
      <c r="E407" s="46"/>
    </row>
    <row r="408" spans="1:5" ht="17.5" thickBot="1">
      <c r="A408" s="46"/>
      <c r="B408" s="46"/>
      <c r="C408" s="46"/>
      <c r="D408" s="46"/>
      <c r="E408" s="46"/>
    </row>
    <row r="409" spans="1:5" ht="17.5" thickBot="1">
      <c r="A409" s="46"/>
      <c r="B409" s="46"/>
      <c r="C409" s="46"/>
      <c r="D409" s="46"/>
      <c r="E409" s="46"/>
    </row>
    <row r="410" spans="1:5" ht="17.5" thickBot="1">
      <c r="A410" s="46"/>
      <c r="B410" s="46"/>
      <c r="C410" s="46"/>
      <c r="D410" s="46"/>
      <c r="E410" s="46"/>
    </row>
    <row r="411" spans="1:5" ht="17.5" thickBot="1">
      <c r="A411" s="46"/>
      <c r="B411" s="46"/>
      <c r="C411" s="46"/>
      <c r="D411" s="46"/>
      <c r="E411" s="46"/>
    </row>
    <row r="412" spans="1:5" ht="17.5" thickBot="1">
      <c r="A412" s="46"/>
      <c r="B412" s="46"/>
      <c r="C412" s="46"/>
      <c r="D412" s="46"/>
      <c r="E412" s="46"/>
    </row>
    <row r="413" spans="1:5" ht="17.5" thickBot="1">
      <c r="A413" s="46"/>
      <c r="B413" s="46"/>
      <c r="C413" s="46"/>
      <c r="D413" s="46"/>
      <c r="E413" s="46"/>
    </row>
    <row r="414" spans="1:5" ht="17.5" thickBot="1">
      <c r="A414" s="46"/>
      <c r="B414" s="46"/>
      <c r="C414" s="46"/>
      <c r="D414" s="46"/>
      <c r="E414" s="46"/>
    </row>
    <row r="415" spans="1:5" ht="17.5" thickBot="1">
      <c r="A415" s="46"/>
      <c r="B415" s="46"/>
      <c r="C415" s="46"/>
      <c r="D415" s="46"/>
      <c r="E415" s="46"/>
    </row>
    <row r="416" spans="1:5" ht="17.5" thickBot="1">
      <c r="A416" s="46"/>
      <c r="B416" s="46"/>
      <c r="C416" s="46"/>
      <c r="D416" s="46"/>
      <c r="E416" s="46"/>
    </row>
    <row r="417" spans="1:5" ht="17.5" thickBot="1">
      <c r="A417" s="46"/>
      <c r="B417" s="46"/>
      <c r="C417" s="46"/>
      <c r="D417" s="46"/>
      <c r="E417" s="46"/>
    </row>
    <row r="418" spans="1:5" ht="17.5" thickBot="1">
      <c r="A418" s="46"/>
      <c r="B418" s="46"/>
      <c r="C418" s="46"/>
      <c r="D418" s="46"/>
      <c r="E418" s="46"/>
    </row>
    <row r="419" spans="1:5" ht="17.5" thickBot="1">
      <c r="A419" s="46"/>
      <c r="B419" s="46"/>
      <c r="C419" s="46"/>
      <c r="D419" s="46"/>
      <c r="E419" s="46"/>
    </row>
    <row r="420" spans="1:5" ht="17.5" thickBot="1">
      <c r="A420" s="46"/>
      <c r="B420" s="46"/>
      <c r="C420" s="46"/>
      <c r="D420" s="46"/>
      <c r="E420" s="46"/>
    </row>
    <row r="421" spans="1:5" ht="17.5" thickBot="1">
      <c r="A421" s="46"/>
      <c r="B421" s="46"/>
      <c r="C421" s="46"/>
      <c r="D421" s="46"/>
      <c r="E421" s="46"/>
    </row>
    <row r="422" spans="1:5" ht="17.5" thickBot="1">
      <c r="A422" s="46"/>
      <c r="B422" s="46"/>
      <c r="C422" s="46"/>
      <c r="D422" s="46"/>
      <c r="E422" s="46"/>
    </row>
    <row r="423" spans="1:5" ht="17.5" thickBot="1">
      <c r="A423" s="46"/>
      <c r="B423" s="46"/>
      <c r="C423" s="46"/>
      <c r="D423" s="46"/>
      <c r="E423" s="46"/>
    </row>
    <row r="424" spans="1:5" ht="17.5" thickBot="1">
      <c r="A424" s="46"/>
      <c r="B424" s="46"/>
      <c r="C424" s="46"/>
      <c r="D424" s="46"/>
      <c r="E424" s="46"/>
    </row>
    <row r="425" spans="1:5" ht="17.5" thickBot="1">
      <c r="A425" s="46"/>
      <c r="B425" s="46"/>
      <c r="C425" s="46"/>
      <c r="D425" s="46"/>
      <c r="E425" s="46"/>
    </row>
    <row r="426" spans="1:5" ht="17.5" thickBot="1">
      <c r="A426" s="46"/>
      <c r="B426" s="46"/>
      <c r="C426" s="46"/>
      <c r="D426" s="46"/>
      <c r="E426" s="46"/>
    </row>
    <row r="427" spans="1:5" ht="17.5" thickBot="1">
      <c r="A427" s="46"/>
      <c r="B427" s="46"/>
      <c r="C427" s="46"/>
      <c r="D427" s="46"/>
      <c r="E427" s="46"/>
    </row>
    <row r="428" spans="1:5" ht="17.5" thickBot="1">
      <c r="A428" s="46"/>
      <c r="B428" s="46"/>
      <c r="C428" s="46"/>
      <c r="D428" s="46"/>
      <c r="E428" s="46"/>
    </row>
    <row r="429" spans="1:5" ht="17.5" thickBot="1">
      <c r="A429" s="46"/>
      <c r="B429" s="46"/>
      <c r="C429" s="46"/>
      <c r="D429" s="46"/>
      <c r="E429" s="46"/>
    </row>
    <row r="430" spans="1:5" ht="17.5" thickBot="1">
      <c r="A430" s="46"/>
      <c r="B430" s="46"/>
      <c r="C430" s="46"/>
      <c r="D430" s="46"/>
      <c r="E430" s="46"/>
    </row>
    <row r="431" spans="1:5" ht="17.5" thickBot="1">
      <c r="A431" s="46"/>
      <c r="B431" s="46"/>
      <c r="C431" s="46"/>
      <c r="D431" s="46"/>
      <c r="E431" s="46"/>
    </row>
    <row r="432" spans="1:5" ht="17.5" thickBot="1">
      <c r="A432" s="46"/>
      <c r="B432" s="46"/>
      <c r="C432" s="46"/>
      <c r="D432" s="46"/>
      <c r="E432" s="46"/>
    </row>
    <row r="433" spans="1:5" ht="17.5" thickBot="1">
      <c r="A433" s="46"/>
      <c r="B433" s="46"/>
      <c r="C433" s="46"/>
      <c r="D433" s="46"/>
      <c r="E433" s="46"/>
    </row>
    <row r="434" spans="1:5" ht="17.5" thickBot="1">
      <c r="A434" s="46"/>
      <c r="B434" s="46"/>
      <c r="C434" s="46"/>
      <c r="D434" s="46"/>
      <c r="E434" s="46"/>
    </row>
    <row r="435" spans="1:5" ht="17.5" thickBot="1">
      <c r="A435" s="46"/>
      <c r="B435" s="46"/>
      <c r="C435" s="46"/>
      <c r="D435" s="46"/>
      <c r="E435" s="46"/>
    </row>
    <row r="436" spans="1:5" ht="17.5" thickBot="1">
      <c r="A436" s="46"/>
      <c r="B436" s="46"/>
      <c r="C436" s="46"/>
      <c r="D436" s="46"/>
      <c r="E436" s="46"/>
    </row>
    <row r="437" spans="1:5" ht="17.5" thickBot="1">
      <c r="A437" s="46"/>
      <c r="B437" s="46"/>
      <c r="C437" s="46"/>
      <c r="D437" s="46"/>
      <c r="E437" s="46"/>
    </row>
    <row r="438" spans="1:5" ht="17.5" thickBot="1">
      <c r="A438" s="46"/>
      <c r="B438" s="46"/>
      <c r="C438" s="46"/>
      <c r="D438" s="46"/>
      <c r="E438" s="46"/>
    </row>
    <row r="439" spans="1:5" ht="17.5" thickBot="1">
      <c r="A439" s="46"/>
      <c r="B439" s="46"/>
      <c r="C439" s="46"/>
      <c r="D439" s="46"/>
      <c r="E439" s="46"/>
    </row>
    <row r="440" spans="1:5" ht="17.5" thickBot="1">
      <c r="A440" s="46"/>
      <c r="B440" s="46"/>
      <c r="C440" s="46"/>
      <c r="D440" s="46"/>
      <c r="E440" s="46"/>
    </row>
    <row r="441" spans="1:5" ht="17.5" thickBot="1">
      <c r="A441" s="46"/>
      <c r="B441" s="46"/>
      <c r="C441" s="46"/>
      <c r="D441" s="46"/>
      <c r="E441" s="46"/>
    </row>
    <row r="442" spans="1:5" ht="17.5" thickBot="1">
      <c r="A442" s="46"/>
      <c r="B442" s="46"/>
      <c r="C442" s="46"/>
      <c r="D442" s="46"/>
      <c r="E442" s="46"/>
    </row>
    <row r="443" spans="1:5" ht="17.5" thickBot="1">
      <c r="A443" s="46"/>
      <c r="B443" s="46"/>
      <c r="C443" s="46"/>
      <c r="D443" s="46"/>
      <c r="E443" s="46"/>
    </row>
    <row r="444" spans="1:5" ht="17.5" thickBot="1">
      <c r="A444" s="46"/>
      <c r="B444" s="46"/>
      <c r="C444" s="46"/>
      <c r="D444" s="46"/>
      <c r="E444" s="46"/>
    </row>
    <row r="445" spans="1:5" ht="17.5" thickBot="1">
      <c r="A445" s="46"/>
      <c r="B445" s="46"/>
      <c r="C445" s="46"/>
      <c r="D445" s="46"/>
      <c r="E445" s="46"/>
    </row>
    <row r="446" spans="1:5" ht="17.5" thickBot="1">
      <c r="A446" s="46"/>
      <c r="B446" s="46"/>
      <c r="C446" s="46"/>
      <c r="D446" s="46"/>
      <c r="E446" s="46"/>
    </row>
    <row r="447" spans="1:5" ht="17.5" thickBot="1">
      <c r="A447" s="46"/>
      <c r="B447" s="46"/>
      <c r="C447" s="46"/>
      <c r="D447" s="46"/>
      <c r="E447" s="46"/>
    </row>
    <row r="448" spans="1:5" ht="17.5" thickBot="1">
      <c r="A448" s="46"/>
      <c r="B448" s="46"/>
      <c r="C448" s="46"/>
      <c r="D448" s="46"/>
      <c r="E448" s="46"/>
    </row>
    <row r="449" spans="1:5" ht="17.5" thickBot="1">
      <c r="A449" s="46"/>
      <c r="B449" s="46"/>
      <c r="C449" s="46"/>
      <c r="D449" s="46"/>
      <c r="E449" s="46"/>
    </row>
    <row r="450" spans="1:5" ht="17.5" thickBot="1">
      <c r="A450" s="46"/>
      <c r="B450" s="46"/>
      <c r="C450" s="46"/>
      <c r="D450" s="46"/>
      <c r="E450" s="46"/>
    </row>
    <row r="451" spans="1:5" ht="17.5" thickBot="1">
      <c r="A451" s="46"/>
      <c r="B451" s="46"/>
      <c r="C451" s="46"/>
      <c r="D451" s="46"/>
      <c r="E451" s="46"/>
    </row>
    <row r="452" spans="1:5" ht="17.5" thickBot="1">
      <c r="A452" s="46"/>
      <c r="B452" s="46"/>
      <c r="C452" s="46"/>
      <c r="D452" s="46"/>
      <c r="E452" s="46"/>
    </row>
    <row r="453" spans="1:5" ht="17.5" thickBot="1">
      <c r="A453" s="46"/>
      <c r="B453" s="46"/>
      <c r="C453" s="46"/>
      <c r="D453" s="46"/>
      <c r="E453" s="46"/>
    </row>
    <row r="454" spans="1:5" ht="17.5" thickBot="1">
      <c r="A454" s="46"/>
      <c r="B454" s="46"/>
      <c r="C454" s="46"/>
      <c r="D454" s="46"/>
      <c r="E454" s="46"/>
    </row>
    <row r="455" spans="1:5" ht="17.5" thickBot="1">
      <c r="A455" s="46"/>
      <c r="B455" s="46"/>
      <c r="C455" s="46"/>
      <c r="D455" s="46"/>
      <c r="E455" s="46"/>
    </row>
    <row r="456" spans="1:5" ht="17.5" thickBot="1">
      <c r="A456" s="46"/>
      <c r="B456" s="46"/>
      <c r="C456" s="46"/>
      <c r="D456" s="46"/>
      <c r="E456" s="46"/>
    </row>
    <row r="457" spans="1:5" ht="17.5" thickBot="1">
      <c r="A457" s="46"/>
      <c r="B457" s="46"/>
      <c r="C457" s="46"/>
      <c r="D457" s="46"/>
      <c r="E457" s="46"/>
    </row>
    <row r="458" spans="1:5" ht="17.5" thickBot="1">
      <c r="A458" s="46"/>
      <c r="B458" s="46"/>
      <c r="C458" s="46"/>
      <c r="D458" s="46"/>
      <c r="E458" s="46"/>
    </row>
    <row r="459" spans="1:5" ht="17.5" thickBot="1">
      <c r="A459" s="46"/>
      <c r="B459" s="46"/>
      <c r="C459" s="46"/>
      <c r="D459" s="46"/>
      <c r="E459" s="46"/>
    </row>
    <row r="460" spans="1:5" ht="17.5" thickBot="1">
      <c r="A460" s="46"/>
      <c r="B460" s="46"/>
      <c r="C460" s="46"/>
      <c r="D460" s="46"/>
      <c r="E460" s="46"/>
    </row>
    <row r="461" spans="1:5" ht="17.5" thickBot="1">
      <c r="A461" s="46"/>
      <c r="B461" s="46"/>
      <c r="C461" s="46"/>
      <c r="D461" s="46"/>
      <c r="E461" s="46"/>
    </row>
    <row r="462" spans="1:5" ht="17.5" thickBot="1">
      <c r="A462" s="46"/>
      <c r="B462" s="46"/>
      <c r="C462" s="46"/>
      <c r="D462" s="46"/>
      <c r="E462" s="46"/>
    </row>
    <row r="463" spans="1:5" ht="17.5" thickBot="1">
      <c r="A463" s="46"/>
      <c r="B463" s="46"/>
      <c r="C463" s="46"/>
      <c r="D463" s="46"/>
      <c r="E463" s="46"/>
    </row>
    <row r="464" spans="1:5" ht="17.5" thickBot="1">
      <c r="A464" s="46"/>
      <c r="B464" s="46"/>
      <c r="C464" s="46"/>
      <c r="D464" s="46"/>
      <c r="E464" s="46"/>
    </row>
    <row r="465" spans="1:5" ht="17.5" thickBot="1">
      <c r="A465" s="46"/>
      <c r="B465" s="46"/>
      <c r="C465" s="46"/>
      <c r="D465" s="46"/>
      <c r="E465" s="46"/>
    </row>
    <row r="466" spans="1:5" ht="17.5" thickBot="1">
      <c r="A466" s="46"/>
      <c r="B466" s="46"/>
      <c r="C466" s="46"/>
      <c r="D466" s="46"/>
      <c r="E466" s="46"/>
    </row>
    <row r="467" spans="1:5" ht="17.5" thickBot="1">
      <c r="A467" s="46"/>
      <c r="B467" s="46"/>
      <c r="C467" s="46"/>
      <c r="D467" s="46"/>
      <c r="E467" s="46"/>
    </row>
    <row r="468" spans="1:5" ht="17.5" thickBot="1">
      <c r="A468" s="46"/>
      <c r="B468" s="46"/>
      <c r="C468" s="46"/>
      <c r="D468" s="46"/>
      <c r="E468" s="46"/>
    </row>
    <row r="469" spans="1:5" ht="17.5" thickBot="1">
      <c r="A469" s="46"/>
      <c r="B469" s="46"/>
      <c r="C469" s="46"/>
      <c r="D469" s="46"/>
      <c r="E469" s="46"/>
    </row>
    <row r="470" spans="1:5" ht="17.5" thickBot="1">
      <c r="A470" s="46"/>
      <c r="B470" s="46"/>
      <c r="C470" s="46"/>
      <c r="D470" s="46"/>
      <c r="E470" s="46"/>
    </row>
    <row r="471" spans="1:5" ht="17.5" thickBot="1">
      <c r="A471" s="46"/>
      <c r="B471" s="46"/>
      <c r="C471" s="46"/>
      <c r="D471" s="46"/>
      <c r="E471" s="46"/>
    </row>
    <row r="472" spans="1:5" ht="17.5" thickBot="1">
      <c r="A472" s="46"/>
      <c r="B472" s="46"/>
      <c r="C472" s="46"/>
      <c r="D472" s="46"/>
      <c r="E472" s="46"/>
    </row>
    <row r="473" spans="1:5" ht="17.5" thickBot="1">
      <c r="A473" s="46"/>
      <c r="B473" s="46"/>
      <c r="C473" s="46"/>
      <c r="D473" s="46"/>
      <c r="E473" s="46"/>
    </row>
    <row r="474" spans="1:5" ht="17.5" thickBot="1">
      <c r="A474" s="46"/>
      <c r="B474" s="46"/>
      <c r="C474" s="46"/>
      <c r="D474" s="46"/>
      <c r="E474" s="46"/>
    </row>
    <row r="475" spans="1:5" ht="17.5" thickBot="1">
      <c r="A475" s="46"/>
      <c r="B475" s="46"/>
      <c r="C475" s="46"/>
      <c r="D475" s="46"/>
      <c r="E475" s="46"/>
    </row>
    <row r="476" spans="1:5" ht="17.5" thickBot="1">
      <c r="A476" s="46"/>
      <c r="B476" s="46"/>
      <c r="C476" s="46"/>
      <c r="D476" s="46"/>
      <c r="E476" s="46"/>
    </row>
    <row r="477" spans="1:5" ht="17.5" thickBot="1">
      <c r="A477" s="46"/>
      <c r="B477" s="46"/>
      <c r="C477" s="46"/>
      <c r="D477" s="46"/>
      <c r="E477" s="46"/>
    </row>
    <row r="478" spans="1:5" ht="17.5" thickBot="1">
      <c r="A478" s="46"/>
      <c r="B478" s="46"/>
      <c r="C478" s="46"/>
      <c r="D478" s="46"/>
      <c r="E478" s="46"/>
    </row>
    <row r="479" spans="1:5" ht="17.5" thickBot="1">
      <c r="A479" s="46"/>
      <c r="B479" s="46"/>
      <c r="C479" s="46"/>
      <c r="D479" s="46"/>
      <c r="E479" s="46"/>
    </row>
    <row r="480" spans="1:5" ht="17.5" thickBot="1">
      <c r="A480" s="46"/>
      <c r="B480" s="46"/>
      <c r="C480" s="46"/>
      <c r="D480" s="46"/>
      <c r="E480" s="46"/>
    </row>
    <row r="481" spans="1:5" ht="17.5" thickBot="1">
      <c r="A481" s="46"/>
      <c r="B481" s="46"/>
      <c r="C481" s="46"/>
      <c r="D481" s="46"/>
      <c r="E481" s="46"/>
    </row>
    <row r="482" spans="1:5" ht="17.5" thickBot="1">
      <c r="A482" s="46"/>
      <c r="B482" s="46"/>
      <c r="C482" s="46"/>
      <c r="D482" s="46"/>
      <c r="E482" s="46"/>
    </row>
    <row r="483" spans="1:5" ht="17.5" thickBot="1">
      <c r="A483" s="46"/>
      <c r="B483" s="46"/>
      <c r="C483" s="46"/>
      <c r="D483" s="46"/>
      <c r="E483" s="46"/>
    </row>
    <row r="484" spans="1:5" ht="17.5" thickBot="1">
      <c r="A484" s="46"/>
      <c r="B484" s="46"/>
      <c r="C484" s="46"/>
      <c r="D484" s="46"/>
      <c r="E484" s="46"/>
    </row>
    <row r="485" spans="1:5" ht="17.5" thickBot="1">
      <c r="A485" s="46"/>
      <c r="B485" s="46"/>
      <c r="C485" s="46"/>
      <c r="D485" s="46"/>
      <c r="E485" s="46"/>
    </row>
    <row r="486" spans="1:5" ht="17.5" thickBot="1">
      <c r="A486" s="46"/>
      <c r="B486" s="46"/>
      <c r="C486" s="46"/>
      <c r="D486" s="46"/>
      <c r="E486" s="46"/>
    </row>
    <row r="487" spans="1:5" ht="17.5" thickBot="1">
      <c r="A487" s="46"/>
      <c r="B487" s="46"/>
      <c r="C487" s="46"/>
      <c r="D487" s="46"/>
      <c r="E487" s="46"/>
    </row>
    <row r="488" spans="1:5" ht="17.5" thickBot="1">
      <c r="A488" s="46"/>
      <c r="B488" s="46"/>
      <c r="C488" s="46"/>
      <c r="D488" s="46"/>
      <c r="E488" s="46"/>
    </row>
    <row r="489" spans="1:5" ht="17.5" thickBot="1">
      <c r="A489" s="46"/>
      <c r="B489" s="46"/>
      <c r="C489" s="46"/>
      <c r="D489" s="46"/>
      <c r="E489" s="46"/>
    </row>
    <row r="490" spans="1:5" ht="17.5" thickBot="1">
      <c r="A490" s="46"/>
      <c r="B490" s="46"/>
      <c r="C490" s="46"/>
      <c r="D490" s="46"/>
      <c r="E490" s="46"/>
    </row>
    <row r="491" spans="1:5" ht="17.5" thickBot="1">
      <c r="A491" s="46"/>
      <c r="B491" s="46"/>
      <c r="C491" s="46"/>
      <c r="D491" s="46"/>
      <c r="E491" s="46"/>
    </row>
    <row r="492" spans="1:5" ht="17.5" thickBot="1">
      <c r="A492" s="46"/>
      <c r="B492" s="46"/>
      <c r="C492" s="46"/>
      <c r="D492" s="46"/>
      <c r="E492" s="46"/>
    </row>
    <row r="493" spans="1:5" ht="17.5" thickBot="1">
      <c r="A493" s="46"/>
      <c r="B493" s="46"/>
      <c r="C493" s="46"/>
      <c r="D493" s="46"/>
      <c r="E493" s="46"/>
    </row>
    <row r="494" spans="1:5" ht="17.5" thickBot="1">
      <c r="A494" s="46"/>
      <c r="B494" s="46"/>
      <c r="C494" s="46"/>
      <c r="D494" s="46"/>
      <c r="E494" s="46"/>
    </row>
    <row r="495" spans="1:5" ht="17.5" thickBot="1">
      <c r="A495" s="46"/>
      <c r="B495" s="46"/>
      <c r="C495" s="46"/>
      <c r="D495" s="46"/>
      <c r="E495" s="46"/>
    </row>
    <row r="496" spans="1:5" ht="17.5" thickBot="1">
      <c r="A496" s="46"/>
      <c r="B496" s="46"/>
      <c r="C496" s="46"/>
      <c r="D496" s="46"/>
      <c r="E496" s="46"/>
    </row>
    <row r="497" spans="1:5" ht="17.5" thickBot="1">
      <c r="A497" s="46"/>
      <c r="B497" s="46"/>
      <c r="C497" s="46"/>
      <c r="D497" s="46"/>
      <c r="E497" s="46"/>
    </row>
    <row r="498" spans="1:5" ht="17.5" thickBot="1">
      <c r="A498" s="46"/>
      <c r="B498" s="46"/>
      <c r="C498" s="46"/>
      <c r="D498" s="46"/>
      <c r="E498" s="46"/>
    </row>
    <row r="499" spans="1:5" ht="17.5" thickBot="1">
      <c r="A499" s="46"/>
      <c r="B499" s="46"/>
      <c r="C499" s="46"/>
      <c r="D499" s="46"/>
      <c r="E499" s="46"/>
    </row>
    <row r="500" spans="1:5" ht="17.5" thickBot="1">
      <c r="A500" s="46"/>
      <c r="B500" s="46"/>
      <c r="C500" s="46"/>
      <c r="D500" s="46"/>
      <c r="E500" s="46"/>
    </row>
    <row r="501" spans="1:5" ht="17.5" thickBot="1">
      <c r="A501" s="46"/>
      <c r="B501" s="46"/>
      <c r="C501" s="46"/>
      <c r="D501" s="46"/>
      <c r="E501" s="46"/>
    </row>
    <row r="502" spans="1:5" ht="17.5" thickBot="1">
      <c r="A502" s="46"/>
      <c r="B502" s="46"/>
      <c r="C502" s="46"/>
      <c r="D502" s="46"/>
      <c r="E502" s="46"/>
    </row>
    <row r="503" spans="1:5" ht="17.5" thickBot="1">
      <c r="A503" s="46"/>
      <c r="B503" s="46"/>
      <c r="C503" s="46"/>
      <c r="D503" s="46"/>
      <c r="E503" s="46"/>
    </row>
    <row r="504" spans="1:5" ht="17.5" thickBot="1">
      <c r="A504" s="46"/>
      <c r="B504" s="46"/>
      <c r="C504" s="46"/>
      <c r="D504" s="46"/>
      <c r="E504" s="46"/>
    </row>
    <row r="505" spans="1:5" ht="17.5" thickBot="1">
      <c r="A505" s="46"/>
      <c r="B505" s="46"/>
      <c r="C505" s="46"/>
      <c r="D505" s="46"/>
      <c r="E505" s="46"/>
    </row>
    <row r="506" spans="1:5" ht="17.5" thickBot="1">
      <c r="A506" s="46"/>
      <c r="B506" s="46"/>
      <c r="C506" s="46"/>
      <c r="D506" s="46"/>
      <c r="E506" s="46"/>
    </row>
    <row r="507" spans="1:5" ht="17.5" thickBot="1">
      <c r="A507" s="46"/>
      <c r="B507" s="46"/>
      <c r="C507" s="46"/>
      <c r="D507" s="46"/>
      <c r="E507" s="46"/>
    </row>
    <row r="508" spans="1:5" ht="17.5" thickBot="1">
      <c r="A508" s="46"/>
      <c r="B508" s="46"/>
      <c r="C508" s="46"/>
      <c r="D508" s="46"/>
      <c r="E508" s="46"/>
    </row>
    <row r="509" spans="1:5" ht="17.5" thickBot="1">
      <c r="A509" s="46"/>
      <c r="B509" s="46"/>
      <c r="C509" s="46"/>
      <c r="D509" s="46"/>
      <c r="E509" s="46"/>
    </row>
    <row r="510" spans="1:5" ht="17.5" thickBot="1">
      <c r="A510" s="46"/>
      <c r="B510" s="46"/>
      <c r="C510" s="46"/>
      <c r="D510" s="46"/>
      <c r="E510" s="46"/>
    </row>
    <row r="511" spans="1:5" ht="17.5" thickBot="1">
      <c r="A511" s="46"/>
      <c r="B511" s="46"/>
      <c r="C511" s="46"/>
      <c r="D511" s="46"/>
      <c r="E511" s="46"/>
    </row>
    <row r="512" spans="1:5" ht="17.5" thickBot="1">
      <c r="A512" s="46"/>
      <c r="B512" s="46"/>
      <c r="C512" s="46"/>
      <c r="D512" s="46"/>
      <c r="E512" s="46"/>
    </row>
    <row r="513" spans="1:5" ht="17.5" thickBot="1">
      <c r="A513" s="46"/>
      <c r="B513" s="46"/>
      <c r="C513" s="46"/>
      <c r="D513" s="46"/>
      <c r="E513" s="46"/>
    </row>
    <row r="514" spans="1:5" ht="17.5" thickBot="1">
      <c r="A514" s="46"/>
      <c r="B514" s="46"/>
      <c r="C514" s="46"/>
      <c r="D514" s="46"/>
      <c r="E514" s="46"/>
    </row>
    <row r="515" spans="1:5" ht="17.5" thickBot="1">
      <c r="A515" s="46"/>
      <c r="B515" s="46"/>
      <c r="C515" s="46"/>
      <c r="D515" s="46"/>
      <c r="E515" s="46"/>
    </row>
    <row r="516" spans="1:5" ht="17.5" thickBot="1">
      <c r="A516" s="46"/>
      <c r="B516" s="46"/>
      <c r="C516" s="46"/>
      <c r="D516" s="46"/>
      <c r="E516" s="46"/>
    </row>
    <row r="517" spans="1:5" ht="17.5" thickBot="1">
      <c r="A517" s="46"/>
      <c r="B517" s="46"/>
      <c r="C517" s="46"/>
      <c r="D517" s="46"/>
      <c r="E517" s="46"/>
    </row>
    <row r="518" spans="1:5" ht="17.5" thickBot="1">
      <c r="A518" s="46"/>
      <c r="B518" s="46"/>
      <c r="C518" s="46"/>
      <c r="D518" s="46"/>
      <c r="E518" s="46"/>
    </row>
    <row r="519" spans="1:5" ht="17.5" thickBot="1">
      <c r="A519" s="46"/>
      <c r="B519" s="46"/>
      <c r="C519" s="46"/>
      <c r="D519" s="46"/>
      <c r="E519" s="46"/>
    </row>
    <row r="520" spans="1:5" ht="17.5" thickBot="1">
      <c r="A520" s="46"/>
      <c r="B520" s="46"/>
      <c r="C520" s="46"/>
      <c r="D520" s="46"/>
      <c r="E520" s="46"/>
    </row>
    <row r="521" spans="1:5" ht="17.5" thickBot="1">
      <c r="A521" s="46"/>
      <c r="B521" s="46"/>
      <c r="C521" s="46"/>
      <c r="D521" s="46"/>
      <c r="E521" s="46"/>
    </row>
    <row r="522" spans="1:5" ht="17.5" thickBot="1">
      <c r="A522" s="46"/>
      <c r="B522" s="46"/>
      <c r="C522" s="46"/>
      <c r="D522" s="46"/>
      <c r="E522" s="46"/>
    </row>
    <row r="523" spans="1:5" ht="17.5" thickBot="1">
      <c r="A523" s="46"/>
      <c r="B523" s="46"/>
      <c r="C523" s="46"/>
      <c r="D523" s="46"/>
      <c r="E523" s="46"/>
    </row>
    <row r="524" spans="1:5" ht="17.5" thickBot="1">
      <c r="A524" s="46"/>
      <c r="B524" s="46"/>
      <c r="C524" s="46"/>
      <c r="D524" s="46"/>
      <c r="E524" s="46"/>
    </row>
    <row r="525" spans="1:5" ht="17.5" thickBot="1">
      <c r="A525" s="46"/>
      <c r="B525" s="46"/>
      <c r="C525" s="46"/>
      <c r="D525" s="46"/>
      <c r="E525" s="46"/>
    </row>
    <row r="526" spans="1:5" ht="17.5" thickBot="1">
      <c r="A526" s="46"/>
      <c r="B526" s="46"/>
      <c r="C526" s="46"/>
      <c r="D526" s="46"/>
      <c r="E526" s="46"/>
    </row>
    <row r="527" spans="1:5" ht="17.5" thickBot="1">
      <c r="A527" s="46"/>
      <c r="B527" s="46"/>
      <c r="C527" s="46"/>
      <c r="D527" s="46"/>
      <c r="E527" s="46"/>
    </row>
    <row r="528" spans="1:5" ht="17.5" thickBot="1">
      <c r="A528" s="46"/>
      <c r="B528" s="46"/>
      <c r="C528" s="46"/>
      <c r="D528" s="46"/>
      <c r="E528" s="46"/>
    </row>
    <row r="529" spans="1:5" ht="17.5" thickBot="1">
      <c r="A529" s="46"/>
      <c r="B529" s="46"/>
      <c r="C529" s="46"/>
      <c r="D529" s="46"/>
      <c r="E529" s="46"/>
    </row>
    <row r="530" spans="1:5" ht="17.5" thickBot="1">
      <c r="A530" s="46"/>
      <c r="B530" s="46"/>
      <c r="C530" s="46"/>
      <c r="D530" s="46"/>
      <c r="E530" s="46"/>
    </row>
    <row r="531" spans="1:5" ht="17.5" thickBot="1">
      <c r="A531" s="46"/>
      <c r="B531" s="46"/>
      <c r="C531" s="46"/>
      <c r="D531" s="46"/>
      <c r="E531" s="46"/>
    </row>
    <row r="532" spans="1:5" ht="17.5" thickBot="1">
      <c r="A532" s="46"/>
      <c r="B532" s="46"/>
      <c r="C532" s="46"/>
      <c r="D532" s="46"/>
      <c r="E532" s="46"/>
    </row>
    <row r="533" spans="1:5" ht="17.5" thickBot="1">
      <c r="A533" s="46"/>
      <c r="B533" s="46"/>
      <c r="C533" s="46"/>
      <c r="D533" s="46"/>
      <c r="E533" s="46"/>
    </row>
    <row r="534" spans="1:5" ht="17.5" thickBot="1">
      <c r="A534" s="46"/>
      <c r="B534" s="46"/>
      <c r="C534" s="46"/>
      <c r="D534" s="46"/>
      <c r="E534" s="46"/>
    </row>
    <row r="535" spans="1:5" ht="17.5" thickBot="1">
      <c r="A535" s="46"/>
      <c r="B535" s="46"/>
      <c r="C535" s="46"/>
      <c r="D535" s="46"/>
      <c r="E535" s="46"/>
    </row>
    <row r="536" spans="1:5" ht="17.5" thickBot="1">
      <c r="A536" s="46"/>
      <c r="B536" s="46"/>
      <c r="C536" s="46"/>
      <c r="D536" s="46"/>
      <c r="E536" s="46"/>
    </row>
    <row r="537" spans="1:5" ht="17.5" thickBot="1">
      <c r="A537" s="46"/>
      <c r="B537" s="46"/>
      <c r="C537" s="46"/>
      <c r="D537" s="46"/>
      <c r="E537" s="46"/>
    </row>
    <row r="538" spans="1:5" ht="17.5" thickBot="1">
      <c r="A538" s="46"/>
      <c r="B538" s="46"/>
      <c r="C538" s="46"/>
      <c r="D538" s="46"/>
      <c r="E538" s="46"/>
    </row>
    <row r="539" spans="1:5" ht="17.5" thickBot="1">
      <c r="A539" s="46"/>
      <c r="B539" s="46"/>
      <c r="C539" s="46"/>
      <c r="D539" s="46"/>
      <c r="E539" s="46"/>
    </row>
    <row r="540" spans="1:5" ht="17.5" thickBot="1">
      <c r="A540" s="46"/>
      <c r="B540" s="46"/>
      <c r="C540" s="46"/>
      <c r="D540" s="46"/>
      <c r="E540" s="46"/>
    </row>
    <row r="541" spans="1:5" ht="17.5" thickBot="1">
      <c r="A541" s="46"/>
      <c r="B541" s="46"/>
      <c r="C541" s="46"/>
      <c r="D541" s="46"/>
      <c r="E541" s="46"/>
    </row>
    <row r="542" spans="1:5" ht="17.5" thickBot="1">
      <c r="A542" s="46"/>
      <c r="B542" s="46"/>
      <c r="C542" s="46"/>
      <c r="D542" s="46"/>
      <c r="E542" s="46"/>
    </row>
    <row r="543" spans="1:5" ht="17.5" thickBot="1">
      <c r="A543" s="46"/>
      <c r="B543" s="46"/>
      <c r="C543" s="46"/>
      <c r="D543" s="46"/>
      <c r="E543" s="46"/>
    </row>
    <row r="544" spans="1:5" ht="17.5" thickBot="1">
      <c r="A544" s="46"/>
      <c r="B544" s="46"/>
      <c r="C544" s="46"/>
      <c r="D544" s="46"/>
      <c r="E544" s="46"/>
    </row>
    <row r="545" spans="1:5" ht="17.5" thickBot="1">
      <c r="A545" s="46"/>
      <c r="B545" s="46"/>
      <c r="C545" s="46"/>
      <c r="D545" s="46"/>
      <c r="E545" s="46"/>
    </row>
    <row r="546" spans="1:5" ht="17.5" thickBot="1">
      <c r="A546" s="46"/>
      <c r="B546" s="46"/>
      <c r="C546" s="46"/>
      <c r="D546" s="46"/>
      <c r="E546" s="46"/>
    </row>
    <row r="547" spans="1:5" ht="17.5" thickBot="1">
      <c r="A547" s="46"/>
      <c r="B547" s="46"/>
      <c r="C547" s="46"/>
      <c r="D547" s="46"/>
      <c r="E547" s="46"/>
    </row>
    <row r="548" spans="1:5" ht="17.5" thickBot="1">
      <c r="A548" s="46"/>
      <c r="B548" s="46"/>
      <c r="C548" s="46"/>
      <c r="D548" s="46"/>
      <c r="E548" s="46"/>
    </row>
    <row r="549" spans="1:5" ht="17.5" thickBot="1">
      <c r="A549" s="46"/>
      <c r="B549" s="46"/>
      <c r="C549" s="46"/>
      <c r="D549" s="46"/>
      <c r="E549" s="46"/>
    </row>
    <row r="550" spans="1:5" ht="17.5" thickBot="1">
      <c r="A550" s="46"/>
      <c r="B550" s="46"/>
      <c r="C550" s="46"/>
      <c r="D550" s="46"/>
      <c r="E550" s="46"/>
    </row>
    <row r="551" spans="1:5" ht="17.5" thickBot="1">
      <c r="A551" s="46"/>
      <c r="B551" s="46"/>
      <c r="C551" s="46"/>
      <c r="D551" s="46"/>
      <c r="E551" s="46"/>
    </row>
    <row r="552" spans="1:5" ht="17.5" thickBot="1">
      <c r="A552" s="46"/>
      <c r="B552" s="46"/>
      <c r="C552" s="46"/>
      <c r="D552" s="46"/>
      <c r="E552" s="46"/>
    </row>
    <row r="553" spans="1:5" ht="17.5" thickBot="1">
      <c r="A553" s="46"/>
      <c r="B553" s="46"/>
      <c r="C553" s="46"/>
      <c r="D553" s="46"/>
      <c r="E553" s="46"/>
    </row>
    <row r="554" spans="1:5" ht="17.5" thickBot="1">
      <c r="A554" s="46"/>
      <c r="B554" s="46"/>
      <c r="C554" s="46"/>
      <c r="D554" s="46"/>
      <c r="E554" s="46"/>
    </row>
    <row r="555" spans="1:5" ht="17.5" thickBot="1">
      <c r="A555" s="46"/>
      <c r="B555" s="46"/>
      <c r="C555" s="46"/>
      <c r="D555" s="46"/>
      <c r="E555" s="46"/>
    </row>
    <row r="556" spans="1:5" ht="17.5" thickBot="1">
      <c r="A556" s="46"/>
      <c r="B556" s="46"/>
      <c r="C556" s="46"/>
      <c r="D556" s="46"/>
      <c r="E556" s="46"/>
    </row>
    <row r="557" spans="1:5" ht="17.5" thickBot="1">
      <c r="A557" s="46"/>
      <c r="B557" s="46"/>
      <c r="C557" s="46"/>
      <c r="D557" s="46"/>
      <c r="E557" s="46"/>
    </row>
    <row r="558" spans="1:5" ht="17.5" thickBot="1">
      <c r="A558" s="46"/>
      <c r="B558" s="46"/>
      <c r="C558" s="46"/>
      <c r="D558" s="46"/>
      <c r="E558" s="46"/>
    </row>
    <row r="559" spans="1:5" ht="17.5" thickBot="1">
      <c r="A559" s="46"/>
      <c r="B559" s="46"/>
      <c r="C559" s="46"/>
      <c r="D559" s="46"/>
      <c r="E559" s="46"/>
    </row>
    <row r="560" spans="1:5" ht="17.5" thickBot="1">
      <c r="A560" s="46"/>
      <c r="B560" s="46"/>
      <c r="C560" s="46"/>
      <c r="D560" s="46"/>
      <c r="E560" s="46"/>
    </row>
    <row r="561" spans="1:5" ht="17.5" thickBot="1">
      <c r="A561" s="46"/>
      <c r="B561" s="46"/>
      <c r="C561" s="46"/>
      <c r="D561" s="46"/>
      <c r="E561" s="46"/>
    </row>
    <row r="562" spans="1:5" ht="17.5" thickBot="1">
      <c r="A562" s="46"/>
      <c r="B562" s="46"/>
      <c r="C562" s="46"/>
      <c r="D562" s="46"/>
      <c r="E562" s="46"/>
    </row>
    <row r="563" spans="1:5" ht="17.5" thickBot="1">
      <c r="A563" s="46"/>
      <c r="B563" s="46"/>
      <c r="C563" s="46"/>
      <c r="D563" s="46"/>
      <c r="E563" s="46"/>
    </row>
    <row r="564" spans="1:5" ht="17.5" thickBot="1">
      <c r="A564" s="46"/>
      <c r="B564" s="46"/>
      <c r="C564" s="46"/>
      <c r="D564" s="46"/>
      <c r="E564" s="46"/>
    </row>
    <row r="565" spans="1:5" ht="17.5" thickBot="1">
      <c r="A565" s="46"/>
      <c r="B565" s="46"/>
      <c r="C565" s="46"/>
      <c r="D565" s="46"/>
      <c r="E565" s="46"/>
    </row>
    <row r="566" spans="1:5" ht="17.5" thickBot="1">
      <c r="A566" s="46"/>
      <c r="B566" s="46"/>
      <c r="C566" s="46"/>
      <c r="D566" s="46"/>
      <c r="E566" s="46"/>
    </row>
    <row r="567" spans="1:5" ht="17.5" thickBot="1">
      <c r="A567" s="46"/>
      <c r="B567" s="46"/>
      <c r="C567" s="46"/>
      <c r="D567" s="46"/>
      <c r="E567" s="46"/>
    </row>
    <row r="568" spans="1:5" ht="17.5" thickBot="1">
      <c r="A568" s="46"/>
      <c r="B568" s="46"/>
      <c r="C568" s="46"/>
      <c r="D568" s="46"/>
      <c r="E568" s="46"/>
    </row>
    <row r="569" spans="1:5" ht="17.5" thickBot="1">
      <c r="A569" s="46"/>
      <c r="B569" s="46"/>
      <c r="C569" s="46"/>
      <c r="D569" s="46"/>
      <c r="E569" s="46"/>
    </row>
    <row r="570" spans="1:5" ht="17.5" thickBot="1">
      <c r="A570" s="46"/>
      <c r="B570" s="46"/>
      <c r="C570" s="46"/>
      <c r="D570" s="46"/>
      <c r="E570" s="46"/>
    </row>
    <row r="571" spans="1:5" ht="17.5" thickBot="1">
      <c r="A571" s="46"/>
      <c r="B571" s="46"/>
      <c r="C571" s="46"/>
      <c r="D571" s="46"/>
      <c r="E571" s="46"/>
    </row>
    <row r="572" spans="1:5" ht="17.5" thickBot="1">
      <c r="A572" s="46"/>
      <c r="B572" s="46"/>
      <c r="C572" s="46"/>
      <c r="D572" s="46"/>
      <c r="E572" s="46"/>
    </row>
    <row r="573" spans="1:5" ht="17.5" thickBot="1">
      <c r="A573" s="46"/>
      <c r="B573" s="46"/>
      <c r="C573" s="46"/>
      <c r="D573" s="46"/>
      <c r="E573" s="46"/>
    </row>
    <row r="574" spans="1:5" ht="17.5" thickBot="1">
      <c r="A574" s="46"/>
      <c r="B574" s="46"/>
      <c r="C574" s="46"/>
      <c r="D574" s="46"/>
      <c r="E574" s="46"/>
    </row>
    <row r="575" spans="1:5" ht="17.5" thickBot="1">
      <c r="A575" s="46"/>
      <c r="B575" s="46"/>
      <c r="C575" s="46"/>
      <c r="D575" s="46"/>
      <c r="E575" s="46"/>
    </row>
    <row r="576" spans="1:5" ht="17.5" thickBot="1">
      <c r="A576" s="46"/>
      <c r="B576" s="46"/>
      <c r="C576" s="46"/>
      <c r="D576" s="46"/>
      <c r="E576" s="46"/>
    </row>
    <row r="577" spans="1:5" ht="17.5" thickBot="1">
      <c r="A577" s="46"/>
      <c r="B577" s="46"/>
      <c r="C577" s="46"/>
      <c r="D577" s="46"/>
      <c r="E577" s="46"/>
    </row>
    <row r="578" spans="1:5" ht="17.5" thickBot="1">
      <c r="A578" s="46"/>
      <c r="B578" s="46"/>
      <c r="C578" s="46"/>
      <c r="D578" s="46"/>
      <c r="E578" s="46"/>
    </row>
    <row r="579" spans="1:5" ht="17.5" thickBot="1">
      <c r="A579" s="46"/>
      <c r="B579" s="46"/>
      <c r="C579" s="46"/>
      <c r="D579" s="46"/>
      <c r="E579" s="46"/>
    </row>
    <row r="580" spans="1:5" ht="17.5" thickBot="1">
      <c r="A580" s="46"/>
      <c r="B580" s="46"/>
      <c r="C580" s="46"/>
      <c r="D580" s="46"/>
      <c r="E580" s="46"/>
    </row>
    <row r="581" spans="1:5" ht="17.5" thickBot="1">
      <c r="A581" s="46"/>
      <c r="B581" s="46"/>
      <c r="C581" s="46"/>
      <c r="D581" s="46"/>
      <c r="E581" s="46"/>
    </row>
    <row r="582" spans="1:5" ht="17.5" thickBot="1">
      <c r="A582" s="46"/>
      <c r="B582" s="46"/>
      <c r="C582" s="46"/>
      <c r="D582" s="46"/>
      <c r="E582" s="46"/>
    </row>
    <row r="583" spans="1:5" ht="17.5" thickBot="1">
      <c r="A583" s="46"/>
      <c r="B583" s="46"/>
      <c r="C583" s="46"/>
      <c r="D583" s="46"/>
      <c r="E583" s="46"/>
    </row>
    <row r="584" spans="1:5" ht="17.5" thickBot="1">
      <c r="A584" s="46"/>
      <c r="B584" s="46"/>
      <c r="C584" s="46"/>
      <c r="D584" s="46"/>
      <c r="E584" s="46"/>
    </row>
    <row r="585" spans="1:5" ht="17.5" thickBot="1">
      <c r="A585" s="46"/>
      <c r="B585" s="46"/>
      <c r="C585" s="46"/>
      <c r="D585" s="46"/>
      <c r="E585" s="46"/>
    </row>
    <row r="586" spans="1:5" ht="17.5" thickBot="1">
      <c r="A586" s="46"/>
      <c r="B586" s="46"/>
      <c r="C586" s="46"/>
      <c r="D586" s="46"/>
      <c r="E586" s="46"/>
    </row>
    <row r="587" spans="1:5" ht="17.5" thickBot="1">
      <c r="A587" s="46"/>
      <c r="B587" s="46"/>
      <c r="C587" s="46"/>
      <c r="D587" s="46"/>
      <c r="E587" s="46"/>
    </row>
    <row r="588" spans="1:5" ht="17.5" thickBot="1">
      <c r="A588" s="46"/>
      <c r="B588" s="46"/>
      <c r="C588" s="46"/>
      <c r="D588" s="46"/>
      <c r="E588" s="46"/>
    </row>
    <row r="589" spans="1:5" ht="17.5" thickBot="1">
      <c r="A589" s="46"/>
      <c r="B589" s="46"/>
      <c r="C589" s="46"/>
      <c r="D589" s="46"/>
      <c r="E589" s="46"/>
    </row>
    <row r="590" spans="1:5" ht="17.5" thickBot="1">
      <c r="A590" s="46"/>
      <c r="B590" s="46"/>
      <c r="C590" s="46"/>
      <c r="D590" s="46"/>
      <c r="E590" s="46"/>
    </row>
    <row r="591" spans="1:5" ht="17.5" thickBot="1">
      <c r="A591" s="46"/>
      <c r="B591" s="46"/>
      <c r="C591" s="46"/>
      <c r="D591" s="46"/>
      <c r="E591" s="46"/>
    </row>
    <row r="592" spans="1:5" ht="17.5" thickBot="1">
      <c r="A592" s="46"/>
      <c r="B592" s="46"/>
      <c r="C592" s="46"/>
      <c r="D592" s="46"/>
      <c r="E592" s="46"/>
    </row>
    <row r="593" spans="1:5" ht="17.5" thickBot="1">
      <c r="A593" s="46"/>
      <c r="B593" s="46"/>
      <c r="C593" s="46"/>
      <c r="D593" s="46"/>
      <c r="E593" s="46"/>
    </row>
    <row r="594" spans="1:5" ht="17.5" thickBot="1">
      <c r="A594" s="46"/>
      <c r="B594" s="46"/>
      <c r="C594" s="46"/>
      <c r="D594" s="46"/>
      <c r="E594" s="46"/>
    </row>
    <row r="595" spans="1:5" ht="17.5" thickBot="1">
      <c r="A595" s="46"/>
      <c r="B595" s="46"/>
      <c r="C595" s="46"/>
      <c r="D595" s="46"/>
      <c r="E595" s="46"/>
    </row>
    <row r="596" spans="1:5" ht="17.5" thickBot="1">
      <c r="A596" s="46"/>
      <c r="B596" s="46"/>
      <c r="C596" s="46"/>
      <c r="D596" s="46"/>
      <c r="E596" s="46"/>
    </row>
    <row r="597" spans="1:5" ht="17.5" thickBot="1">
      <c r="A597" s="46"/>
      <c r="B597" s="46"/>
      <c r="C597" s="46"/>
      <c r="D597" s="46"/>
      <c r="E597" s="46"/>
    </row>
    <row r="598" spans="1:5" ht="17.5" thickBot="1">
      <c r="A598" s="46"/>
      <c r="B598" s="46"/>
      <c r="C598" s="46"/>
      <c r="D598" s="46"/>
      <c r="E598" s="46"/>
    </row>
    <row r="599" spans="1:5" ht="17.5" thickBot="1">
      <c r="A599" s="46"/>
      <c r="B599" s="46"/>
      <c r="C599" s="46"/>
      <c r="D599" s="46"/>
      <c r="E599" s="46"/>
    </row>
    <row r="600" spans="1:5" ht="17.5" thickBot="1">
      <c r="A600" s="46"/>
      <c r="B600" s="46"/>
      <c r="C600" s="46"/>
      <c r="D600" s="46"/>
      <c r="E600" s="46"/>
    </row>
    <row r="601" spans="1:5" ht="17.5" thickBot="1">
      <c r="A601" s="46"/>
      <c r="B601" s="46"/>
      <c r="C601" s="46"/>
      <c r="D601" s="46"/>
      <c r="E601" s="46"/>
    </row>
    <row r="602" spans="1:5" ht="17.5" thickBot="1">
      <c r="A602" s="46"/>
      <c r="B602" s="46"/>
      <c r="C602" s="46"/>
      <c r="D602" s="46"/>
      <c r="E602" s="46"/>
    </row>
    <row r="603" spans="1:5" ht="17.5" thickBot="1">
      <c r="A603" s="46"/>
      <c r="B603" s="46"/>
      <c r="C603" s="46"/>
      <c r="D603" s="46"/>
      <c r="E603" s="46"/>
    </row>
    <row r="604" spans="1:5" ht="17.5" thickBot="1">
      <c r="A604" s="46"/>
      <c r="B604" s="46"/>
      <c r="C604" s="46"/>
      <c r="D604" s="46"/>
      <c r="E604" s="46"/>
    </row>
    <row r="605" spans="1:5" ht="17.5" thickBot="1">
      <c r="A605" s="46"/>
      <c r="B605" s="46"/>
      <c r="C605" s="46"/>
      <c r="D605" s="46"/>
      <c r="E605" s="46"/>
    </row>
    <row r="606" spans="1:5" ht="17.5" thickBot="1">
      <c r="A606" s="46"/>
      <c r="B606" s="46"/>
      <c r="C606" s="46"/>
      <c r="D606" s="46"/>
      <c r="E606" s="46"/>
    </row>
    <row r="607" spans="1:5" ht="17.5" thickBot="1">
      <c r="A607" s="46"/>
      <c r="B607" s="46"/>
      <c r="C607" s="46"/>
      <c r="D607" s="46"/>
      <c r="E607" s="46"/>
    </row>
    <row r="608" spans="1:5" ht="17.5" thickBot="1">
      <c r="A608" s="46"/>
      <c r="B608" s="46"/>
      <c r="C608" s="46"/>
      <c r="D608" s="46"/>
      <c r="E608" s="46"/>
    </row>
    <row r="609" spans="1:5" ht="17.5" thickBot="1">
      <c r="A609" s="46"/>
      <c r="B609" s="46"/>
      <c r="C609" s="46"/>
      <c r="D609" s="46"/>
      <c r="E609" s="46"/>
    </row>
    <row r="610" spans="1:5" ht="17.5" thickBot="1">
      <c r="A610" s="46"/>
      <c r="B610" s="46"/>
      <c r="C610" s="46"/>
      <c r="D610" s="46"/>
      <c r="E610" s="46"/>
    </row>
    <row r="611" spans="1:5" ht="17.5" thickBot="1">
      <c r="A611" s="46"/>
      <c r="B611" s="46"/>
      <c r="C611" s="46"/>
      <c r="D611" s="46"/>
      <c r="E611" s="46"/>
    </row>
    <row r="612" spans="1:5" ht="17.5" thickBot="1">
      <c r="A612" s="46"/>
      <c r="B612" s="46"/>
      <c r="C612" s="46"/>
      <c r="D612" s="46"/>
      <c r="E612" s="46"/>
    </row>
    <row r="613" spans="1:5" ht="17.5" thickBot="1">
      <c r="A613" s="46"/>
      <c r="B613" s="46"/>
      <c r="C613" s="46"/>
      <c r="D613" s="46"/>
      <c r="E613" s="46"/>
    </row>
    <row r="614" spans="1:5" ht="17.5" thickBot="1">
      <c r="A614" s="46"/>
      <c r="B614" s="46"/>
      <c r="C614" s="46"/>
      <c r="D614" s="46"/>
      <c r="E614" s="46"/>
    </row>
    <row r="615" spans="1:5" ht="17.5" thickBot="1">
      <c r="A615" s="46"/>
      <c r="B615" s="46"/>
      <c r="C615" s="46"/>
      <c r="D615" s="46"/>
      <c r="E615" s="46"/>
    </row>
    <row r="616" spans="1:5" ht="17.5" thickBot="1">
      <c r="A616" s="46"/>
      <c r="B616" s="46"/>
      <c r="C616" s="46"/>
      <c r="D616" s="46"/>
      <c r="E616" s="46"/>
    </row>
    <row r="617" spans="1:5" ht="17.5" thickBot="1">
      <c r="A617" s="46"/>
      <c r="B617" s="46"/>
      <c r="C617" s="46"/>
      <c r="D617" s="46"/>
      <c r="E617" s="46"/>
    </row>
    <row r="618" spans="1:5" ht="17.5" thickBot="1">
      <c r="A618" s="46"/>
      <c r="B618" s="46"/>
      <c r="C618" s="46"/>
      <c r="D618" s="46"/>
      <c r="E618" s="46"/>
    </row>
    <row r="619" spans="1:5" ht="17.5" thickBot="1">
      <c r="A619" s="46"/>
      <c r="B619" s="46"/>
      <c r="C619" s="46"/>
      <c r="D619" s="46"/>
      <c r="E619" s="46"/>
    </row>
    <row r="620" spans="1:5" ht="17.5" thickBot="1">
      <c r="A620" s="46"/>
      <c r="B620" s="46"/>
      <c r="C620" s="46"/>
      <c r="D620" s="46"/>
      <c r="E620" s="46"/>
    </row>
    <row r="621" spans="1:5" ht="17.5" thickBot="1">
      <c r="A621" s="46"/>
      <c r="B621" s="46"/>
      <c r="C621" s="46"/>
      <c r="D621" s="46"/>
      <c r="E621" s="46"/>
    </row>
    <row r="622" spans="1:5" ht="17.5" thickBot="1">
      <c r="A622" s="46"/>
      <c r="B622" s="46"/>
      <c r="C622" s="46"/>
      <c r="D622" s="46"/>
      <c r="E622" s="46"/>
    </row>
    <row r="623" spans="1:5" ht="17.5" thickBot="1">
      <c r="A623" s="46"/>
      <c r="B623" s="46"/>
      <c r="C623" s="46"/>
      <c r="D623" s="46"/>
      <c r="E623" s="46"/>
    </row>
    <row r="624" spans="1:5" ht="17.5" thickBot="1">
      <c r="A624" s="46"/>
      <c r="B624" s="46"/>
      <c r="C624" s="46"/>
      <c r="D624" s="46"/>
      <c r="E624" s="46"/>
    </row>
    <row r="625" spans="1:5" ht="17.5" thickBot="1">
      <c r="A625" s="46"/>
      <c r="B625" s="46"/>
      <c r="C625" s="46"/>
      <c r="D625" s="46"/>
      <c r="E625" s="46"/>
    </row>
    <row r="626" spans="1:5" ht="17.5" thickBot="1">
      <c r="A626" s="46"/>
      <c r="B626" s="46"/>
      <c r="C626" s="46"/>
      <c r="D626" s="46"/>
      <c r="E626" s="46"/>
    </row>
    <row r="627" spans="1:5" ht="17.5" thickBot="1">
      <c r="A627" s="46"/>
      <c r="B627" s="46"/>
      <c r="C627" s="46"/>
      <c r="D627" s="46"/>
      <c r="E627" s="46"/>
    </row>
    <row r="628" spans="1:5" ht="17.5" thickBot="1">
      <c r="A628" s="46"/>
      <c r="B628" s="46"/>
      <c r="C628" s="46"/>
      <c r="D628" s="46"/>
      <c r="E628" s="46"/>
    </row>
    <row r="629" spans="1:5" ht="17.5" thickBot="1">
      <c r="A629" s="46"/>
      <c r="B629" s="46"/>
      <c r="C629" s="46"/>
      <c r="D629" s="46"/>
      <c r="E629" s="46"/>
    </row>
    <row r="630" spans="1:5" ht="17.5" thickBot="1">
      <c r="A630" s="46"/>
      <c r="B630" s="46"/>
      <c r="C630" s="46"/>
      <c r="D630" s="46"/>
      <c r="E630" s="46"/>
    </row>
    <row r="631" spans="1:5" ht="17.5" thickBot="1">
      <c r="A631" s="46"/>
      <c r="B631" s="46"/>
      <c r="C631" s="46"/>
      <c r="D631" s="46"/>
      <c r="E631" s="46"/>
    </row>
    <row r="632" spans="1:5" ht="17.5" thickBot="1">
      <c r="A632" s="46"/>
      <c r="B632" s="46"/>
      <c r="C632" s="46"/>
      <c r="D632" s="46"/>
      <c r="E632" s="46"/>
    </row>
    <row r="633" spans="1:5" ht="17.5" thickBot="1">
      <c r="A633" s="46"/>
      <c r="B633" s="46"/>
      <c r="C633" s="46"/>
      <c r="D633" s="46"/>
      <c r="E633" s="46"/>
    </row>
    <row r="634" spans="1:5" ht="17.5" thickBot="1">
      <c r="A634" s="46"/>
      <c r="B634" s="46"/>
      <c r="C634" s="46"/>
      <c r="D634" s="46"/>
      <c r="E634" s="46"/>
    </row>
    <row r="635" spans="1:5" ht="17.5" thickBot="1">
      <c r="A635" s="46"/>
      <c r="B635" s="46"/>
      <c r="C635" s="46"/>
      <c r="D635" s="46"/>
      <c r="E635" s="46"/>
    </row>
    <row r="636" spans="1:5" ht="17.5" thickBot="1">
      <c r="A636" s="46"/>
      <c r="B636" s="46"/>
      <c r="C636" s="46"/>
      <c r="D636" s="46"/>
      <c r="E636" s="46"/>
    </row>
    <row r="637" spans="1:5" ht="17.5" thickBot="1">
      <c r="A637" s="46"/>
      <c r="B637" s="46"/>
      <c r="C637" s="46"/>
      <c r="D637" s="46"/>
      <c r="E637" s="46"/>
    </row>
    <row r="638" spans="1:5" ht="17.5" thickBot="1">
      <c r="A638" s="46"/>
      <c r="B638" s="46"/>
      <c r="C638" s="46"/>
      <c r="D638" s="46"/>
      <c r="E638" s="46"/>
    </row>
    <row r="639" spans="1:5" ht="17.5" thickBot="1">
      <c r="A639" s="46"/>
      <c r="B639" s="46"/>
      <c r="C639" s="46"/>
      <c r="D639" s="46"/>
      <c r="E639" s="46"/>
    </row>
    <row r="640" spans="1:5" ht="17.5" thickBot="1">
      <c r="A640" s="46"/>
      <c r="B640" s="46"/>
      <c r="C640" s="46"/>
      <c r="D640" s="46"/>
      <c r="E640" s="46"/>
    </row>
    <row r="641" spans="1:5" ht="17.5" thickBot="1">
      <c r="A641" s="46"/>
      <c r="B641" s="46"/>
      <c r="C641" s="46"/>
      <c r="D641" s="46"/>
      <c r="E641" s="46"/>
    </row>
    <row r="642" spans="1:5" ht="17.5" thickBot="1">
      <c r="A642" s="46"/>
      <c r="B642" s="46"/>
      <c r="C642" s="46"/>
      <c r="D642" s="46"/>
      <c r="E642" s="46"/>
    </row>
    <row r="643" spans="1:5" ht="17.5" thickBot="1">
      <c r="A643" s="46"/>
      <c r="B643" s="46"/>
      <c r="C643" s="46"/>
      <c r="D643" s="46"/>
      <c r="E643" s="46"/>
    </row>
    <row r="644" spans="1:5" ht="17.5" thickBot="1">
      <c r="A644" s="46"/>
      <c r="B644" s="46"/>
      <c r="C644" s="46"/>
      <c r="D644" s="46"/>
      <c r="E644" s="46"/>
    </row>
    <row r="645" spans="1:5" ht="17.5" thickBot="1">
      <c r="A645" s="46"/>
      <c r="B645" s="46"/>
      <c r="C645" s="46"/>
      <c r="D645" s="46"/>
      <c r="E645" s="46"/>
    </row>
    <row r="646" spans="1:5" ht="17.5" thickBot="1">
      <c r="A646" s="46"/>
      <c r="B646" s="46"/>
      <c r="C646" s="46"/>
      <c r="D646" s="46"/>
      <c r="E646" s="46"/>
    </row>
    <row r="647" spans="1:5" ht="17.5" thickBot="1">
      <c r="A647" s="46"/>
      <c r="B647" s="46"/>
      <c r="C647" s="46"/>
      <c r="D647" s="46"/>
      <c r="E647" s="46"/>
    </row>
    <row r="648" spans="1:5" ht="17.5" thickBot="1">
      <c r="A648" s="46"/>
      <c r="B648" s="46"/>
      <c r="C648" s="46"/>
      <c r="D648" s="46"/>
      <c r="E648" s="46"/>
    </row>
    <row r="649" spans="1:5" ht="17.5" thickBot="1">
      <c r="A649" s="46"/>
      <c r="B649" s="46"/>
      <c r="C649" s="46"/>
      <c r="D649" s="46"/>
      <c r="E649" s="46"/>
    </row>
    <row r="650" spans="1:5" ht="17.5" thickBot="1">
      <c r="A650" s="46"/>
      <c r="B650" s="46"/>
      <c r="C650" s="46"/>
      <c r="D650" s="46"/>
      <c r="E650" s="46"/>
    </row>
    <row r="651" spans="1:5" ht="17.5" thickBot="1">
      <c r="A651" s="46"/>
      <c r="B651" s="46"/>
      <c r="C651" s="46"/>
      <c r="D651" s="46"/>
      <c r="E651" s="46"/>
    </row>
    <row r="652" spans="1:5" ht="17.5" thickBot="1">
      <c r="A652" s="46"/>
      <c r="B652" s="46"/>
      <c r="C652" s="46"/>
      <c r="D652" s="46"/>
      <c r="E652" s="46"/>
    </row>
    <row r="653" spans="1:5" ht="17.5" thickBot="1">
      <c r="A653" s="46"/>
      <c r="B653" s="46"/>
      <c r="C653" s="46"/>
      <c r="D653" s="46"/>
      <c r="E653" s="46"/>
    </row>
    <row r="654" spans="1:5" ht="17.5" thickBot="1">
      <c r="A654" s="46"/>
      <c r="B654" s="46"/>
      <c r="C654" s="46"/>
      <c r="D654" s="46"/>
      <c r="E654" s="46"/>
    </row>
    <row r="655" spans="1:5" ht="17.5" thickBot="1">
      <c r="A655" s="46"/>
      <c r="B655" s="46"/>
      <c r="C655" s="46"/>
      <c r="D655" s="46"/>
      <c r="E655" s="46"/>
    </row>
    <row r="656" spans="1:5" ht="17.5" thickBot="1">
      <c r="A656" s="46"/>
      <c r="B656" s="46"/>
      <c r="C656" s="46"/>
      <c r="D656" s="46"/>
      <c r="E656" s="46"/>
    </row>
    <row r="657" spans="1:5" ht="17.5" thickBot="1">
      <c r="A657" s="46"/>
      <c r="B657" s="46"/>
      <c r="C657" s="46"/>
      <c r="D657" s="46"/>
      <c r="E657" s="46"/>
    </row>
    <row r="658" spans="1:5" ht="17.5" thickBot="1">
      <c r="A658" s="46"/>
      <c r="B658" s="46"/>
      <c r="C658" s="46"/>
      <c r="D658" s="46"/>
      <c r="E658" s="46"/>
    </row>
    <row r="659" spans="1:5" ht="17.5" thickBot="1">
      <c r="A659" s="46"/>
      <c r="B659" s="46"/>
      <c r="C659" s="46"/>
      <c r="D659" s="46"/>
      <c r="E659" s="46"/>
    </row>
    <row r="660" spans="1:5" ht="17.5" thickBot="1">
      <c r="A660" s="46"/>
      <c r="B660" s="46"/>
      <c r="C660" s="46"/>
      <c r="D660" s="46"/>
      <c r="E660" s="46"/>
    </row>
    <row r="661" spans="1:5" ht="17.5" thickBot="1">
      <c r="A661" s="46"/>
      <c r="B661" s="46"/>
      <c r="C661" s="46"/>
      <c r="D661" s="46"/>
      <c r="E661" s="46"/>
    </row>
    <row r="662" spans="1:5" ht="17.5" thickBot="1">
      <c r="A662" s="46"/>
      <c r="B662" s="46"/>
      <c r="C662" s="46"/>
      <c r="D662" s="46"/>
      <c r="E662" s="46"/>
    </row>
    <row r="663" spans="1:5" ht="17.5" thickBot="1">
      <c r="A663" s="46"/>
      <c r="B663" s="46"/>
      <c r="C663" s="46"/>
      <c r="D663" s="46"/>
      <c r="E663" s="46"/>
    </row>
    <row r="664" spans="1:5" ht="17.5" thickBot="1">
      <c r="A664" s="46"/>
      <c r="B664" s="46"/>
      <c r="C664" s="46"/>
      <c r="D664" s="46"/>
      <c r="E664" s="46"/>
    </row>
    <row r="665" spans="1:5" ht="17.5" thickBot="1">
      <c r="A665" s="46"/>
      <c r="B665" s="46"/>
      <c r="C665" s="46"/>
      <c r="D665" s="46"/>
      <c r="E665" s="46"/>
    </row>
    <row r="666" spans="1:5" ht="17.5" thickBot="1">
      <c r="A666" s="46"/>
      <c r="B666" s="46"/>
      <c r="C666" s="46"/>
      <c r="D666" s="46"/>
      <c r="E666" s="46"/>
    </row>
    <row r="667" spans="1:5" ht="17.5" thickBot="1">
      <c r="A667" s="46"/>
      <c r="B667" s="46"/>
      <c r="C667" s="46"/>
      <c r="D667" s="46"/>
      <c r="E667" s="46"/>
    </row>
    <row r="668" spans="1:5" ht="17.5" thickBot="1">
      <c r="A668" s="46"/>
      <c r="B668" s="46"/>
      <c r="C668" s="46"/>
      <c r="D668" s="46"/>
      <c r="E668" s="46"/>
    </row>
    <row r="669" spans="1:5" ht="17.5" thickBot="1">
      <c r="A669" s="46"/>
      <c r="B669" s="46"/>
      <c r="C669" s="46"/>
      <c r="D669" s="46"/>
      <c r="E669" s="46"/>
    </row>
    <row r="670" spans="1:5" ht="17.5" thickBot="1">
      <c r="A670" s="46"/>
      <c r="B670" s="46"/>
      <c r="C670" s="46"/>
      <c r="D670" s="46"/>
      <c r="E670" s="46"/>
    </row>
    <row r="671" spans="1:5" ht="17.5" thickBot="1">
      <c r="A671" s="46"/>
      <c r="B671" s="46"/>
      <c r="C671" s="46"/>
      <c r="D671" s="46"/>
      <c r="E671" s="46"/>
    </row>
    <row r="672" spans="1:5" ht="17.5" thickBot="1">
      <c r="A672" s="46"/>
      <c r="B672" s="46"/>
      <c r="C672" s="46"/>
      <c r="D672" s="46"/>
      <c r="E672" s="46"/>
    </row>
    <row r="673" spans="1:5" ht="17.5" thickBot="1">
      <c r="A673" s="46"/>
      <c r="B673" s="46"/>
      <c r="C673" s="46"/>
      <c r="D673" s="46"/>
      <c r="E673" s="46"/>
    </row>
    <row r="674" spans="1:5" ht="17.5" thickBot="1">
      <c r="A674" s="46"/>
      <c r="B674" s="46"/>
      <c r="C674" s="46"/>
      <c r="D674" s="46"/>
      <c r="E674" s="46"/>
    </row>
    <row r="675" spans="1:5" ht="17.5" thickBot="1">
      <c r="A675" s="46"/>
      <c r="B675" s="46"/>
      <c r="C675" s="46"/>
      <c r="D675" s="46"/>
      <c r="E675" s="46"/>
    </row>
    <row r="676" spans="1:5" ht="17.5" thickBot="1">
      <c r="A676" s="46"/>
      <c r="B676" s="46"/>
      <c r="C676" s="46"/>
      <c r="D676" s="46"/>
      <c r="E676" s="46"/>
    </row>
    <row r="677" spans="1:5" ht="17.5" thickBot="1">
      <c r="A677" s="46"/>
      <c r="B677" s="46"/>
      <c r="C677" s="46"/>
      <c r="D677" s="46"/>
      <c r="E677" s="46"/>
    </row>
    <row r="678" spans="1:5" ht="17.5" thickBot="1">
      <c r="A678" s="46"/>
      <c r="B678" s="46"/>
      <c r="C678" s="46"/>
      <c r="D678" s="46"/>
      <c r="E678" s="46"/>
    </row>
    <row r="679" spans="1:5" ht="17.5" thickBot="1">
      <c r="A679" s="46"/>
      <c r="B679" s="46"/>
      <c r="C679" s="46"/>
      <c r="D679" s="46"/>
      <c r="E679" s="46"/>
    </row>
    <row r="680" spans="1:5" ht="17.5" thickBot="1">
      <c r="A680" s="46"/>
      <c r="B680" s="46"/>
      <c r="C680" s="46"/>
      <c r="D680" s="46"/>
      <c r="E680" s="46"/>
    </row>
    <row r="681" spans="1:5" ht="17.5" thickBot="1">
      <c r="A681" s="46"/>
      <c r="B681" s="46"/>
      <c r="C681" s="46"/>
      <c r="D681" s="46"/>
      <c r="E681" s="46"/>
    </row>
    <row r="682" spans="1:5" ht="17.5" thickBot="1">
      <c r="A682" s="46"/>
      <c r="B682" s="46"/>
      <c r="C682" s="46"/>
      <c r="D682" s="46"/>
      <c r="E682" s="46"/>
    </row>
    <row r="683" spans="1:5" ht="17.5" thickBot="1">
      <c r="A683" s="46"/>
      <c r="B683" s="46"/>
      <c r="C683" s="46"/>
      <c r="D683" s="46"/>
      <c r="E683" s="46"/>
    </row>
    <row r="684" spans="1:5" ht="17.5" thickBot="1">
      <c r="A684" s="46"/>
      <c r="B684" s="46"/>
      <c r="C684" s="46"/>
      <c r="D684" s="46"/>
      <c r="E684" s="46"/>
    </row>
    <row r="685" spans="1:5" ht="17.5" thickBot="1">
      <c r="A685" s="46"/>
      <c r="B685" s="46"/>
      <c r="C685" s="46"/>
      <c r="D685" s="46"/>
      <c r="E685" s="46"/>
    </row>
    <row r="686" spans="1:5" ht="17.5" thickBot="1">
      <c r="A686" s="46"/>
      <c r="B686" s="46"/>
      <c r="C686" s="46"/>
      <c r="D686" s="46"/>
      <c r="E686" s="46"/>
    </row>
    <row r="687" spans="1:5" ht="17.5" thickBot="1">
      <c r="A687" s="46"/>
      <c r="B687" s="46"/>
      <c r="C687" s="46"/>
      <c r="D687" s="46"/>
      <c r="E687" s="46"/>
    </row>
    <row r="688" spans="1:5" ht="17.5" thickBot="1">
      <c r="A688" s="46"/>
      <c r="B688" s="46"/>
      <c r="C688" s="46"/>
      <c r="D688" s="46"/>
      <c r="E688" s="46"/>
    </row>
    <row r="689" spans="1:5" ht="17.5" thickBot="1">
      <c r="A689" s="46"/>
      <c r="B689" s="46"/>
      <c r="C689" s="46"/>
      <c r="D689" s="46"/>
      <c r="E689" s="46"/>
    </row>
    <row r="690" spans="1:5" ht="17.5" thickBot="1">
      <c r="A690" s="46"/>
      <c r="B690" s="46"/>
      <c r="C690" s="46"/>
      <c r="D690" s="46"/>
      <c r="E690" s="46"/>
    </row>
    <row r="691" spans="1:5" ht="17.5" thickBot="1">
      <c r="A691" s="46"/>
      <c r="B691" s="46"/>
      <c r="C691" s="46"/>
      <c r="D691" s="46"/>
      <c r="E691" s="46"/>
    </row>
    <row r="692" spans="1:5" ht="17.5" thickBot="1">
      <c r="A692" s="46"/>
      <c r="B692" s="46"/>
      <c r="C692" s="46"/>
      <c r="D692" s="46"/>
      <c r="E692" s="46"/>
    </row>
    <row r="693" spans="1:5" ht="17.5" thickBot="1">
      <c r="A693" s="46"/>
      <c r="B693" s="46"/>
      <c r="C693" s="46"/>
      <c r="D693" s="46"/>
      <c r="E693" s="46"/>
    </row>
    <row r="694" spans="1:5" ht="17.5" thickBot="1">
      <c r="A694" s="46"/>
      <c r="B694" s="46"/>
      <c r="C694" s="46"/>
      <c r="D694" s="46"/>
      <c r="E694" s="46"/>
    </row>
    <row r="695" spans="1:5" ht="17.5" thickBot="1">
      <c r="A695" s="46"/>
      <c r="B695" s="46"/>
      <c r="C695" s="46"/>
      <c r="D695" s="46"/>
      <c r="E695" s="46"/>
    </row>
    <row r="696" spans="1:5" ht="17.5" thickBot="1">
      <c r="A696" s="46"/>
      <c r="B696" s="46"/>
      <c r="C696" s="46"/>
      <c r="D696" s="46"/>
      <c r="E696" s="46"/>
    </row>
    <row r="697" spans="1:5" ht="17.5" thickBot="1">
      <c r="A697" s="46"/>
      <c r="B697" s="46"/>
      <c r="C697" s="46"/>
      <c r="D697" s="46"/>
      <c r="E697" s="46"/>
    </row>
    <row r="698" spans="1:5" ht="17.5" thickBot="1">
      <c r="A698" s="46"/>
      <c r="B698" s="46"/>
      <c r="C698" s="46"/>
      <c r="D698" s="46"/>
      <c r="E698" s="46"/>
    </row>
    <row r="699" spans="1:5" ht="17.5" thickBot="1">
      <c r="A699" s="46"/>
      <c r="B699" s="46"/>
      <c r="C699" s="46"/>
      <c r="D699" s="46"/>
      <c r="E699" s="46"/>
    </row>
    <row r="700" spans="1:5" ht="17.5" thickBot="1">
      <c r="A700" s="46"/>
      <c r="B700" s="46"/>
      <c r="C700" s="46"/>
      <c r="D700" s="46"/>
      <c r="E700" s="46"/>
    </row>
    <row r="701" spans="1:5" ht="17.5" thickBot="1">
      <c r="A701" s="46"/>
      <c r="B701" s="46"/>
      <c r="C701" s="46"/>
      <c r="D701" s="46"/>
      <c r="E701" s="46"/>
    </row>
    <row r="702" spans="1:5" ht="17.5" thickBot="1">
      <c r="A702" s="46"/>
      <c r="B702" s="46"/>
      <c r="C702" s="46"/>
      <c r="D702" s="46"/>
      <c r="E702" s="46"/>
    </row>
    <row r="703" spans="1:5" ht="17.5" thickBot="1">
      <c r="A703" s="46"/>
      <c r="B703" s="46"/>
      <c r="C703" s="46"/>
      <c r="D703" s="46"/>
      <c r="E703" s="46"/>
    </row>
    <row r="704" spans="1:5" ht="17.5" thickBot="1">
      <c r="A704" s="46"/>
      <c r="B704" s="46"/>
      <c r="C704" s="46"/>
      <c r="D704" s="46"/>
      <c r="E704" s="46"/>
    </row>
    <row r="705" spans="1:5" ht="17.5" thickBot="1">
      <c r="A705" s="46"/>
      <c r="B705" s="46"/>
      <c r="C705" s="46"/>
      <c r="D705" s="46"/>
      <c r="E705" s="46"/>
    </row>
    <row r="706" spans="1:5" ht="17.5" thickBot="1">
      <c r="A706" s="46"/>
      <c r="B706" s="46"/>
      <c r="C706" s="46"/>
      <c r="D706" s="46"/>
      <c r="E706" s="46"/>
    </row>
    <row r="707" spans="1:5" ht="17.5" thickBot="1">
      <c r="A707" s="46"/>
      <c r="B707" s="46"/>
      <c r="C707" s="46"/>
      <c r="D707" s="46"/>
      <c r="E707" s="46"/>
    </row>
    <row r="708" spans="1:5" ht="17.5" thickBot="1">
      <c r="A708" s="46"/>
      <c r="B708" s="46"/>
      <c r="C708" s="46"/>
      <c r="D708" s="46"/>
      <c r="E708" s="46"/>
    </row>
    <row r="709" spans="1:5" ht="17.5" thickBot="1">
      <c r="A709" s="46"/>
      <c r="B709" s="46"/>
      <c r="C709" s="46"/>
      <c r="D709" s="46"/>
      <c r="E709" s="46"/>
    </row>
    <row r="710" spans="1:5" ht="17.5" thickBot="1">
      <c r="A710" s="46"/>
      <c r="B710" s="46"/>
      <c r="C710" s="46"/>
      <c r="D710" s="46"/>
      <c r="E710" s="46"/>
    </row>
    <row r="711" spans="1:5" ht="17.5" thickBot="1">
      <c r="A711" s="46"/>
      <c r="B711" s="46"/>
      <c r="C711" s="46"/>
      <c r="D711" s="46"/>
      <c r="E711" s="46"/>
    </row>
    <row r="712" spans="1:5" ht="17.5" thickBot="1">
      <c r="A712" s="46"/>
      <c r="B712" s="46"/>
      <c r="C712" s="46"/>
      <c r="D712" s="46"/>
      <c r="E712" s="46"/>
    </row>
    <row r="713" spans="1:5" ht="17.5" thickBot="1">
      <c r="A713" s="46"/>
      <c r="B713" s="46"/>
      <c r="C713" s="46"/>
      <c r="D713" s="46"/>
      <c r="E713" s="46"/>
    </row>
    <row r="714" spans="1:5" ht="17.5" thickBot="1">
      <c r="A714" s="46"/>
      <c r="B714" s="46"/>
      <c r="C714" s="46"/>
      <c r="D714" s="46"/>
      <c r="E714" s="46"/>
    </row>
    <row r="715" spans="1:5" ht="17.5" thickBot="1">
      <c r="A715" s="46"/>
      <c r="B715" s="46"/>
      <c r="C715" s="46"/>
      <c r="D715" s="46"/>
      <c r="E715" s="46"/>
    </row>
    <row r="716" spans="1:5" ht="17.5" thickBot="1">
      <c r="A716" s="46"/>
      <c r="B716" s="46"/>
      <c r="C716" s="46"/>
      <c r="D716" s="46"/>
      <c r="E716" s="46"/>
    </row>
    <row r="717" spans="1:5" ht="17.5" thickBot="1">
      <c r="A717" s="46"/>
      <c r="B717" s="46"/>
      <c r="C717" s="46"/>
      <c r="D717" s="46"/>
      <c r="E717" s="46"/>
    </row>
    <row r="718" spans="1:5" ht="17.5" thickBot="1">
      <c r="A718" s="46"/>
      <c r="B718" s="46"/>
      <c r="C718" s="46"/>
      <c r="D718" s="46"/>
      <c r="E718" s="46"/>
    </row>
    <row r="719" spans="1:5" ht="17.5" thickBot="1">
      <c r="A719" s="46"/>
      <c r="B719" s="46"/>
      <c r="C719" s="46"/>
      <c r="D719" s="46"/>
      <c r="E719" s="46"/>
    </row>
    <row r="720" spans="1:5" ht="17.5" thickBot="1">
      <c r="A720" s="46"/>
      <c r="B720" s="46"/>
      <c r="C720" s="46"/>
      <c r="D720" s="46"/>
      <c r="E720" s="46"/>
    </row>
    <row r="721" spans="1:5" ht="17.5" thickBot="1">
      <c r="A721" s="46"/>
      <c r="B721" s="46"/>
      <c r="C721" s="46"/>
      <c r="D721" s="46"/>
      <c r="E721" s="46"/>
    </row>
    <row r="722" spans="1:5" ht="17.5" thickBot="1">
      <c r="A722" s="46"/>
      <c r="B722" s="46"/>
      <c r="C722" s="46"/>
      <c r="D722" s="46"/>
      <c r="E722" s="46"/>
    </row>
    <row r="723" spans="1:5" ht="17.5" thickBot="1">
      <c r="A723" s="46"/>
      <c r="B723" s="46"/>
      <c r="C723" s="46"/>
      <c r="D723" s="46"/>
      <c r="E723" s="46"/>
    </row>
    <row r="724" spans="1:5" ht="17.5" thickBot="1">
      <c r="A724" s="46"/>
      <c r="B724" s="46"/>
      <c r="C724" s="46"/>
      <c r="D724" s="46"/>
      <c r="E724" s="46"/>
    </row>
    <row r="725" spans="1:5" ht="17.5" thickBot="1">
      <c r="A725" s="46"/>
      <c r="B725" s="46"/>
      <c r="C725" s="46"/>
      <c r="D725" s="46"/>
      <c r="E725" s="46"/>
    </row>
    <row r="726" spans="1:5" ht="17.5" thickBot="1">
      <c r="A726" s="46"/>
      <c r="B726" s="46"/>
      <c r="C726" s="46"/>
      <c r="D726" s="46"/>
      <c r="E726" s="46"/>
    </row>
    <row r="727" spans="1:5" ht="17.5" thickBot="1">
      <c r="A727" s="46"/>
      <c r="B727" s="46"/>
      <c r="C727" s="46"/>
      <c r="D727" s="46"/>
      <c r="E727" s="46"/>
    </row>
    <row r="728" spans="1:5" ht="17.5" thickBot="1">
      <c r="A728" s="46"/>
      <c r="B728" s="46"/>
      <c r="C728" s="46"/>
      <c r="D728" s="46"/>
      <c r="E728" s="46"/>
    </row>
    <row r="729" spans="1:5" ht="17.5" thickBot="1">
      <c r="A729" s="46"/>
      <c r="B729" s="46"/>
      <c r="C729" s="46"/>
      <c r="D729" s="46"/>
      <c r="E729" s="46"/>
    </row>
    <row r="730" spans="1:5" ht="17.5" thickBot="1">
      <c r="A730" s="46"/>
      <c r="B730" s="46"/>
      <c r="C730" s="46"/>
      <c r="D730" s="46"/>
      <c r="E730" s="46"/>
    </row>
    <row r="731" spans="1:5" ht="17.5" thickBot="1">
      <c r="A731" s="46"/>
      <c r="B731" s="46"/>
      <c r="C731" s="46"/>
      <c r="D731" s="46"/>
      <c r="E731" s="46"/>
    </row>
    <row r="732" spans="1:5" ht="17.5" thickBot="1">
      <c r="A732" s="46"/>
      <c r="B732" s="46"/>
      <c r="C732" s="46"/>
      <c r="D732" s="46"/>
      <c r="E732" s="46"/>
    </row>
    <row r="733" spans="1:5" ht="17.5" thickBot="1">
      <c r="A733" s="46"/>
      <c r="B733" s="46"/>
      <c r="C733" s="46"/>
      <c r="D733" s="46"/>
      <c r="E733" s="46"/>
    </row>
    <row r="734" spans="1:5" ht="17.5" thickBot="1">
      <c r="A734" s="46"/>
      <c r="B734" s="46"/>
      <c r="C734" s="46"/>
      <c r="D734" s="46"/>
      <c r="E734" s="46"/>
    </row>
    <row r="735" spans="1:5" ht="17.5" thickBot="1">
      <c r="A735" s="46"/>
      <c r="B735" s="46"/>
      <c r="C735" s="46"/>
      <c r="D735" s="46"/>
      <c r="E735" s="46"/>
    </row>
    <row r="736" spans="1:5" ht="17.5" thickBot="1">
      <c r="A736" s="46"/>
      <c r="B736" s="46"/>
      <c r="C736" s="46"/>
      <c r="D736" s="46"/>
      <c r="E736" s="46"/>
    </row>
    <row r="737" spans="1:5" ht="17.5" thickBot="1">
      <c r="A737" s="46"/>
      <c r="B737" s="46"/>
      <c r="C737" s="46"/>
      <c r="D737" s="46"/>
      <c r="E737" s="46"/>
    </row>
    <row r="738" spans="1:5" ht="17.5" thickBot="1">
      <c r="A738" s="46"/>
      <c r="B738" s="46"/>
      <c r="C738" s="46"/>
      <c r="D738" s="46"/>
      <c r="E738" s="46"/>
    </row>
    <row r="739" spans="1:5" ht="17.5" thickBot="1">
      <c r="A739" s="46"/>
      <c r="B739" s="46"/>
      <c r="C739" s="46"/>
      <c r="D739" s="46"/>
      <c r="E739" s="46"/>
    </row>
    <row r="740" spans="1:5" ht="17.5" thickBot="1">
      <c r="A740" s="46"/>
      <c r="B740" s="46"/>
      <c r="C740" s="46"/>
      <c r="D740" s="46"/>
      <c r="E740" s="46"/>
    </row>
    <row r="741" spans="1:5" ht="17.5" thickBot="1">
      <c r="A741" s="46"/>
      <c r="B741" s="46"/>
      <c r="C741" s="46"/>
      <c r="D741" s="46"/>
      <c r="E741" s="46"/>
    </row>
    <row r="742" spans="1:5" ht="17.5" thickBot="1">
      <c r="A742" s="46"/>
      <c r="B742" s="46"/>
      <c r="C742" s="46"/>
      <c r="D742" s="46"/>
      <c r="E742" s="46"/>
    </row>
    <row r="743" spans="1:5" ht="17.5" thickBot="1">
      <c r="A743" s="46"/>
      <c r="B743" s="46"/>
      <c r="C743" s="46"/>
      <c r="D743" s="46"/>
      <c r="E743" s="46"/>
    </row>
    <row r="744" spans="1:5" ht="17.5" thickBot="1">
      <c r="A744" s="46"/>
      <c r="B744" s="46"/>
      <c r="C744" s="46"/>
      <c r="D744" s="46"/>
      <c r="E744" s="46"/>
    </row>
    <row r="745" spans="1:5" ht="17.5" thickBot="1">
      <c r="A745" s="46"/>
      <c r="B745" s="46"/>
      <c r="C745" s="46"/>
      <c r="D745" s="46"/>
      <c r="E745" s="46"/>
    </row>
    <row r="746" spans="1:5" ht="17.5" thickBot="1">
      <c r="A746" s="46"/>
      <c r="B746" s="46"/>
      <c r="C746" s="46"/>
      <c r="D746" s="46"/>
      <c r="E746" s="46"/>
    </row>
    <row r="747" spans="1:5" ht="17.5" thickBot="1">
      <c r="A747" s="46"/>
      <c r="B747" s="46"/>
      <c r="C747" s="46"/>
      <c r="D747" s="46"/>
      <c r="E747" s="46"/>
    </row>
    <row r="748" spans="1:5" ht="17.5" thickBot="1">
      <c r="A748" s="46"/>
      <c r="B748" s="46"/>
      <c r="C748" s="46"/>
      <c r="D748" s="46"/>
      <c r="E748" s="46"/>
    </row>
    <row r="749" spans="1:5" ht="17.5" thickBot="1">
      <c r="A749" s="46"/>
      <c r="B749" s="46"/>
      <c r="C749" s="46"/>
      <c r="D749" s="46"/>
      <c r="E749" s="46"/>
    </row>
    <row r="750" spans="1:5" ht="17.5" thickBot="1">
      <c r="A750" s="46"/>
      <c r="B750" s="46"/>
      <c r="C750" s="46"/>
      <c r="D750" s="46"/>
      <c r="E750" s="46"/>
    </row>
    <row r="751" spans="1:5" ht="17.5" thickBot="1">
      <c r="A751" s="46"/>
      <c r="B751" s="46"/>
      <c r="C751" s="46"/>
      <c r="D751" s="46"/>
      <c r="E751" s="46"/>
    </row>
    <row r="752" spans="1:5" ht="17.5" thickBot="1">
      <c r="A752" s="46"/>
      <c r="B752" s="46"/>
      <c r="C752" s="46"/>
      <c r="D752" s="46"/>
      <c r="E752" s="46"/>
    </row>
    <row r="753" spans="1:5" ht="17.5" thickBot="1">
      <c r="A753" s="46"/>
      <c r="B753" s="46"/>
      <c r="C753" s="46"/>
      <c r="D753" s="46"/>
      <c r="E753" s="46"/>
    </row>
    <row r="754" spans="1:5" ht="17.5" thickBot="1">
      <c r="A754" s="46"/>
      <c r="B754" s="46"/>
      <c r="C754" s="46"/>
      <c r="D754" s="46"/>
      <c r="E754" s="46"/>
    </row>
    <row r="755" spans="1:5" ht="17.5" thickBot="1">
      <c r="A755" s="46"/>
      <c r="B755" s="46"/>
      <c r="C755" s="46"/>
      <c r="D755" s="46"/>
      <c r="E755" s="46"/>
    </row>
    <row r="756" spans="1:5" ht="17.5" thickBot="1">
      <c r="A756" s="46"/>
      <c r="B756" s="46"/>
      <c r="C756" s="46"/>
      <c r="D756" s="46"/>
      <c r="E756" s="46"/>
    </row>
    <row r="757" spans="1:5" ht="17.5" thickBot="1">
      <c r="A757" s="46"/>
      <c r="B757" s="46"/>
      <c r="C757" s="46"/>
      <c r="D757" s="46"/>
      <c r="E757" s="46"/>
    </row>
    <row r="758" spans="1:5" ht="17.5" thickBot="1">
      <c r="A758" s="46"/>
      <c r="B758" s="46"/>
      <c r="C758" s="46"/>
      <c r="D758" s="46"/>
      <c r="E758" s="46"/>
    </row>
    <row r="759" spans="1:5" ht="17.5" thickBot="1">
      <c r="A759" s="46"/>
      <c r="B759" s="46"/>
      <c r="C759" s="46"/>
      <c r="D759" s="46"/>
      <c r="E759" s="46"/>
    </row>
    <row r="760" spans="1:5" ht="17.5" thickBot="1">
      <c r="A760" s="46"/>
      <c r="B760" s="46"/>
      <c r="C760" s="46"/>
      <c r="D760" s="46"/>
      <c r="E760" s="46"/>
    </row>
    <row r="761" spans="1:5" ht="17.5" thickBot="1">
      <c r="A761" s="46"/>
      <c r="B761" s="46"/>
      <c r="C761" s="46"/>
      <c r="D761" s="46"/>
      <c r="E761" s="46"/>
    </row>
    <row r="762" spans="1:5" ht="17.5" thickBot="1">
      <c r="A762" s="46"/>
      <c r="B762" s="46"/>
      <c r="C762" s="46"/>
      <c r="D762" s="46"/>
      <c r="E762" s="46"/>
    </row>
    <row r="763" spans="1:5" ht="17.5" thickBot="1">
      <c r="A763" s="46"/>
      <c r="B763" s="46"/>
      <c r="C763" s="46"/>
      <c r="D763" s="46"/>
      <c r="E763" s="46"/>
    </row>
    <row r="764" spans="1:5" ht="17.5" thickBot="1">
      <c r="A764" s="46"/>
      <c r="B764" s="46"/>
      <c r="C764" s="46"/>
      <c r="D764" s="46"/>
      <c r="E764" s="46"/>
    </row>
    <row r="765" spans="1:5" ht="17.5" thickBot="1">
      <c r="A765" s="46"/>
      <c r="B765" s="46"/>
      <c r="C765" s="46"/>
      <c r="D765" s="46"/>
      <c r="E765" s="46"/>
    </row>
    <row r="766" spans="1:5" ht="17.5" thickBot="1">
      <c r="A766" s="46"/>
      <c r="B766" s="46"/>
      <c r="C766" s="46"/>
      <c r="D766" s="46"/>
      <c r="E766" s="46"/>
    </row>
    <row r="767" spans="1:5" ht="17.5" thickBot="1">
      <c r="A767" s="46"/>
      <c r="B767" s="46"/>
      <c r="C767" s="46"/>
      <c r="D767" s="46"/>
      <c r="E767" s="46"/>
    </row>
    <row r="768" spans="1:5" ht="17.5" thickBot="1">
      <c r="A768" s="46"/>
      <c r="B768" s="46"/>
      <c r="C768" s="46"/>
      <c r="D768" s="46"/>
      <c r="E768" s="46"/>
    </row>
    <row r="769" spans="1:5" ht="17.5" thickBot="1">
      <c r="A769" s="46"/>
      <c r="B769" s="46"/>
      <c r="C769" s="46"/>
      <c r="D769" s="46"/>
      <c r="E769" s="46"/>
    </row>
    <row r="770" spans="1:5" ht="17.5" thickBot="1">
      <c r="A770" s="46"/>
      <c r="B770" s="46"/>
      <c r="C770" s="46"/>
      <c r="D770" s="46"/>
      <c r="E770" s="46"/>
    </row>
    <row r="771" spans="1:5" ht="17.5" thickBot="1">
      <c r="A771" s="46"/>
      <c r="B771" s="46"/>
      <c r="C771" s="46"/>
      <c r="D771" s="46"/>
      <c r="E771" s="46"/>
    </row>
    <row r="772" spans="1:5" ht="17.5" thickBot="1">
      <c r="A772" s="46"/>
      <c r="B772" s="46"/>
      <c r="C772" s="46"/>
      <c r="D772" s="46"/>
      <c r="E772" s="46"/>
    </row>
    <row r="773" spans="1:5" ht="17.5" thickBot="1">
      <c r="A773" s="46"/>
      <c r="B773" s="46"/>
      <c r="C773" s="46"/>
      <c r="D773" s="46"/>
      <c r="E773" s="46"/>
    </row>
    <row r="774" spans="1:5" ht="17.5" thickBot="1">
      <c r="A774" s="46"/>
      <c r="B774" s="46"/>
      <c r="C774" s="46"/>
      <c r="D774" s="46"/>
      <c r="E774" s="46"/>
    </row>
    <row r="775" spans="1:5" ht="17.5" thickBot="1">
      <c r="A775" s="46"/>
      <c r="B775" s="46"/>
      <c r="C775" s="46"/>
      <c r="D775" s="46"/>
      <c r="E775" s="46"/>
    </row>
    <row r="776" spans="1:5" ht="17.5" thickBot="1">
      <c r="A776" s="46"/>
      <c r="B776" s="46"/>
      <c r="C776" s="46"/>
      <c r="D776" s="46"/>
      <c r="E776" s="46"/>
    </row>
    <row r="777" spans="1:5" ht="17.5" thickBot="1">
      <c r="A777" s="46"/>
      <c r="B777" s="46"/>
      <c r="C777" s="46"/>
      <c r="D777" s="46"/>
      <c r="E777" s="46"/>
    </row>
    <row r="778" spans="1:5" ht="17.5" thickBot="1">
      <c r="A778" s="46"/>
      <c r="B778" s="46"/>
      <c r="C778" s="46"/>
      <c r="D778" s="46"/>
      <c r="E778" s="46"/>
    </row>
    <row r="779" spans="1:5" ht="17.5" thickBot="1">
      <c r="A779" s="46"/>
      <c r="B779" s="46"/>
      <c r="C779" s="46"/>
      <c r="D779" s="46"/>
      <c r="E779" s="46"/>
    </row>
    <row r="780" spans="1:5" ht="17.5" thickBot="1">
      <c r="A780" s="46"/>
      <c r="B780" s="46"/>
      <c r="C780" s="46"/>
      <c r="D780" s="46"/>
      <c r="E780" s="46"/>
    </row>
    <row r="781" spans="1:5" ht="17.5" thickBot="1">
      <c r="A781" s="46"/>
      <c r="B781" s="46"/>
      <c r="C781" s="46"/>
      <c r="D781" s="46"/>
      <c r="E781" s="46"/>
    </row>
    <row r="782" spans="1:5" ht="17.5" thickBot="1">
      <c r="A782" s="46"/>
      <c r="B782" s="46"/>
      <c r="C782" s="46"/>
      <c r="D782" s="46"/>
      <c r="E782" s="46"/>
    </row>
    <row r="783" spans="1:5" ht="17.5" thickBot="1">
      <c r="A783" s="46"/>
      <c r="B783" s="46"/>
      <c r="C783" s="46"/>
      <c r="D783" s="46"/>
      <c r="E783" s="46"/>
    </row>
    <row r="784" spans="1:5" ht="17.5" thickBot="1">
      <c r="A784" s="46"/>
      <c r="B784" s="46"/>
      <c r="C784" s="46"/>
      <c r="D784" s="46"/>
      <c r="E784" s="46"/>
    </row>
    <row r="785" spans="1:5" ht="17.5" thickBot="1">
      <c r="A785" s="46"/>
      <c r="B785" s="46"/>
      <c r="C785" s="46"/>
      <c r="D785" s="46"/>
      <c r="E785" s="46"/>
    </row>
    <row r="786" spans="1:5" ht="17.5" thickBot="1">
      <c r="A786" s="46"/>
      <c r="B786" s="46"/>
      <c r="C786" s="46"/>
      <c r="D786" s="46"/>
      <c r="E786" s="46"/>
    </row>
    <row r="787" spans="1:5" ht="17.5" thickBot="1">
      <c r="A787" s="46"/>
      <c r="B787" s="46"/>
      <c r="C787" s="46"/>
      <c r="D787" s="46"/>
      <c r="E787" s="46"/>
    </row>
    <row r="788" spans="1:5" ht="17.5" thickBot="1">
      <c r="A788" s="46"/>
      <c r="B788" s="46"/>
      <c r="C788" s="46"/>
      <c r="D788" s="46"/>
      <c r="E788" s="46"/>
    </row>
    <row r="789" spans="1:5" ht="17.5" thickBot="1">
      <c r="A789" s="46"/>
      <c r="B789" s="46"/>
      <c r="C789" s="46"/>
      <c r="D789" s="46"/>
      <c r="E789" s="46"/>
    </row>
    <row r="790" spans="1:5" ht="17.5" thickBot="1">
      <c r="A790" s="46"/>
      <c r="B790" s="46"/>
      <c r="C790" s="46"/>
      <c r="D790" s="46"/>
      <c r="E790" s="46"/>
    </row>
    <row r="791" spans="1:5" ht="17.5" thickBot="1">
      <c r="A791" s="46"/>
      <c r="B791" s="46"/>
      <c r="C791" s="46"/>
      <c r="D791" s="46"/>
      <c r="E791" s="46"/>
    </row>
    <row r="792" spans="1:5" ht="17.5" thickBot="1">
      <c r="A792" s="46"/>
      <c r="B792" s="46"/>
      <c r="C792" s="46"/>
      <c r="D792" s="46"/>
      <c r="E792" s="46"/>
    </row>
    <row r="793" spans="1:5" ht="17.5" thickBot="1">
      <c r="A793" s="46"/>
      <c r="B793" s="46"/>
      <c r="C793" s="46"/>
      <c r="D793" s="46"/>
      <c r="E793" s="46"/>
    </row>
    <row r="794" spans="1:5" ht="17.5" thickBot="1">
      <c r="A794" s="46"/>
      <c r="B794" s="46"/>
      <c r="C794" s="46"/>
      <c r="D794" s="46"/>
      <c r="E794" s="46"/>
    </row>
    <row r="795" spans="1:5" ht="17.5" thickBot="1">
      <c r="A795" s="46"/>
      <c r="B795" s="46"/>
      <c r="C795" s="46"/>
      <c r="D795" s="46"/>
      <c r="E795" s="46"/>
    </row>
    <row r="796" spans="1:5" ht="17.5" thickBot="1">
      <c r="A796" s="46"/>
      <c r="B796" s="46"/>
      <c r="C796" s="46"/>
      <c r="D796" s="46"/>
      <c r="E796" s="46"/>
    </row>
    <row r="797" spans="1:5" ht="17.5" thickBot="1">
      <c r="A797" s="46"/>
      <c r="B797" s="46"/>
      <c r="C797" s="46"/>
      <c r="D797" s="46"/>
      <c r="E797" s="46"/>
    </row>
    <row r="798" spans="1:5" ht="17.5" thickBot="1">
      <c r="A798" s="46"/>
      <c r="B798" s="46"/>
      <c r="C798" s="46"/>
      <c r="D798" s="46"/>
      <c r="E798" s="46"/>
    </row>
    <row r="799" spans="1:5" ht="17.5" thickBot="1">
      <c r="A799" s="46"/>
      <c r="B799" s="46"/>
      <c r="C799" s="46"/>
      <c r="D799" s="46"/>
      <c r="E799" s="46"/>
    </row>
    <row r="800" spans="1:5" ht="17.5" thickBot="1">
      <c r="A800" s="46"/>
      <c r="B800" s="46"/>
      <c r="C800" s="46"/>
      <c r="D800" s="46"/>
      <c r="E800" s="46"/>
    </row>
    <row r="801" spans="1:5" ht="17.5" thickBot="1">
      <c r="A801" s="46"/>
      <c r="B801" s="46"/>
      <c r="C801" s="46"/>
      <c r="D801" s="46"/>
      <c r="E801" s="46"/>
    </row>
    <row r="802" spans="1:5" ht="17.5" thickBot="1">
      <c r="A802" s="46"/>
      <c r="B802" s="46"/>
      <c r="C802" s="46"/>
      <c r="D802" s="46"/>
      <c r="E802" s="46"/>
    </row>
    <row r="803" spans="1:5" ht="17.5" thickBot="1">
      <c r="A803" s="46"/>
      <c r="B803" s="46"/>
      <c r="C803" s="46"/>
      <c r="D803" s="46"/>
      <c r="E803" s="46"/>
    </row>
    <row r="804" spans="1:5" ht="17.5" thickBot="1">
      <c r="A804" s="46"/>
      <c r="B804" s="46"/>
      <c r="C804" s="46"/>
      <c r="D804" s="46"/>
      <c r="E804" s="46"/>
    </row>
    <row r="805" spans="1:5" ht="17.5" thickBot="1">
      <c r="A805" s="46"/>
      <c r="B805" s="46"/>
      <c r="C805" s="46"/>
      <c r="D805" s="46"/>
      <c r="E805" s="46"/>
    </row>
    <row r="806" spans="1:5" ht="17.5" thickBot="1">
      <c r="A806" s="46"/>
      <c r="B806" s="46"/>
      <c r="C806" s="46"/>
      <c r="D806" s="46"/>
      <c r="E806" s="46"/>
    </row>
    <row r="807" spans="1:5" ht="17.5" thickBot="1">
      <c r="A807" s="46"/>
      <c r="B807" s="46"/>
      <c r="C807" s="46"/>
      <c r="D807" s="46"/>
      <c r="E807" s="46"/>
    </row>
    <row r="808" spans="1:5" ht="17.5" thickBot="1">
      <c r="A808" s="46"/>
      <c r="B808" s="46"/>
      <c r="C808" s="46"/>
      <c r="D808" s="46"/>
      <c r="E808" s="46"/>
    </row>
    <row r="809" spans="1:5" ht="17.5" thickBot="1">
      <c r="A809" s="46"/>
      <c r="B809" s="46"/>
      <c r="C809" s="46"/>
      <c r="D809" s="46"/>
      <c r="E809" s="46"/>
    </row>
    <row r="810" spans="1:5" ht="17.5" thickBot="1">
      <c r="A810" s="46"/>
      <c r="B810" s="46"/>
      <c r="C810" s="46"/>
      <c r="D810" s="46"/>
      <c r="E810" s="46"/>
    </row>
    <row r="811" spans="1:5" ht="17.5" thickBot="1">
      <c r="A811" s="46"/>
      <c r="B811" s="46"/>
      <c r="C811" s="46"/>
      <c r="D811" s="46"/>
      <c r="E811" s="46"/>
    </row>
    <row r="812" spans="1:5" ht="17.5" thickBot="1">
      <c r="A812" s="46"/>
      <c r="B812" s="46"/>
      <c r="C812" s="46"/>
      <c r="D812" s="46"/>
      <c r="E812" s="46"/>
    </row>
    <row r="813" spans="1:5" ht="17.5" thickBot="1">
      <c r="A813" s="46"/>
      <c r="B813" s="46"/>
      <c r="C813" s="46"/>
      <c r="D813" s="46"/>
      <c r="E813" s="46"/>
    </row>
    <row r="814" spans="1:5" ht="17.5" thickBot="1">
      <c r="A814" s="46"/>
      <c r="B814" s="46"/>
      <c r="C814" s="46"/>
      <c r="D814" s="46"/>
      <c r="E814" s="46"/>
    </row>
    <row r="815" spans="1:5" ht="17.5" thickBot="1">
      <c r="A815" s="46"/>
      <c r="B815" s="46"/>
      <c r="C815" s="46"/>
      <c r="D815" s="46"/>
      <c r="E815" s="46"/>
    </row>
    <row r="816" spans="1:5" ht="17.5" thickBot="1">
      <c r="A816" s="46"/>
      <c r="B816" s="46"/>
      <c r="C816" s="46"/>
      <c r="D816" s="46"/>
      <c r="E816" s="46"/>
    </row>
    <row r="817" spans="1:5" ht="17.5" thickBot="1">
      <c r="A817" s="46"/>
      <c r="B817" s="46"/>
      <c r="C817" s="46"/>
      <c r="D817" s="46"/>
      <c r="E817" s="46"/>
    </row>
    <row r="818" spans="1:5" ht="17.5" thickBot="1">
      <c r="A818" s="46"/>
      <c r="B818" s="46"/>
      <c r="C818" s="46"/>
      <c r="D818" s="46"/>
      <c r="E818" s="46"/>
    </row>
    <row r="819" spans="1:5" ht="17.5" thickBot="1">
      <c r="A819" s="46"/>
      <c r="B819" s="46"/>
      <c r="C819" s="46"/>
      <c r="D819" s="46"/>
      <c r="E819" s="46"/>
    </row>
    <row r="820" spans="1:5" ht="17.5" thickBot="1">
      <c r="A820" s="46"/>
      <c r="B820" s="46"/>
      <c r="C820" s="46"/>
      <c r="D820" s="46"/>
      <c r="E820" s="46"/>
    </row>
    <row r="821" spans="1:5" ht="17.5" thickBot="1">
      <c r="A821" s="46"/>
      <c r="B821" s="46"/>
      <c r="C821" s="46"/>
      <c r="D821" s="46"/>
      <c r="E821" s="46"/>
    </row>
    <row r="822" spans="1:5" ht="17.5" thickBot="1">
      <c r="A822" s="46"/>
      <c r="B822" s="46"/>
      <c r="C822" s="46"/>
      <c r="D822" s="46"/>
      <c r="E822" s="46"/>
    </row>
    <row r="823" spans="1:5" ht="17.5" thickBot="1">
      <c r="A823" s="46"/>
      <c r="B823" s="46"/>
      <c r="C823" s="46"/>
      <c r="D823" s="46"/>
      <c r="E823" s="46"/>
    </row>
    <row r="824" spans="1:5" ht="17.5" thickBot="1">
      <c r="A824" s="46"/>
      <c r="B824" s="46"/>
      <c r="C824" s="46"/>
      <c r="D824" s="46"/>
      <c r="E824" s="46"/>
    </row>
    <row r="825" spans="1:5" ht="17.5" thickBot="1">
      <c r="A825" s="46"/>
      <c r="B825" s="46"/>
      <c r="C825" s="46"/>
      <c r="D825" s="46"/>
      <c r="E825" s="46"/>
    </row>
    <row r="826" spans="1:5" ht="17.5" thickBot="1">
      <c r="A826" s="46"/>
      <c r="B826" s="46"/>
      <c r="C826" s="46"/>
      <c r="D826" s="46"/>
      <c r="E826" s="46"/>
    </row>
    <row r="827" spans="1:5" ht="17.5" thickBot="1">
      <c r="A827" s="46"/>
      <c r="B827" s="46"/>
      <c r="C827" s="46"/>
      <c r="D827" s="46"/>
      <c r="E827" s="46"/>
    </row>
    <row r="828" spans="1:5" ht="17.5" thickBot="1">
      <c r="A828" s="46"/>
      <c r="B828" s="46"/>
      <c r="C828" s="46"/>
      <c r="D828" s="46"/>
      <c r="E828" s="46"/>
    </row>
    <row r="829" spans="1:5" ht="17.5" thickBot="1">
      <c r="A829" s="46"/>
      <c r="B829" s="46"/>
      <c r="C829" s="46"/>
      <c r="D829" s="46"/>
      <c r="E829" s="46"/>
    </row>
    <row r="830" spans="1:5" ht="17.5" thickBot="1">
      <c r="A830" s="46"/>
      <c r="B830" s="46"/>
      <c r="C830" s="46"/>
      <c r="D830" s="46"/>
      <c r="E830" s="46"/>
    </row>
    <row r="831" spans="1:5" ht="17.5" thickBot="1">
      <c r="A831" s="46"/>
      <c r="B831" s="46"/>
      <c r="C831" s="46"/>
      <c r="D831" s="46"/>
      <c r="E831" s="46"/>
    </row>
    <row r="832" spans="1:5" ht="17.5" thickBot="1">
      <c r="A832" s="46"/>
      <c r="B832" s="46"/>
      <c r="C832" s="46"/>
      <c r="D832" s="46"/>
      <c r="E832" s="46"/>
    </row>
    <row r="833" spans="1:5" ht="17.5" thickBot="1">
      <c r="A833" s="46"/>
      <c r="B833" s="46"/>
      <c r="C833" s="46"/>
      <c r="D833" s="46"/>
      <c r="E833" s="46"/>
    </row>
    <row r="834" spans="1:5" ht="17.5" thickBot="1">
      <c r="A834" s="46"/>
      <c r="B834" s="46"/>
      <c r="C834" s="46"/>
      <c r="D834" s="46"/>
      <c r="E834" s="46"/>
    </row>
    <row r="835" spans="1:5" ht="17.5" thickBot="1">
      <c r="A835" s="46"/>
      <c r="B835" s="46"/>
      <c r="C835" s="46"/>
      <c r="D835" s="46"/>
      <c r="E835" s="46"/>
    </row>
    <row r="836" spans="1:5" ht="17.5" thickBot="1">
      <c r="A836" s="46"/>
      <c r="B836" s="46"/>
      <c r="C836" s="46"/>
      <c r="D836" s="46"/>
      <c r="E836" s="46"/>
    </row>
    <row r="837" spans="1:5" ht="17.5" thickBot="1">
      <c r="A837" s="46"/>
      <c r="B837" s="46"/>
      <c r="C837" s="46"/>
      <c r="D837" s="46"/>
      <c r="E837" s="46"/>
    </row>
    <row r="838" spans="1:5" ht="17.5" thickBot="1">
      <c r="A838" s="46"/>
      <c r="B838" s="46"/>
      <c r="C838" s="46"/>
      <c r="D838" s="46"/>
      <c r="E838" s="46"/>
    </row>
    <row r="839" spans="1:5" ht="17.5" thickBot="1">
      <c r="A839" s="46"/>
      <c r="B839" s="46"/>
      <c r="C839" s="46"/>
      <c r="D839" s="46"/>
      <c r="E839" s="46"/>
    </row>
    <row r="840" spans="1:5" ht="17.5" thickBot="1">
      <c r="A840" s="46"/>
      <c r="B840" s="46"/>
      <c r="C840" s="46"/>
      <c r="D840" s="46"/>
      <c r="E840" s="46"/>
    </row>
    <row r="841" spans="1:5" ht="17.5" thickBot="1">
      <c r="A841" s="46"/>
      <c r="B841" s="46"/>
      <c r="C841" s="46"/>
      <c r="D841" s="46"/>
      <c r="E841" s="46"/>
    </row>
    <row r="842" spans="1:5" ht="17.5" thickBot="1">
      <c r="A842" s="46"/>
      <c r="B842" s="46"/>
      <c r="C842" s="46"/>
      <c r="D842" s="46"/>
      <c r="E842" s="46"/>
    </row>
    <row r="843" spans="1:5" ht="17.5" thickBot="1">
      <c r="A843" s="46"/>
      <c r="B843" s="46"/>
      <c r="C843" s="46"/>
      <c r="D843" s="46"/>
      <c r="E843" s="46"/>
    </row>
    <row r="844" spans="1:5" ht="17.5" thickBot="1">
      <c r="A844" s="46"/>
      <c r="B844" s="46"/>
      <c r="C844" s="46"/>
      <c r="D844" s="46"/>
      <c r="E844" s="46"/>
    </row>
    <row r="845" spans="1:5" ht="17.5" thickBot="1">
      <c r="A845" s="46"/>
      <c r="B845" s="46"/>
      <c r="C845" s="46"/>
      <c r="D845" s="46"/>
      <c r="E845" s="46"/>
    </row>
    <row r="846" spans="1:5" ht="17.5" thickBot="1">
      <c r="A846" s="46"/>
      <c r="B846" s="46"/>
      <c r="C846" s="46"/>
      <c r="D846" s="46"/>
      <c r="E846" s="46"/>
    </row>
    <row r="847" spans="1:5" ht="17.5" thickBot="1">
      <c r="A847" s="46"/>
      <c r="B847" s="46"/>
      <c r="C847" s="46"/>
      <c r="D847" s="46"/>
      <c r="E847" s="46"/>
    </row>
    <row r="848" spans="1:5" ht="17.5" thickBot="1">
      <c r="A848" s="46"/>
      <c r="B848" s="46"/>
      <c r="C848" s="46"/>
      <c r="D848" s="46"/>
      <c r="E848" s="46"/>
    </row>
    <row r="849" spans="1:5" ht="17.5" thickBot="1">
      <c r="A849" s="46"/>
      <c r="B849" s="46"/>
      <c r="C849" s="46"/>
      <c r="D849" s="46"/>
      <c r="E849" s="46"/>
    </row>
    <row r="850" spans="1:5" ht="17.5" thickBot="1">
      <c r="A850" s="46"/>
      <c r="B850" s="46"/>
      <c r="C850" s="46"/>
      <c r="D850" s="46"/>
      <c r="E850" s="46"/>
    </row>
    <row r="851" spans="1:5" ht="17.5" thickBot="1">
      <c r="A851" s="46"/>
      <c r="B851" s="46"/>
      <c r="C851" s="46"/>
      <c r="D851" s="46"/>
      <c r="E851" s="46"/>
    </row>
    <row r="852" spans="1:5" ht="17.5" thickBot="1">
      <c r="A852" s="46"/>
      <c r="B852" s="46"/>
      <c r="C852" s="46"/>
      <c r="D852" s="46"/>
      <c r="E852" s="46"/>
    </row>
    <row r="853" spans="1:5" ht="17.5" thickBot="1">
      <c r="A853" s="46"/>
      <c r="B853" s="46"/>
      <c r="C853" s="46"/>
      <c r="D853" s="46"/>
      <c r="E853" s="46"/>
    </row>
    <row r="854" spans="1:5" ht="17.5" thickBot="1">
      <c r="A854" s="46"/>
      <c r="B854" s="46"/>
      <c r="C854" s="46"/>
      <c r="D854" s="46"/>
      <c r="E854" s="46"/>
    </row>
    <row r="855" spans="1:5" ht="17.5" thickBot="1">
      <c r="A855" s="46"/>
      <c r="B855" s="46"/>
      <c r="C855" s="46"/>
      <c r="D855" s="46"/>
      <c r="E855" s="46"/>
    </row>
    <row r="856" spans="1:5" ht="17.5" thickBot="1">
      <c r="A856" s="46"/>
      <c r="B856" s="46"/>
      <c r="C856" s="46"/>
      <c r="D856" s="46"/>
      <c r="E856" s="46"/>
    </row>
    <row r="857" spans="1:5" ht="17.5" thickBot="1">
      <c r="A857" s="46"/>
      <c r="B857" s="46"/>
      <c r="C857" s="46"/>
      <c r="D857" s="46"/>
      <c r="E857" s="46"/>
    </row>
    <row r="858" spans="1:5" ht="17.5" thickBot="1">
      <c r="A858" s="46"/>
      <c r="B858" s="46"/>
      <c r="C858" s="46"/>
      <c r="D858" s="46"/>
      <c r="E858" s="46"/>
    </row>
    <row r="859" spans="1:5" ht="17.5" thickBot="1">
      <c r="A859" s="46"/>
      <c r="B859" s="46"/>
      <c r="C859" s="46"/>
      <c r="D859" s="46"/>
      <c r="E859" s="46"/>
    </row>
    <row r="860" spans="1:5" ht="17.5" thickBot="1">
      <c r="A860" s="46"/>
      <c r="B860" s="46"/>
      <c r="C860" s="46"/>
      <c r="D860" s="46"/>
      <c r="E860" s="46"/>
    </row>
    <row r="861" spans="1:5" ht="17.5" thickBot="1">
      <c r="A861" s="46"/>
      <c r="B861" s="46"/>
      <c r="C861" s="46"/>
      <c r="D861" s="46"/>
      <c r="E861" s="46"/>
    </row>
    <row r="862" spans="1:5" ht="17.5" thickBot="1">
      <c r="A862" s="46"/>
      <c r="B862" s="46"/>
      <c r="C862" s="46"/>
      <c r="D862" s="46"/>
      <c r="E862" s="46"/>
    </row>
    <row r="863" spans="1:5" ht="17.5" thickBot="1">
      <c r="A863" s="46"/>
      <c r="B863" s="46"/>
      <c r="C863" s="46"/>
      <c r="D863" s="46"/>
      <c r="E863" s="46"/>
    </row>
    <row r="864" spans="1:5" ht="17.5" thickBot="1">
      <c r="A864" s="46"/>
      <c r="B864" s="46"/>
      <c r="C864" s="46"/>
      <c r="D864" s="46"/>
      <c r="E864" s="46"/>
    </row>
    <row r="865" spans="1:5" ht="17.5" thickBot="1">
      <c r="A865" s="46"/>
      <c r="B865" s="46"/>
      <c r="C865" s="46"/>
      <c r="D865" s="46"/>
      <c r="E865" s="46"/>
    </row>
    <row r="866" spans="1:5" ht="17.5" thickBot="1">
      <c r="A866" s="46"/>
      <c r="B866" s="46"/>
      <c r="C866" s="46"/>
      <c r="D866" s="46"/>
      <c r="E866" s="46"/>
    </row>
    <row r="867" spans="1:5" ht="17.5" thickBot="1">
      <c r="A867" s="46"/>
      <c r="B867" s="46"/>
      <c r="C867" s="46"/>
      <c r="D867" s="46"/>
      <c r="E867" s="46"/>
    </row>
    <row r="868" spans="1:5" ht="17.5" thickBot="1">
      <c r="A868" s="46"/>
      <c r="B868" s="46"/>
      <c r="C868" s="46"/>
      <c r="D868" s="46"/>
      <c r="E868" s="46"/>
    </row>
    <row r="869" spans="1:5" ht="17.5" thickBot="1">
      <c r="A869" s="46"/>
      <c r="B869" s="46"/>
      <c r="C869" s="46"/>
      <c r="D869" s="46"/>
      <c r="E869" s="46"/>
    </row>
    <row r="870" spans="1:5" ht="17.5" thickBot="1">
      <c r="A870" s="46"/>
      <c r="B870" s="46"/>
      <c r="C870" s="46"/>
      <c r="D870" s="46"/>
      <c r="E870" s="46"/>
    </row>
    <row r="871" spans="1:5" ht="17.5" thickBot="1">
      <c r="A871" s="46"/>
      <c r="B871" s="46"/>
      <c r="C871" s="46"/>
      <c r="D871" s="46"/>
      <c r="E871" s="46"/>
    </row>
    <row r="872" spans="1:5" ht="17.5" thickBot="1">
      <c r="A872" s="46"/>
      <c r="B872" s="46"/>
      <c r="C872" s="46"/>
      <c r="D872" s="46"/>
      <c r="E872" s="46"/>
    </row>
    <row r="873" spans="1:5" ht="17.5" thickBot="1">
      <c r="A873" s="46"/>
      <c r="B873" s="46"/>
      <c r="C873" s="46"/>
      <c r="D873" s="46"/>
      <c r="E873" s="46"/>
    </row>
    <row r="874" spans="1:5" ht="17.5" thickBot="1">
      <c r="A874" s="46"/>
      <c r="B874" s="46"/>
      <c r="C874" s="46"/>
      <c r="D874" s="46"/>
      <c r="E874" s="46"/>
    </row>
    <row r="875" spans="1:5" ht="17.5" thickBot="1">
      <c r="A875" s="46"/>
      <c r="B875" s="46"/>
      <c r="C875" s="46"/>
      <c r="D875" s="46"/>
      <c r="E875" s="46"/>
    </row>
    <row r="876" spans="1:5" ht="17.5" thickBot="1">
      <c r="A876" s="46"/>
      <c r="B876" s="46"/>
      <c r="C876" s="46"/>
      <c r="D876" s="46"/>
      <c r="E876" s="46"/>
    </row>
    <row r="877" spans="1:5" ht="17.5" thickBot="1">
      <c r="A877" s="46"/>
      <c r="B877" s="46"/>
      <c r="C877" s="46"/>
      <c r="D877" s="46"/>
      <c r="E877" s="46"/>
    </row>
    <row r="878" spans="1:5" ht="17.5" thickBot="1">
      <c r="A878" s="46"/>
      <c r="B878" s="46"/>
      <c r="C878" s="46"/>
      <c r="D878" s="46"/>
      <c r="E878" s="46"/>
    </row>
    <row r="879" spans="1:5" ht="17.5" thickBot="1">
      <c r="A879" s="46"/>
      <c r="B879" s="46"/>
      <c r="C879" s="46"/>
      <c r="D879" s="46"/>
      <c r="E879" s="46"/>
    </row>
    <row r="880" spans="1:5" ht="17.5" thickBot="1">
      <c r="A880" s="46"/>
      <c r="B880" s="46"/>
      <c r="C880" s="46"/>
      <c r="D880" s="46"/>
      <c r="E880" s="46"/>
    </row>
    <row r="881" spans="1:5" ht="17.5" thickBot="1">
      <c r="A881" s="46"/>
      <c r="B881" s="46"/>
      <c r="C881" s="46"/>
      <c r="D881" s="46"/>
      <c r="E881" s="46"/>
    </row>
    <row r="882" spans="1:5" ht="17.5" thickBot="1">
      <c r="A882" s="46"/>
      <c r="B882" s="46"/>
      <c r="C882" s="46"/>
      <c r="D882" s="46"/>
      <c r="E882" s="46"/>
    </row>
    <row r="883" spans="1:5" ht="17.5" thickBot="1">
      <c r="A883" s="46"/>
      <c r="B883" s="46"/>
      <c r="C883" s="46"/>
      <c r="D883" s="46"/>
      <c r="E883" s="46"/>
    </row>
    <row r="884" spans="1:5" ht="17.5" thickBot="1">
      <c r="A884" s="46"/>
      <c r="B884" s="46"/>
      <c r="C884" s="46"/>
      <c r="D884" s="46"/>
      <c r="E884" s="46"/>
    </row>
    <row r="885" spans="1:5" ht="17.5" thickBot="1">
      <c r="A885" s="46"/>
      <c r="B885" s="46"/>
      <c r="C885" s="46"/>
      <c r="D885" s="46"/>
      <c r="E885" s="46"/>
    </row>
    <row r="886" spans="1:5" ht="17.5" thickBot="1">
      <c r="A886" s="46"/>
      <c r="B886" s="46"/>
      <c r="C886" s="46"/>
      <c r="D886" s="46"/>
      <c r="E886" s="46"/>
    </row>
    <row r="887" spans="1:5" ht="17.5" thickBot="1">
      <c r="A887" s="46"/>
      <c r="B887" s="46"/>
      <c r="C887" s="46"/>
      <c r="D887" s="46"/>
      <c r="E887" s="46"/>
    </row>
    <row r="888" spans="1:5" ht="17.5" thickBot="1">
      <c r="A888" s="46"/>
      <c r="B888" s="46"/>
      <c r="C888" s="46"/>
      <c r="D888" s="46"/>
      <c r="E888" s="46"/>
    </row>
    <row r="889" spans="1:5" ht="17.5" thickBot="1">
      <c r="A889" s="46"/>
      <c r="B889" s="46"/>
      <c r="C889" s="46"/>
      <c r="D889" s="46"/>
      <c r="E889" s="46"/>
    </row>
    <row r="890" spans="1:5" ht="17.5" thickBot="1">
      <c r="A890" s="46"/>
      <c r="B890" s="46"/>
      <c r="C890" s="46"/>
      <c r="D890" s="46"/>
      <c r="E890" s="46"/>
    </row>
    <row r="891" spans="1:5" ht="17.5" thickBot="1">
      <c r="A891" s="46"/>
      <c r="B891" s="46"/>
      <c r="C891" s="46"/>
      <c r="D891" s="46"/>
      <c r="E891" s="46"/>
    </row>
    <row r="892" spans="1:5" ht="17.5" thickBot="1">
      <c r="A892" s="46"/>
      <c r="B892" s="46"/>
      <c r="C892" s="46"/>
      <c r="D892" s="46"/>
      <c r="E892" s="46"/>
    </row>
    <row r="893" spans="1:5" ht="17.5" thickBot="1">
      <c r="A893" s="46"/>
      <c r="B893" s="46"/>
      <c r="C893" s="46"/>
      <c r="D893" s="46"/>
      <c r="E893" s="46"/>
    </row>
    <row r="894" spans="1:5" ht="17.5" thickBot="1">
      <c r="A894" s="46"/>
      <c r="B894" s="46"/>
      <c r="C894" s="46"/>
      <c r="D894" s="46"/>
      <c r="E894" s="46"/>
    </row>
    <row r="895" spans="1:5" ht="17.5" thickBot="1">
      <c r="A895" s="46"/>
      <c r="B895" s="46"/>
      <c r="C895" s="46"/>
      <c r="D895" s="46"/>
      <c r="E895" s="46"/>
    </row>
    <row r="896" spans="1:5" ht="17.5" thickBot="1">
      <c r="A896" s="46"/>
      <c r="B896" s="46"/>
      <c r="C896" s="46"/>
      <c r="D896" s="46"/>
      <c r="E896" s="46"/>
    </row>
    <row r="897" spans="1:5" ht="17.5" thickBot="1">
      <c r="A897" s="46"/>
      <c r="B897" s="46"/>
      <c r="C897" s="46"/>
      <c r="D897" s="46"/>
      <c r="E897" s="46"/>
    </row>
    <row r="898" spans="1:5" ht="17.5" thickBot="1">
      <c r="A898" s="46"/>
      <c r="B898" s="46"/>
      <c r="C898" s="46"/>
      <c r="D898" s="46"/>
      <c r="E898" s="46"/>
    </row>
    <row r="899" spans="1:5" ht="17.5" thickBot="1">
      <c r="A899" s="46"/>
      <c r="B899" s="46"/>
      <c r="C899" s="46"/>
      <c r="D899" s="46"/>
      <c r="E899" s="46"/>
    </row>
    <row r="900" spans="1:5" ht="17.5" thickBot="1">
      <c r="A900" s="46"/>
      <c r="B900" s="46"/>
      <c r="C900" s="46"/>
      <c r="D900" s="46"/>
      <c r="E900" s="46"/>
    </row>
    <row r="901" spans="1:5" ht="17.5" thickBot="1">
      <c r="A901" s="46"/>
      <c r="B901" s="46"/>
      <c r="C901" s="46"/>
      <c r="D901" s="46"/>
      <c r="E901" s="46"/>
    </row>
    <row r="902" spans="1:5" ht="17.5" thickBot="1">
      <c r="A902" s="46"/>
      <c r="B902" s="46"/>
      <c r="C902" s="46"/>
      <c r="D902" s="46"/>
      <c r="E902" s="46"/>
    </row>
    <row r="903" spans="1:5" ht="17.5" thickBot="1">
      <c r="A903" s="46"/>
      <c r="B903" s="46"/>
      <c r="C903" s="46"/>
      <c r="D903" s="46"/>
      <c r="E903" s="46"/>
    </row>
    <row r="904" spans="1:5" ht="17.5" thickBot="1">
      <c r="A904" s="46"/>
      <c r="B904" s="46"/>
      <c r="C904" s="46"/>
      <c r="D904" s="46"/>
      <c r="E904" s="46"/>
    </row>
    <row r="905" spans="1:5" ht="17.5" thickBot="1">
      <c r="A905" s="46"/>
      <c r="B905" s="46"/>
      <c r="C905" s="46"/>
      <c r="D905" s="46"/>
      <c r="E905" s="46"/>
    </row>
    <row r="906" spans="1:5" ht="17.5" thickBot="1">
      <c r="A906" s="46"/>
      <c r="B906" s="46"/>
      <c r="C906" s="46"/>
      <c r="D906" s="46"/>
      <c r="E906" s="46"/>
    </row>
    <row r="907" spans="1:5" ht="17.5" thickBot="1">
      <c r="A907" s="46"/>
      <c r="B907" s="46"/>
      <c r="C907" s="46"/>
      <c r="D907" s="46"/>
      <c r="E907" s="46"/>
    </row>
    <row r="908" spans="1:5" ht="17.5" thickBot="1">
      <c r="A908" s="46"/>
      <c r="B908" s="46"/>
      <c r="C908" s="46"/>
      <c r="D908" s="46"/>
      <c r="E908" s="46"/>
    </row>
    <row r="909" spans="1:5" ht="17.5" thickBot="1">
      <c r="A909" s="46"/>
      <c r="B909" s="46"/>
      <c r="C909" s="46"/>
      <c r="D909" s="46"/>
      <c r="E909" s="46"/>
    </row>
    <row r="910" spans="1:5" ht="17.5" thickBot="1">
      <c r="A910" s="46"/>
      <c r="B910" s="46"/>
      <c r="C910" s="46"/>
      <c r="D910" s="46"/>
      <c r="E910" s="46"/>
    </row>
    <row r="911" spans="1:5" ht="17.5" thickBot="1">
      <c r="A911" s="46"/>
      <c r="B911" s="46"/>
      <c r="C911" s="46"/>
      <c r="D911" s="46"/>
      <c r="E911" s="46"/>
    </row>
    <row r="912" spans="1:5" ht="17.5" thickBot="1">
      <c r="A912" s="46"/>
      <c r="B912" s="46"/>
      <c r="C912" s="46"/>
      <c r="D912" s="46"/>
      <c r="E912" s="46"/>
    </row>
    <row r="913" spans="1:5" ht="17.5" thickBot="1">
      <c r="A913" s="46"/>
      <c r="B913" s="46"/>
      <c r="C913" s="46"/>
      <c r="D913" s="46"/>
      <c r="E913" s="46"/>
    </row>
    <row r="914" spans="1:5" ht="17.5" thickBot="1">
      <c r="A914" s="46"/>
      <c r="B914" s="46"/>
      <c r="C914" s="46"/>
      <c r="D914" s="46"/>
      <c r="E914" s="46"/>
    </row>
    <row r="915" spans="1:5" ht="17.5" thickBot="1">
      <c r="A915" s="46"/>
      <c r="B915" s="46"/>
      <c r="C915" s="46"/>
      <c r="D915" s="46"/>
      <c r="E915" s="46"/>
    </row>
    <row r="916" spans="1:5" ht="17.5" thickBot="1">
      <c r="A916" s="46"/>
      <c r="B916" s="46"/>
      <c r="C916" s="46"/>
      <c r="D916" s="46"/>
      <c r="E916" s="46"/>
    </row>
    <row r="917" spans="1:5" ht="17.5" thickBot="1">
      <c r="A917" s="46"/>
      <c r="B917" s="46"/>
      <c r="C917" s="46"/>
      <c r="D917" s="46"/>
      <c r="E917" s="46"/>
    </row>
    <row r="918" spans="1:5" ht="17.5" thickBot="1">
      <c r="A918" s="46"/>
      <c r="B918" s="46"/>
      <c r="C918" s="46"/>
      <c r="D918" s="46"/>
      <c r="E918" s="46"/>
    </row>
    <row r="919" spans="1:5" ht="17.5" thickBot="1">
      <c r="A919" s="46"/>
      <c r="B919" s="46"/>
      <c r="C919" s="46"/>
      <c r="D919" s="46"/>
      <c r="E919" s="46"/>
    </row>
    <row r="920" spans="1:5" ht="17.5" thickBot="1">
      <c r="A920" s="46"/>
      <c r="B920" s="46"/>
      <c r="C920" s="46"/>
      <c r="D920" s="46"/>
      <c r="E920" s="46"/>
    </row>
    <row r="921" spans="1:5" ht="17.5" thickBot="1">
      <c r="A921" s="46"/>
      <c r="B921" s="46"/>
      <c r="C921" s="46"/>
      <c r="D921" s="46"/>
      <c r="E921" s="46"/>
    </row>
    <row r="922" spans="1:5" ht="17.5" thickBot="1">
      <c r="A922" s="46"/>
      <c r="B922" s="46"/>
      <c r="C922" s="46"/>
      <c r="D922" s="46"/>
      <c r="E922" s="46"/>
    </row>
    <row r="923" spans="1:5" ht="17.5" thickBot="1">
      <c r="A923" s="46"/>
      <c r="B923" s="46"/>
      <c r="C923" s="46"/>
      <c r="D923" s="46"/>
      <c r="E923" s="46"/>
    </row>
    <row r="924" spans="1:5" ht="17.5" thickBot="1">
      <c r="A924" s="46"/>
      <c r="B924" s="46"/>
      <c r="C924" s="46"/>
      <c r="D924" s="46"/>
      <c r="E924" s="46"/>
    </row>
    <row r="925" spans="1:5" ht="17.5" thickBot="1">
      <c r="A925" s="46"/>
      <c r="B925" s="46"/>
      <c r="C925" s="46"/>
      <c r="D925" s="46"/>
      <c r="E925" s="46"/>
    </row>
    <row r="926" spans="1:5" ht="17.5" thickBot="1">
      <c r="A926" s="46"/>
      <c r="B926" s="46"/>
      <c r="C926" s="46"/>
      <c r="D926" s="46"/>
      <c r="E926" s="46"/>
    </row>
    <row r="927" spans="1:5" ht="17.5" thickBot="1">
      <c r="A927" s="46"/>
      <c r="B927" s="46"/>
      <c r="C927" s="46"/>
      <c r="D927" s="46"/>
      <c r="E927" s="46"/>
    </row>
    <row r="928" spans="1:5" ht="17.5" thickBot="1">
      <c r="A928" s="46"/>
      <c r="B928" s="46"/>
      <c r="C928" s="46"/>
      <c r="D928" s="46"/>
      <c r="E928" s="46"/>
    </row>
    <row r="929" spans="1:5" ht="17.5" thickBot="1">
      <c r="A929" s="46"/>
      <c r="B929" s="46"/>
      <c r="C929" s="46"/>
      <c r="D929" s="46"/>
      <c r="E929" s="46"/>
    </row>
    <row r="930" spans="1:5" ht="17.5" thickBot="1">
      <c r="A930" s="46"/>
      <c r="B930" s="46"/>
      <c r="C930" s="46"/>
      <c r="D930" s="46"/>
      <c r="E930" s="46"/>
    </row>
    <row r="931" spans="1:5" ht="17.5" thickBot="1">
      <c r="A931" s="46"/>
      <c r="B931" s="46"/>
      <c r="C931" s="46"/>
      <c r="D931" s="46"/>
      <c r="E931" s="46"/>
    </row>
    <row r="932" spans="1:5" ht="17.5" thickBot="1">
      <c r="A932" s="46"/>
      <c r="B932" s="46"/>
      <c r="C932" s="46"/>
      <c r="D932" s="46"/>
      <c r="E932" s="46"/>
    </row>
    <row r="933" spans="1:5" ht="17.5" thickBot="1">
      <c r="A933" s="46"/>
      <c r="B933" s="46"/>
      <c r="C933" s="46"/>
      <c r="D933" s="46"/>
      <c r="E933" s="46"/>
    </row>
    <row r="934" spans="1:5" ht="17.5" thickBot="1">
      <c r="A934" s="46"/>
      <c r="B934" s="46"/>
      <c r="C934" s="46"/>
      <c r="D934" s="46"/>
      <c r="E934" s="46"/>
    </row>
    <row r="935" spans="1:5" ht="17.5" thickBot="1">
      <c r="A935" s="46"/>
      <c r="B935" s="46"/>
      <c r="C935" s="46"/>
      <c r="D935" s="46"/>
      <c r="E935" s="46"/>
    </row>
    <row r="936" spans="1:5" ht="17.5" thickBot="1">
      <c r="A936" s="46"/>
      <c r="B936" s="46"/>
      <c r="C936" s="46"/>
      <c r="D936" s="46"/>
      <c r="E936" s="46"/>
    </row>
    <row r="937" spans="1:5" ht="17.5" thickBot="1">
      <c r="A937" s="46"/>
      <c r="B937" s="46"/>
      <c r="C937" s="46"/>
      <c r="D937" s="46"/>
      <c r="E937" s="46"/>
    </row>
    <row r="938" spans="1:5" ht="17.5" thickBot="1">
      <c r="A938" s="46"/>
      <c r="B938" s="46"/>
      <c r="C938" s="46"/>
      <c r="D938" s="46"/>
      <c r="E938" s="46"/>
    </row>
    <row r="939" spans="1:5" ht="17.5" thickBot="1">
      <c r="A939" s="46"/>
      <c r="B939" s="46"/>
      <c r="C939" s="46"/>
      <c r="D939" s="46"/>
      <c r="E939" s="46"/>
    </row>
    <row r="940" spans="1:5" ht="17.5" thickBot="1">
      <c r="A940" s="46"/>
      <c r="B940" s="46"/>
      <c r="C940" s="46"/>
      <c r="D940" s="46"/>
      <c r="E940" s="46"/>
    </row>
    <row r="941" spans="1:5" ht="17.5" thickBot="1">
      <c r="A941" s="46"/>
      <c r="B941" s="46"/>
      <c r="C941" s="46"/>
      <c r="D941" s="46"/>
      <c r="E941" s="46"/>
    </row>
    <row r="942" spans="1:5" ht="17.5" thickBot="1">
      <c r="A942" s="46"/>
      <c r="B942" s="46"/>
      <c r="C942" s="46"/>
      <c r="D942" s="46"/>
      <c r="E942" s="46"/>
    </row>
    <row r="943" spans="1:5" ht="17.5" thickBot="1">
      <c r="A943" s="46"/>
      <c r="B943" s="46"/>
      <c r="C943" s="46"/>
      <c r="D943" s="46"/>
      <c r="E943" s="46"/>
    </row>
    <row r="944" spans="1:5" ht="17.5" thickBot="1">
      <c r="A944" s="46"/>
      <c r="B944" s="46"/>
      <c r="C944" s="46"/>
      <c r="D944" s="46"/>
      <c r="E944" s="46"/>
    </row>
    <row r="945" spans="1:5" ht="17.5" thickBot="1">
      <c r="A945" s="46"/>
      <c r="B945" s="46"/>
      <c r="C945" s="46"/>
      <c r="D945" s="46"/>
      <c r="E945" s="46"/>
    </row>
    <row r="946" spans="1:5" ht="17.5" thickBot="1">
      <c r="A946" s="46"/>
      <c r="B946" s="46"/>
      <c r="C946" s="46"/>
      <c r="D946" s="46"/>
      <c r="E946" s="46"/>
    </row>
    <row r="947" spans="1:5" ht="17.5" thickBot="1">
      <c r="A947" s="46"/>
      <c r="B947" s="46"/>
      <c r="C947" s="46"/>
      <c r="D947" s="46"/>
      <c r="E947" s="46"/>
    </row>
    <row r="948" spans="1:5" ht="17.5" thickBot="1">
      <c r="A948" s="46"/>
      <c r="B948" s="46"/>
      <c r="C948" s="46"/>
      <c r="D948" s="46"/>
      <c r="E948" s="46"/>
    </row>
    <row r="949" spans="1:5" ht="17.5" thickBot="1">
      <c r="A949" s="46"/>
      <c r="B949" s="46"/>
      <c r="C949" s="46"/>
      <c r="D949" s="46"/>
      <c r="E949" s="46"/>
    </row>
    <row r="950" spans="1:5" ht="17.5" thickBot="1">
      <c r="A950" s="46"/>
      <c r="B950" s="46"/>
      <c r="C950" s="46"/>
      <c r="D950" s="46"/>
      <c r="E950" s="46"/>
    </row>
    <row r="951" spans="1:5" ht="17.5" thickBot="1">
      <c r="A951" s="46"/>
      <c r="B951" s="46"/>
      <c r="C951" s="46"/>
      <c r="D951" s="46"/>
      <c r="E951" s="46"/>
    </row>
    <row r="952" spans="1:5" ht="17.5" thickBot="1">
      <c r="A952" s="46"/>
      <c r="B952" s="46"/>
      <c r="C952" s="46"/>
      <c r="D952" s="46"/>
      <c r="E952" s="46"/>
    </row>
    <row r="953" spans="1:5" ht="17.5" thickBot="1">
      <c r="A953" s="46"/>
      <c r="B953" s="46"/>
      <c r="C953" s="46"/>
      <c r="D953" s="46"/>
      <c r="E953" s="46"/>
    </row>
    <row r="954" spans="1:5" ht="17.5" thickBot="1">
      <c r="A954" s="46"/>
      <c r="B954" s="46"/>
      <c r="C954" s="46"/>
      <c r="D954" s="46"/>
      <c r="E954" s="46"/>
    </row>
    <row r="955" spans="1:5" ht="17.5" thickBot="1">
      <c r="A955" s="46"/>
      <c r="B955" s="46"/>
      <c r="C955" s="46"/>
      <c r="D955" s="46"/>
      <c r="E955" s="46"/>
    </row>
    <row r="956" spans="1:5" ht="17.5" thickBot="1">
      <c r="A956" s="46"/>
      <c r="B956" s="46"/>
      <c r="C956" s="46"/>
      <c r="D956" s="46"/>
      <c r="E956" s="46"/>
    </row>
    <row r="957" spans="1:5" ht="17.5" thickBot="1">
      <c r="A957" s="46"/>
      <c r="B957" s="46"/>
      <c r="C957" s="46"/>
      <c r="D957" s="46"/>
      <c r="E957" s="46"/>
    </row>
    <row r="958" spans="1:5" ht="17.5" thickBot="1">
      <c r="A958" s="46"/>
      <c r="B958" s="46"/>
      <c r="C958" s="46"/>
      <c r="D958" s="46"/>
      <c r="E958" s="46"/>
    </row>
    <row r="959" spans="1:5" ht="17.5" thickBot="1">
      <c r="A959" s="46"/>
      <c r="B959" s="46"/>
      <c r="C959" s="46"/>
      <c r="D959" s="46"/>
      <c r="E959" s="46"/>
    </row>
    <row r="960" spans="1:5" ht="17.5" thickBot="1">
      <c r="A960" s="46"/>
      <c r="B960" s="46"/>
      <c r="C960" s="46"/>
      <c r="D960" s="46"/>
      <c r="E960" s="46"/>
    </row>
    <row r="961" spans="1:5" ht="17.5" thickBot="1">
      <c r="A961" s="46"/>
      <c r="B961" s="46"/>
      <c r="C961" s="46"/>
      <c r="D961" s="46"/>
      <c r="E961" s="46"/>
    </row>
    <row r="962" spans="1:5" ht="17.5" thickBot="1">
      <c r="A962" s="46"/>
      <c r="B962" s="46"/>
      <c r="C962" s="46"/>
      <c r="D962" s="46"/>
      <c r="E962" s="46"/>
    </row>
    <row r="963" spans="1:5" ht="17.5" thickBot="1">
      <c r="A963" s="46"/>
      <c r="B963" s="46"/>
      <c r="C963" s="46"/>
      <c r="D963" s="46"/>
      <c r="E963" s="46"/>
    </row>
    <row r="964" spans="1:5" ht="17.5" thickBot="1">
      <c r="A964" s="46"/>
      <c r="B964" s="46"/>
      <c r="C964" s="46"/>
      <c r="D964" s="46"/>
      <c r="E964" s="46"/>
    </row>
    <row r="965" spans="1:5" ht="17.5" thickBot="1">
      <c r="A965" s="46"/>
      <c r="B965" s="46"/>
      <c r="C965" s="46"/>
      <c r="D965" s="46"/>
      <c r="E965" s="46"/>
    </row>
    <row r="966" spans="1:5" ht="17.5" thickBot="1">
      <c r="A966" s="46"/>
      <c r="B966" s="46"/>
      <c r="C966" s="46"/>
      <c r="D966" s="46"/>
      <c r="E966" s="46"/>
    </row>
    <row r="967" spans="1:5" ht="17.5" thickBot="1">
      <c r="A967" s="46"/>
      <c r="B967" s="46"/>
      <c r="C967" s="46"/>
      <c r="D967" s="46"/>
      <c r="E967" s="46"/>
    </row>
    <row r="968" spans="1:5" ht="17.5" thickBot="1">
      <c r="A968" s="46"/>
      <c r="B968" s="46"/>
      <c r="C968" s="46"/>
      <c r="D968" s="46"/>
      <c r="E968" s="46"/>
    </row>
    <row r="969" spans="1:5" ht="17.5" thickBot="1">
      <c r="A969" s="46"/>
      <c r="B969" s="46"/>
      <c r="C969" s="46"/>
      <c r="D969" s="46"/>
      <c r="E969" s="46"/>
    </row>
    <row r="970" spans="1:5" ht="17.5" thickBot="1">
      <c r="A970" s="46"/>
      <c r="B970" s="46"/>
      <c r="C970" s="46"/>
      <c r="D970" s="46"/>
      <c r="E970" s="46"/>
    </row>
    <row r="971" spans="1:5" ht="17.5" thickBot="1">
      <c r="A971" s="46"/>
      <c r="B971" s="46"/>
      <c r="C971" s="46"/>
      <c r="D971" s="46"/>
      <c r="E971" s="46"/>
    </row>
    <row r="972" spans="1:5" ht="17.5" thickBot="1">
      <c r="A972" s="46"/>
      <c r="B972" s="46"/>
      <c r="C972" s="46"/>
      <c r="D972" s="46"/>
      <c r="E972" s="46"/>
    </row>
    <row r="973" spans="1:5" ht="17.5" thickBot="1">
      <c r="A973" s="46"/>
      <c r="B973" s="46"/>
      <c r="C973" s="46"/>
      <c r="D973" s="46"/>
      <c r="E973" s="46"/>
    </row>
    <row r="974" spans="1:5" ht="17.5" thickBot="1">
      <c r="A974" s="46"/>
      <c r="B974" s="46"/>
      <c r="C974" s="46"/>
      <c r="D974" s="46"/>
      <c r="E974" s="46"/>
    </row>
    <row r="975" spans="1:5" ht="17.5" thickBot="1">
      <c r="A975" s="46"/>
      <c r="B975" s="46"/>
      <c r="C975" s="46"/>
      <c r="D975" s="46"/>
      <c r="E975" s="46"/>
    </row>
    <row r="976" spans="1:5" ht="17.5" thickBot="1">
      <c r="A976" s="46"/>
      <c r="B976" s="46"/>
      <c r="C976" s="46"/>
      <c r="D976" s="46"/>
      <c r="E976" s="46"/>
    </row>
    <row r="977" spans="1:5" ht="17.5" thickBot="1">
      <c r="A977" s="46"/>
      <c r="B977" s="46"/>
      <c r="C977" s="46"/>
      <c r="D977" s="46"/>
      <c r="E977" s="46"/>
    </row>
    <row r="978" spans="1:5" ht="17.5" thickBot="1">
      <c r="A978" s="46"/>
      <c r="B978" s="46"/>
      <c r="C978" s="46"/>
      <c r="D978" s="46"/>
      <c r="E978" s="46"/>
    </row>
    <row r="979" spans="1:5" ht="17.5" thickBot="1">
      <c r="A979" s="46"/>
      <c r="B979" s="46"/>
      <c r="C979" s="46"/>
      <c r="D979" s="46"/>
      <c r="E979" s="46"/>
    </row>
    <row r="980" spans="1:5" ht="17.5" thickBot="1">
      <c r="A980" s="46"/>
      <c r="B980" s="46"/>
      <c r="C980" s="46"/>
      <c r="D980" s="46"/>
      <c r="E980" s="46"/>
    </row>
    <row r="981" spans="1:5" ht="17.5" thickBot="1">
      <c r="A981" s="46"/>
      <c r="B981" s="46"/>
      <c r="C981" s="46"/>
      <c r="D981" s="46"/>
      <c r="E981" s="46"/>
    </row>
    <row r="982" spans="1:5" ht="17.5" thickBot="1">
      <c r="A982" s="46"/>
      <c r="B982" s="46"/>
      <c r="C982" s="46"/>
      <c r="D982" s="46"/>
      <c r="E982" s="46"/>
    </row>
    <row r="983" spans="1:5" ht="17.5" thickBot="1">
      <c r="A983" s="46"/>
      <c r="B983" s="46"/>
      <c r="C983" s="46"/>
      <c r="D983" s="46"/>
      <c r="E983" s="46"/>
    </row>
    <row r="984" spans="1:5" ht="17.5" thickBot="1">
      <c r="A984" s="46"/>
      <c r="B984" s="46"/>
      <c r="C984" s="46"/>
      <c r="D984" s="46"/>
      <c r="E984" s="46"/>
    </row>
    <row r="985" spans="1:5" ht="17.5" thickBot="1">
      <c r="A985" s="46"/>
      <c r="B985" s="46"/>
      <c r="C985" s="46"/>
      <c r="D985" s="46"/>
      <c r="E985" s="46"/>
    </row>
    <row r="986" spans="1:5" ht="17.5" thickBot="1">
      <c r="A986" s="46"/>
      <c r="B986" s="46"/>
      <c r="C986" s="46"/>
      <c r="D986" s="46"/>
      <c r="E986" s="46"/>
    </row>
    <row r="987" spans="1:5" ht="17.5" thickBot="1">
      <c r="A987" s="46"/>
      <c r="B987" s="46"/>
      <c r="C987" s="46"/>
      <c r="D987" s="46"/>
      <c r="E987" s="46"/>
    </row>
    <row r="988" spans="1:5" ht="17.5" thickBot="1">
      <c r="A988" s="46"/>
      <c r="B988" s="46"/>
      <c r="C988" s="46"/>
      <c r="D988" s="46"/>
      <c r="E988" s="46"/>
    </row>
    <row r="989" spans="1:5" ht="17.5" thickBot="1">
      <c r="A989" s="46"/>
      <c r="B989" s="46"/>
      <c r="C989" s="46"/>
      <c r="D989" s="46"/>
      <c r="E989" s="46"/>
    </row>
    <row r="990" spans="1:5" ht="17.5" thickBot="1">
      <c r="A990" s="46"/>
      <c r="B990" s="46"/>
      <c r="C990" s="46"/>
      <c r="D990" s="46"/>
      <c r="E990" s="46"/>
    </row>
    <row r="991" spans="1:5" ht="17.5" thickBot="1">
      <c r="A991" s="46"/>
      <c r="B991" s="46"/>
      <c r="C991" s="46"/>
      <c r="D991" s="46"/>
      <c r="E991" s="46"/>
    </row>
    <row r="992" spans="1:5" ht="17.5" thickBot="1">
      <c r="A992" s="46"/>
      <c r="B992" s="46"/>
      <c r="C992" s="46"/>
      <c r="D992" s="46"/>
      <c r="E992" s="46"/>
    </row>
    <row r="993" spans="1:5" ht="17.5" thickBot="1">
      <c r="A993" s="46"/>
      <c r="B993" s="46"/>
      <c r="C993" s="46"/>
      <c r="D993" s="46"/>
      <c r="E993" s="46"/>
    </row>
    <row r="994" spans="1:5" ht="17.5" thickBot="1">
      <c r="A994" s="46"/>
      <c r="B994" s="46"/>
      <c r="C994" s="46"/>
      <c r="D994" s="46"/>
      <c r="E994" s="46"/>
    </row>
    <row r="995" spans="1:5" ht="17.5" thickBot="1">
      <c r="A995" s="46"/>
      <c r="B995" s="46"/>
      <c r="C995" s="46"/>
      <c r="D995" s="46"/>
      <c r="E995" s="46"/>
    </row>
    <row r="996" spans="1:5" ht="17.5" thickBot="1">
      <c r="A996" s="46"/>
      <c r="B996" s="46"/>
      <c r="C996" s="46"/>
      <c r="D996" s="46"/>
      <c r="E996" s="46"/>
    </row>
    <row r="997" spans="1:5" ht="17.5" thickBot="1">
      <c r="A997" s="46"/>
      <c r="B997" s="46"/>
      <c r="C997" s="46"/>
      <c r="D997" s="46"/>
      <c r="E997" s="46"/>
    </row>
    <row r="998" spans="1:5" ht="17.5" thickBot="1">
      <c r="A998" s="46"/>
      <c r="B998" s="46"/>
      <c r="C998" s="46"/>
      <c r="D998" s="46"/>
      <c r="E998" s="46"/>
    </row>
    <row r="999" spans="1:5" ht="17.5" thickBot="1">
      <c r="A999" s="46"/>
      <c r="B999" s="46"/>
      <c r="C999" s="46"/>
      <c r="D999" s="46"/>
      <c r="E999" s="46"/>
    </row>
    <row r="1000" spans="1:5" ht="17.5" thickBot="1">
      <c r="A1000" s="46"/>
      <c r="B1000" s="46"/>
      <c r="C1000" s="46"/>
      <c r="D1000" s="46"/>
      <c r="E1000" s="46"/>
    </row>
    <row r="1001" spans="1:5" ht="17.5" thickBot="1">
      <c r="A1001" s="46"/>
      <c r="B1001" s="46"/>
      <c r="C1001" s="46"/>
      <c r="D1001" s="46"/>
      <c r="E1001" s="46"/>
    </row>
    <row r="1002" spans="1:5" ht="17.5" thickBot="1">
      <c r="A1002" s="46"/>
      <c r="B1002" s="46"/>
      <c r="C1002" s="46"/>
      <c r="D1002" s="46"/>
      <c r="E1002" s="46"/>
    </row>
    <row r="1003" spans="1:5" ht="17.5" thickBot="1">
      <c r="A1003" s="46"/>
      <c r="B1003" s="46"/>
      <c r="C1003" s="46"/>
      <c r="D1003" s="46"/>
      <c r="E1003" s="46"/>
    </row>
    <row r="1004" spans="1:5" ht="17.5" thickBot="1">
      <c r="A1004" s="46"/>
      <c r="B1004" s="46"/>
      <c r="C1004" s="46"/>
      <c r="D1004" s="46"/>
      <c r="E1004" s="46"/>
    </row>
    <row r="1005" spans="1:5" ht="17.5" thickBot="1">
      <c r="A1005" s="46"/>
      <c r="B1005" s="46"/>
      <c r="C1005" s="46"/>
      <c r="D1005" s="46"/>
      <c r="E1005" s="46"/>
    </row>
    <row r="1006" spans="1:5" ht="17.5" thickBot="1">
      <c r="A1006" s="46"/>
      <c r="B1006" s="46"/>
      <c r="C1006" s="46"/>
      <c r="D1006" s="46"/>
      <c r="E1006" s="46"/>
    </row>
    <row r="1007" spans="1:5" ht="17.5" thickBot="1">
      <c r="A1007" s="46"/>
      <c r="B1007" s="46"/>
      <c r="C1007" s="46"/>
      <c r="D1007" s="46"/>
      <c r="E1007" s="46"/>
    </row>
    <row r="1008" spans="1:5" ht="17.5" thickBot="1">
      <c r="A1008" s="46"/>
      <c r="B1008" s="46"/>
      <c r="C1008" s="46"/>
      <c r="D1008" s="46"/>
      <c r="E1008" s="46"/>
    </row>
    <row r="1009" spans="1:5" ht="17.5" thickBot="1">
      <c r="A1009" s="46"/>
      <c r="B1009" s="46"/>
      <c r="C1009" s="46"/>
      <c r="D1009" s="46"/>
      <c r="E1009" s="46"/>
    </row>
    <row r="1010" spans="1:5" ht="17.5" thickBot="1">
      <c r="A1010" s="46"/>
      <c r="B1010" s="46"/>
      <c r="C1010" s="46"/>
      <c r="D1010" s="46"/>
      <c r="E1010" s="46"/>
    </row>
    <row r="1011" spans="1:5" ht="17.5" thickBot="1">
      <c r="A1011" s="46"/>
      <c r="B1011" s="46"/>
      <c r="C1011" s="46"/>
      <c r="D1011" s="46"/>
      <c r="E1011" s="46"/>
    </row>
    <row r="1012" spans="1:5" ht="17.5" thickBot="1">
      <c r="A1012" s="46"/>
      <c r="B1012" s="46"/>
      <c r="C1012" s="46"/>
      <c r="D1012" s="46"/>
      <c r="E1012" s="46"/>
    </row>
    <row r="1013" spans="1:5" ht="17.5" thickBot="1">
      <c r="A1013" s="46"/>
      <c r="B1013" s="46"/>
      <c r="C1013" s="46"/>
      <c r="D1013" s="46"/>
      <c r="E1013" s="46"/>
    </row>
    <row r="1014" spans="1:5" ht="17.5" thickBot="1">
      <c r="A1014" s="46"/>
      <c r="B1014" s="46"/>
      <c r="C1014" s="46"/>
      <c r="D1014" s="46"/>
      <c r="E1014" s="46"/>
    </row>
    <row r="1015" spans="1:5" ht="17.5" thickBot="1">
      <c r="A1015" s="46"/>
      <c r="B1015" s="46"/>
      <c r="C1015" s="46"/>
      <c r="D1015" s="46"/>
      <c r="E1015" s="46"/>
    </row>
    <row r="1016" spans="1:5" ht="17.5" thickBot="1">
      <c r="A1016" s="46"/>
      <c r="B1016" s="46"/>
      <c r="C1016" s="46"/>
      <c r="D1016" s="46"/>
      <c r="E1016" s="46"/>
    </row>
    <row r="1017" spans="1:5" ht="17.5" thickBot="1">
      <c r="A1017" s="46"/>
      <c r="B1017" s="46"/>
      <c r="C1017" s="46"/>
      <c r="D1017" s="46"/>
      <c r="E1017" s="46"/>
    </row>
    <row r="1018" spans="1:5" ht="17.5" thickBot="1">
      <c r="A1018" s="46"/>
      <c r="B1018" s="46"/>
      <c r="C1018" s="46"/>
      <c r="D1018" s="46"/>
      <c r="E1018" s="46"/>
    </row>
    <row r="1019" spans="1:5" ht="17.5" thickBot="1">
      <c r="A1019" s="46"/>
      <c r="B1019" s="46"/>
      <c r="C1019" s="46"/>
      <c r="D1019" s="46"/>
      <c r="E1019" s="46"/>
    </row>
    <row r="1020" spans="1:5" ht="17.5" thickBot="1">
      <c r="A1020" s="46"/>
      <c r="B1020" s="46"/>
      <c r="C1020" s="46"/>
      <c r="D1020" s="46"/>
      <c r="E1020" s="46"/>
    </row>
    <row r="1021" spans="1:5" ht="17.5" thickBot="1">
      <c r="A1021" s="46"/>
      <c r="B1021" s="46"/>
      <c r="C1021" s="46"/>
      <c r="D1021" s="46"/>
      <c r="E1021" s="46"/>
    </row>
    <row r="1022" spans="1:5" ht="17.5" thickBot="1">
      <c r="A1022" s="46"/>
      <c r="B1022" s="46"/>
      <c r="C1022" s="46"/>
      <c r="D1022" s="46"/>
      <c r="E1022" s="46"/>
    </row>
    <row r="1023" spans="1:5" ht="17.5" thickBot="1">
      <c r="A1023" s="46"/>
      <c r="B1023" s="46"/>
      <c r="C1023" s="46"/>
      <c r="D1023" s="46"/>
      <c r="E1023" s="46"/>
    </row>
    <row r="1024" spans="1:5" ht="17.5" thickBot="1">
      <c r="A1024" s="46"/>
      <c r="B1024" s="46"/>
      <c r="C1024" s="46"/>
      <c r="D1024" s="46"/>
      <c r="E1024" s="46"/>
    </row>
    <row r="1025" spans="1:5" ht="17.5" thickBot="1">
      <c r="A1025" s="46"/>
      <c r="B1025" s="46"/>
      <c r="C1025" s="46"/>
      <c r="D1025" s="46"/>
      <c r="E1025" s="46"/>
    </row>
    <row r="1026" spans="1:5" ht="17.5" thickBot="1">
      <c r="A1026" s="46"/>
      <c r="B1026" s="46"/>
      <c r="C1026" s="46"/>
      <c r="D1026" s="46"/>
      <c r="E1026" s="46"/>
    </row>
    <row r="1027" spans="1:5" ht="17.5" thickBot="1">
      <c r="A1027" s="46"/>
      <c r="B1027" s="46"/>
      <c r="C1027" s="46"/>
      <c r="D1027" s="46"/>
      <c r="E1027" s="46"/>
    </row>
    <row r="1028" spans="1:5" ht="17.5" thickBot="1">
      <c r="A1028" s="46"/>
      <c r="B1028" s="46"/>
      <c r="C1028" s="46"/>
      <c r="D1028" s="46"/>
      <c r="E1028" s="46"/>
    </row>
    <row r="1029" spans="1:5" ht="17.5" thickBot="1">
      <c r="A1029" s="46"/>
      <c r="B1029" s="46"/>
      <c r="C1029" s="46"/>
      <c r="D1029" s="46"/>
      <c r="E1029" s="46"/>
    </row>
    <row r="1030" spans="1:5" ht="17.5" thickBot="1">
      <c r="A1030" s="46"/>
      <c r="B1030" s="46"/>
      <c r="C1030" s="46"/>
      <c r="D1030" s="46"/>
      <c r="E1030" s="46"/>
    </row>
    <row r="1031" spans="1:5" ht="17.5" thickBot="1">
      <c r="A1031" s="46"/>
      <c r="B1031" s="46"/>
      <c r="C1031" s="46"/>
      <c r="D1031" s="46"/>
      <c r="E1031" s="46"/>
    </row>
    <row r="1032" spans="1:5" ht="17.5" thickBot="1">
      <c r="A1032" s="46"/>
      <c r="B1032" s="46"/>
      <c r="C1032" s="46"/>
      <c r="D1032" s="46"/>
      <c r="E1032" s="46"/>
    </row>
    <row r="1033" spans="1:5" ht="17.5" thickBot="1">
      <c r="A1033" s="46"/>
      <c r="B1033" s="46"/>
      <c r="C1033" s="46"/>
      <c r="D1033" s="46"/>
      <c r="E1033" s="46"/>
    </row>
    <row r="1034" spans="1:5" ht="17.5" thickBot="1">
      <c r="A1034" s="46"/>
      <c r="B1034" s="46"/>
      <c r="C1034" s="46"/>
      <c r="D1034" s="46"/>
      <c r="E1034" s="46"/>
    </row>
    <row r="1035" spans="1:5" ht="17.5" thickBot="1">
      <c r="A1035" s="46"/>
      <c r="B1035" s="46"/>
      <c r="C1035" s="46"/>
      <c r="D1035" s="46"/>
      <c r="E1035" s="46"/>
    </row>
    <row r="1036" spans="1:5" ht="17.5" thickBot="1">
      <c r="A1036" s="46"/>
      <c r="B1036" s="46"/>
      <c r="C1036" s="46"/>
      <c r="D1036" s="46"/>
      <c r="E1036" s="46"/>
    </row>
    <row r="1037" spans="1:5" ht="17.5" thickBot="1">
      <c r="A1037" s="46"/>
      <c r="B1037" s="46"/>
      <c r="C1037" s="46"/>
      <c r="D1037" s="46"/>
      <c r="E1037" s="46"/>
    </row>
    <row r="1038" spans="1:5" ht="17.5" thickBot="1">
      <c r="A1038" s="46"/>
      <c r="B1038" s="46"/>
      <c r="C1038" s="46"/>
      <c r="D1038" s="46"/>
      <c r="E1038" s="46"/>
    </row>
    <row r="1039" spans="1:5" ht="17.5" thickBot="1">
      <c r="A1039" s="46"/>
      <c r="B1039" s="46"/>
      <c r="C1039" s="46"/>
      <c r="D1039" s="46"/>
      <c r="E1039" s="46"/>
    </row>
    <row r="1040" spans="1:5" ht="17.5" thickBot="1">
      <c r="A1040" s="46"/>
      <c r="B1040" s="46"/>
      <c r="C1040" s="46"/>
      <c r="D1040" s="46"/>
      <c r="E1040" s="46"/>
    </row>
    <row r="1041" spans="1:5" ht="17.5" thickBot="1">
      <c r="A1041" s="46"/>
      <c r="B1041" s="46"/>
      <c r="C1041" s="46"/>
      <c r="D1041" s="46"/>
      <c r="E1041" s="46"/>
    </row>
    <row r="1042" spans="1:5" ht="17.5" thickBot="1">
      <c r="A1042" s="46"/>
      <c r="B1042" s="46"/>
      <c r="C1042" s="46"/>
      <c r="D1042" s="46"/>
      <c r="E1042" s="46"/>
    </row>
    <row r="1043" spans="1:5" ht="17.5" thickBot="1">
      <c r="A1043" s="46"/>
      <c r="B1043" s="46"/>
      <c r="C1043" s="46"/>
      <c r="D1043" s="46"/>
      <c r="E1043" s="46"/>
    </row>
    <row r="1044" spans="1:5" ht="17.5" thickBot="1">
      <c r="A1044" s="46"/>
      <c r="B1044" s="46"/>
      <c r="C1044" s="46"/>
      <c r="D1044" s="46"/>
      <c r="E1044" s="46"/>
    </row>
    <row r="1045" spans="1:5" ht="17.5" thickBot="1">
      <c r="A1045" s="46"/>
      <c r="B1045" s="46"/>
      <c r="C1045" s="46"/>
      <c r="D1045" s="46"/>
      <c r="E1045" s="46"/>
    </row>
    <row r="1046" spans="1:5" ht="17.5" thickBot="1">
      <c r="A1046" s="46"/>
      <c r="B1046" s="46"/>
      <c r="C1046" s="46"/>
      <c r="D1046" s="46"/>
      <c r="E1046" s="46"/>
    </row>
    <row r="1047" spans="1:5" ht="17.5" thickBot="1">
      <c r="A1047" s="46"/>
      <c r="B1047" s="46"/>
      <c r="C1047" s="46"/>
      <c r="D1047" s="46"/>
      <c r="E1047" s="46"/>
    </row>
    <row r="1048" spans="1:5" ht="17.5" thickBot="1">
      <c r="A1048" s="46"/>
      <c r="B1048" s="46"/>
      <c r="C1048" s="46"/>
      <c r="D1048" s="46"/>
      <c r="E1048" s="46"/>
    </row>
    <row r="1049" spans="1:5" ht="17.5" thickBot="1">
      <c r="A1049" s="46"/>
      <c r="B1049" s="46"/>
      <c r="C1049" s="46"/>
      <c r="D1049" s="46"/>
      <c r="E1049" s="46"/>
    </row>
    <row r="1050" spans="1:5" ht="17.5" thickBot="1">
      <c r="A1050" s="46"/>
      <c r="B1050" s="46"/>
      <c r="C1050" s="46"/>
      <c r="D1050" s="46"/>
      <c r="E1050" s="46"/>
    </row>
    <row r="1051" spans="1:5" ht="17.5" thickBot="1">
      <c r="A1051" s="46"/>
      <c r="B1051" s="46"/>
      <c r="C1051" s="46"/>
      <c r="D1051" s="46"/>
      <c r="E1051" s="46"/>
    </row>
    <row r="1052" spans="1:5" ht="17.5" thickBot="1">
      <c r="A1052" s="46"/>
      <c r="B1052" s="46"/>
      <c r="C1052" s="46"/>
      <c r="D1052" s="46"/>
      <c r="E1052" s="46"/>
    </row>
    <row r="1053" spans="1:5" ht="17.5" thickBot="1">
      <c r="A1053" s="46"/>
      <c r="B1053" s="46"/>
      <c r="C1053" s="46"/>
      <c r="D1053" s="46"/>
      <c r="E1053" s="46"/>
    </row>
    <row r="1054" spans="1:5" ht="17.5" thickBot="1">
      <c r="A1054" s="46"/>
      <c r="B1054" s="46"/>
      <c r="C1054" s="46"/>
      <c r="D1054" s="46"/>
      <c r="E1054" s="46"/>
    </row>
    <row r="1055" spans="1:5" ht="17.5" thickBot="1">
      <c r="A1055" s="46"/>
      <c r="B1055" s="46"/>
      <c r="C1055" s="46"/>
      <c r="D1055" s="46"/>
      <c r="E1055" s="46"/>
    </row>
    <row r="1056" spans="1:5" ht="17.5" thickBot="1">
      <c r="A1056" s="46"/>
      <c r="B1056" s="46"/>
      <c r="C1056" s="46"/>
      <c r="D1056" s="46"/>
      <c r="E1056" s="46"/>
    </row>
    <row r="1057" spans="1:5" ht="17.5" thickBot="1">
      <c r="A1057" s="46"/>
      <c r="B1057" s="46"/>
      <c r="C1057" s="46"/>
      <c r="D1057" s="46"/>
      <c r="E1057" s="46"/>
    </row>
    <row r="1058" spans="1:5" ht="17.5" thickBot="1">
      <c r="A1058" s="46"/>
      <c r="B1058" s="46"/>
      <c r="C1058" s="46"/>
      <c r="D1058" s="46"/>
      <c r="E1058" s="46"/>
    </row>
    <row r="1059" spans="1:5" ht="17.5" thickBot="1">
      <c r="A1059" s="46"/>
      <c r="B1059" s="46"/>
      <c r="C1059" s="46"/>
      <c r="D1059" s="46"/>
      <c r="E1059" s="46"/>
    </row>
    <row r="1060" spans="1:5" ht="17.5" thickBot="1">
      <c r="A1060" s="46"/>
      <c r="B1060" s="46"/>
      <c r="C1060" s="46"/>
      <c r="D1060" s="46"/>
      <c r="E1060" s="46"/>
    </row>
    <row r="1061" spans="1:5" ht="17.5" thickBot="1">
      <c r="A1061" s="46"/>
      <c r="B1061" s="46"/>
      <c r="C1061" s="46"/>
      <c r="D1061" s="46"/>
      <c r="E1061" s="46"/>
    </row>
    <row r="1062" spans="1:5" ht="17.5" thickBot="1">
      <c r="A1062" s="46"/>
      <c r="B1062" s="46"/>
      <c r="C1062" s="46"/>
      <c r="D1062" s="46"/>
      <c r="E1062" s="46"/>
    </row>
    <row r="1063" spans="1:5" ht="17.5" thickBot="1">
      <c r="A1063" s="46"/>
      <c r="B1063" s="46"/>
      <c r="C1063" s="46"/>
      <c r="D1063" s="46"/>
      <c r="E1063" s="46"/>
    </row>
    <row r="1064" spans="1:5" ht="17.5" thickBot="1">
      <c r="A1064" s="46"/>
      <c r="B1064" s="46"/>
      <c r="C1064" s="46"/>
      <c r="D1064" s="46"/>
      <c r="E1064" s="46"/>
    </row>
    <row r="1065" spans="1:5" ht="17.5" thickBot="1">
      <c r="A1065" s="46"/>
      <c r="B1065" s="46"/>
      <c r="C1065" s="46"/>
      <c r="D1065" s="46"/>
      <c r="E1065" s="46"/>
    </row>
    <row r="1066" spans="1:5" ht="17.5" thickBot="1">
      <c r="A1066" s="46"/>
      <c r="B1066" s="46"/>
      <c r="C1066" s="46"/>
      <c r="D1066" s="46"/>
      <c r="E1066" s="46"/>
    </row>
    <row r="1067" spans="1:5" ht="17.5" thickBot="1">
      <c r="A1067" s="46"/>
      <c r="B1067" s="46"/>
      <c r="C1067" s="46"/>
      <c r="D1067" s="46"/>
      <c r="E1067" s="46"/>
    </row>
    <row r="1068" spans="1:5" ht="17.5" thickBot="1">
      <c r="A1068" s="46"/>
      <c r="B1068" s="46"/>
      <c r="C1068" s="46"/>
      <c r="D1068" s="46"/>
      <c r="E1068" s="46"/>
    </row>
    <row r="1069" spans="1:5" ht="17.5" thickBot="1">
      <c r="A1069" s="46"/>
      <c r="B1069" s="46"/>
      <c r="C1069" s="46"/>
      <c r="D1069" s="46"/>
      <c r="E1069" s="46"/>
    </row>
    <row r="1070" spans="1:5" ht="17.5" thickBot="1">
      <c r="A1070" s="46"/>
      <c r="B1070" s="46"/>
      <c r="C1070" s="46"/>
      <c r="D1070" s="46"/>
      <c r="E1070" s="46"/>
    </row>
    <row r="1071" spans="1:5" ht="17.5" thickBot="1">
      <c r="A1071" s="46"/>
      <c r="B1071" s="46"/>
      <c r="C1071" s="46"/>
      <c r="D1071" s="46"/>
      <c r="E1071" s="46"/>
    </row>
    <row r="1072" spans="1:5" ht="17.5" thickBot="1">
      <c r="A1072" s="46"/>
      <c r="B1072" s="46"/>
      <c r="C1072" s="46"/>
      <c r="D1072" s="46"/>
      <c r="E1072" s="46"/>
    </row>
    <row r="1073" spans="1:5" ht="17.5" thickBot="1">
      <c r="A1073" s="46"/>
      <c r="B1073" s="46"/>
      <c r="C1073" s="46"/>
      <c r="D1073" s="46"/>
      <c r="E1073" s="46"/>
    </row>
    <row r="1074" spans="1:5" ht="17.5" thickBot="1">
      <c r="A1074" s="46"/>
      <c r="B1074" s="46"/>
      <c r="C1074" s="46"/>
      <c r="D1074" s="46"/>
      <c r="E1074" s="46"/>
    </row>
    <row r="1075" spans="1:5" ht="17.5" thickBot="1">
      <c r="A1075" s="46"/>
      <c r="B1075" s="46"/>
      <c r="C1075" s="46"/>
      <c r="D1075" s="46"/>
      <c r="E1075" s="46"/>
    </row>
    <row r="1076" spans="1:5" ht="17.5" thickBot="1">
      <c r="A1076" s="46"/>
      <c r="B1076" s="46"/>
      <c r="C1076" s="46"/>
      <c r="D1076" s="46"/>
      <c r="E1076" s="46"/>
    </row>
    <row r="1077" spans="1:5" ht="17.5" thickBot="1">
      <c r="A1077" s="46"/>
      <c r="B1077" s="46"/>
      <c r="C1077" s="46"/>
      <c r="D1077" s="46"/>
      <c r="E1077" s="46"/>
    </row>
    <row r="1078" spans="1:5" ht="17.5" thickBot="1">
      <c r="A1078" s="46"/>
      <c r="B1078" s="46"/>
      <c r="C1078" s="46"/>
      <c r="D1078" s="46"/>
      <c r="E1078" s="46"/>
    </row>
    <row r="1079" spans="1:5" ht="17.5" thickBot="1">
      <c r="A1079" s="46"/>
      <c r="B1079" s="46"/>
      <c r="C1079" s="46"/>
      <c r="D1079" s="46"/>
      <c r="E1079" s="46"/>
    </row>
    <row r="1080" spans="1:5" ht="17.5" thickBot="1">
      <c r="A1080" s="46"/>
      <c r="B1080" s="46"/>
      <c r="C1080" s="46"/>
      <c r="D1080" s="46"/>
      <c r="E1080" s="46"/>
    </row>
    <row r="1081" spans="1:5" ht="17.5" thickBot="1">
      <c r="A1081" s="46"/>
      <c r="B1081" s="46"/>
      <c r="C1081" s="46"/>
      <c r="D1081" s="46"/>
      <c r="E1081" s="46"/>
    </row>
    <row r="1082" spans="1:5" ht="17.5" thickBot="1">
      <c r="A1082" s="46"/>
      <c r="B1082" s="46"/>
      <c r="C1082" s="46"/>
      <c r="D1082" s="46"/>
      <c r="E1082" s="46"/>
    </row>
    <row r="1083" spans="1:5" ht="17.5" thickBot="1">
      <c r="A1083" s="46"/>
      <c r="B1083" s="46"/>
      <c r="C1083" s="46"/>
      <c r="D1083" s="46"/>
      <c r="E1083" s="46"/>
    </row>
    <row r="1084" spans="1:5" ht="17.5" thickBot="1">
      <c r="A1084" s="46"/>
      <c r="B1084" s="46"/>
      <c r="C1084" s="46"/>
      <c r="D1084" s="46"/>
      <c r="E1084" s="46"/>
    </row>
    <row r="1085" spans="1:5" ht="17.5" thickBot="1">
      <c r="A1085" s="46"/>
      <c r="B1085" s="46"/>
      <c r="C1085" s="46"/>
      <c r="D1085" s="46"/>
      <c r="E1085" s="46"/>
    </row>
    <row r="1086" spans="1:5" ht="17.5" thickBot="1">
      <c r="A1086" s="46"/>
      <c r="B1086" s="46"/>
      <c r="C1086" s="46"/>
      <c r="D1086" s="46"/>
      <c r="E1086" s="46"/>
    </row>
    <row r="1087" spans="1:5" ht="17.5" thickBot="1">
      <c r="A1087" s="46"/>
      <c r="B1087" s="46"/>
      <c r="C1087" s="46"/>
      <c r="D1087" s="46"/>
      <c r="E1087" s="46"/>
    </row>
    <row r="1088" spans="1:5" ht="17.5" thickBot="1">
      <c r="A1088" s="46"/>
      <c r="B1088" s="46"/>
      <c r="C1088" s="46"/>
      <c r="D1088" s="46"/>
      <c r="E1088" s="46"/>
    </row>
    <row r="1089" spans="1:5" ht="17.5" thickBot="1">
      <c r="A1089" s="46"/>
      <c r="B1089" s="46"/>
      <c r="C1089" s="46"/>
      <c r="D1089" s="46"/>
      <c r="E1089" s="46"/>
    </row>
    <row r="1090" spans="1:5" ht="17.5" thickBot="1">
      <c r="A1090" s="46"/>
      <c r="B1090" s="46"/>
      <c r="C1090" s="46"/>
      <c r="D1090" s="46"/>
      <c r="E1090" s="46"/>
    </row>
    <row r="1091" spans="1:5" ht="17.5" thickBot="1">
      <c r="A1091" s="46"/>
      <c r="B1091" s="46"/>
      <c r="C1091" s="46"/>
      <c r="D1091" s="46"/>
      <c r="E1091" s="46"/>
    </row>
    <row r="1092" spans="1:5" ht="17.5" thickBot="1">
      <c r="A1092" s="46"/>
      <c r="B1092" s="46"/>
      <c r="C1092" s="46"/>
      <c r="D1092" s="46"/>
      <c r="E1092" s="46"/>
    </row>
    <row r="1093" spans="1:5" ht="17.5" thickBot="1">
      <c r="A1093" s="46"/>
      <c r="B1093" s="46"/>
      <c r="C1093" s="46"/>
      <c r="D1093" s="46"/>
      <c r="E1093" s="46"/>
    </row>
    <row r="1094" spans="1:5" ht="17.5" thickBot="1">
      <c r="A1094" s="46"/>
      <c r="B1094" s="46"/>
      <c r="C1094" s="46"/>
      <c r="D1094" s="46"/>
      <c r="E1094" s="46"/>
    </row>
    <row r="1095" spans="1:5" ht="17.5" thickBot="1">
      <c r="A1095" s="46"/>
      <c r="B1095" s="46"/>
      <c r="C1095" s="46"/>
      <c r="D1095" s="46"/>
      <c r="E1095" s="46"/>
    </row>
    <row r="1096" spans="1:5" ht="17.5" thickBot="1">
      <c r="A1096" s="46"/>
      <c r="B1096" s="46"/>
      <c r="C1096" s="46"/>
      <c r="D1096" s="46"/>
      <c r="E1096" s="46"/>
    </row>
    <row r="1097" spans="1:5" ht="17.5" thickBot="1">
      <c r="A1097" s="46"/>
      <c r="B1097" s="46"/>
      <c r="C1097" s="46"/>
      <c r="D1097" s="46"/>
      <c r="E1097" s="46"/>
    </row>
    <row r="1098" spans="1:5" ht="17.5" thickBot="1">
      <c r="A1098" s="46"/>
      <c r="B1098" s="46"/>
      <c r="C1098" s="46"/>
      <c r="D1098" s="46"/>
      <c r="E1098" s="46"/>
    </row>
    <row r="1099" spans="1:5" ht="17.5" thickBot="1">
      <c r="A1099" s="46"/>
      <c r="B1099" s="46"/>
      <c r="C1099" s="46"/>
      <c r="D1099" s="46"/>
      <c r="E1099" s="46"/>
    </row>
    <row r="1100" spans="1:5" ht="17.5" thickBot="1">
      <c r="A1100" s="46"/>
      <c r="B1100" s="46"/>
      <c r="C1100" s="46"/>
      <c r="D1100" s="46"/>
      <c r="E1100" s="46"/>
    </row>
    <row r="1101" spans="1:5" ht="17.5" thickBot="1">
      <c r="A1101" s="46"/>
      <c r="B1101" s="46"/>
      <c r="C1101" s="46"/>
      <c r="D1101" s="46"/>
      <c r="E1101" s="46"/>
    </row>
    <row r="1102" spans="1:5" ht="17.5" thickBot="1">
      <c r="A1102" s="46"/>
      <c r="B1102" s="46"/>
      <c r="C1102" s="46"/>
      <c r="D1102" s="46"/>
      <c r="E1102" s="46"/>
    </row>
    <row r="1103" spans="1:5" ht="17.5" thickBot="1">
      <c r="A1103" s="46"/>
      <c r="B1103" s="46"/>
      <c r="C1103" s="46"/>
      <c r="D1103" s="46"/>
      <c r="E1103" s="46"/>
    </row>
    <row r="1104" spans="1:5" ht="17.5" thickBot="1">
      <c r="A1104" s="46"/>
      <c r="B1104" s="46"/>
      <c r="C1104" s="46"/>
      <c r="D1104" s="46"/>
      <c r="E1104" s="46"/>
    </row>
    <row r="1105" spans="1:5" ht="17.5" thickBot="1">
      <c r="A1105" s="46"/>
      <c r="B1105" s="46"/>
      <c r="C1105" s="46"/>
      <c r="D1105" s="46"/>
      <c r="E1105" s="46"/>
    </row>
    <row r="1106" spans="1:5" ht="17.5" thickBot="1">
      <c r="A1106" s="46"/>
      <c r="B1106" s="46"/>
      <c r="C1106" s="46"/>
      <c r="D1106" s="46"/>
      <c r="E1106" s="46"/>
    </row>
    <row r="1107" spans="1:5" ht="17.5" thickBot="1">
      <c r="A1107" s="46"/>
      <c r="B1107" s="46"/>
      <c r="C1107" s="46"/>
      <c r="D1107" s="46"/>
      <c r="E1107" s="46"/>
    </row>
    <row r="1108" spans="1:5" ht="17.5" thickBot="1">
      <c r="A1108" s="46"/>
      <c r="B1108" s="46"/>
      <c r="C1108" s="46"/>
      <c r="D1108" s="46"/>
      <c r="E1108" s="46"/>
    </row>
    <row r="1109" spans="1:5" ht="17.5" thickBot="1">
      <c r="A1109" s="46"/>
      <c r="B1109" s="46"/>
      <c r="C1109" s="46"/>
      <c r="D1109" s="46"/>
      <c r="E1109" s="46"/>
    </row>
    <row r="1110" spans="1:5" ht="17.5" thickBot="1">
      <c r="A1110" s="46"/>
      <c r="B1110" s="46"/>
      <c r="C1110" s="46"/>
      <c r="D1110" s="46"/>
      <c r="E1110" s="46"/>
    </row>
    <row r="1111" spans="1:5" ht="17.5" thickBot="1">
      <c r="A1111" s="46"/>
      <c r="B1111" s="46"/>
      <c r="C1111" s="46"/>
      <c r="D1111" s="46"/>
      <c r="E1111" s="46"/>
    </row>
    <row r="1112" spans="1:5" ht="17.5" thickBot="1">
      <c r="A1112" s="46"/>
      <c r="B1112" s="46"/>
      <c r="C1112" s="46"/>
      <c r="D1112" s="46"/>
      <c r="E1112" s="46"/>
    </row>
    <row r="1113" spans="1:5" ht="17.5" thickBot="1">
      <c r="A1113" s="46"/>
      <c r="B1113" s="46"/>
      <c r="C1113" s="46"/>
      <c r="D1113" s="46"/>
      <c r="E1113" s="46"/>
    </row>
    <row r="1114" spans="1:5" ht="17.5" thickBot="1">
      <c r="A1114" s="46"/>
      <c r="B1114" s="46"/>
      <c r="C1114" s="46"/>
      <c r="D1114" s="46"/>
      <c r="E1114" s="46"/>
    </row>
    <row r="1115" spans="1:5" ht="17.5" thickBot="1">
      <c r="A1115" s="46"/>
      <c r="B1115" s="46"/>
      <c r="C1115" s="46"/>
      <c r="D1115" s="46"/>
      <c r="E1115" s="46"/>
    </row>
    <row r="1116" spans="1:5" ht="17.5" thickBot="1">
      <c r="A1116" s="46"/>
      <c r="B1116" s="46"/>
      <c r="C1116" s="46"/>
      <c r="D1116" s="46"/>
      <c r="E1116" s="46"/>
    </row>
    <row r="1117" spans="1:5" ht="17.5" thickBot="1">
      <c r="A1117" s="46"/>
      <c r="B1117" s="46"/>
      <c r="C1117" s="46"/>
      <c r="D1117" s="46"/>
      <c r="E1117" s="46"/>
    </row>
    <row r="1118" spans="1:5" ht="17.5" thickBot="1">
      <c r="A1118" s="46"/>
      <c r="B1118" s="46"/>
      <c r="C1118" s="46"/>
      <c r="D1118" s="46"/>
      <c r="E1118" s="46"/>
    </row>
    <row r="1119" spans="1:5" ht="17.5" thickBot="1">
      <c r="A1119" s="46"/>
      <c r="B1119" s="46"/>
      <c r="C1119" s="46"/>
      <c r="D1119" s="46"/>
      <c r="E1119" s="46"/>
    </row>
    <row r="1120" spans="1:5" ht="17.5" thickBot="1">
      <c r="A1120" s="46"/>
      <c r="B1120" s="46"/>
      <c r="C1120" s="46"/>
      <c r="D1120" s="46"/>
      <c r="E1120" s="46"/>
    </row>
    <row r="1121" spans="1:5" ht="17.5" thickBot="1">
      <c r="A1121" s="46"/>
      <c r="B1121" s="46"/>
      <c r="C1121" s="46"/>
      <c r="D1121" s="46"/>
      <c r="E1121" s="46"/>
    </row>
    <row r="1122" spans="1:5" ht="17.5" thickBot="1">
      <c r="A1122" s="46"/>
      <c r="B1122" s="46"/>
      <c r="C1122" s="46"/>
      <c r="D1122" s="46"/>
      <c r="E1122" s="46"/>
    </row>
    <row r="1123" spans="1:5" ht="17.5" thickBot="1">
      <c r="A1123" s="46"/>
      <c r="B1123" s="46"/>
      <c r="C1123" s="46"/>
      <c r="D1123" s="46"/>
      <c r="E1123" s="46"/>
    </row>
    <row r="1124" spans="1:5" ht="17.5" thickBot="1">
      <c r="A1124" s="46"/>
      <c r="B1124" s="46"/>
      <c r="C1124" s="46"/>
      <c r="D1124" s="46"/>
      <c r="E1124" s="46"/>
    </row>
    <row r="1125" spans="1:5" ht="17.5" thickBot="1">
      <c r="A1125" s="46"/>
      <c r="B1125" s="46"/>
      <c r="C1125" s="46"/>
      <c r="D1125" s="46"/>
      <c r="E1125" s="46"/>
    </row>
    <row r="1126" spans="1:5" ht="17.5" thickBot="1">
      <c r="A1126" s="46"/>
      <c r="B1126" s="46"/>
      <c r="C1126" s="46"/>
      <c r="D1126" s="46"/>
      <c r="E1126" s="46"/>
    </row>
    <row r="1127" spans="1:5" ht="17.5" thickBot="1">
      <c r="A1127" s="46"/>
      <c r="B1127" s="46"/>
      <c r="C1127" s="46"/>
      <c r="D1127" s="46"/>
      <c r="E1127" s="46"/>
    </row>
    <row r="1128" spans="1:5" ht="17.5" thickBot="1">
      <c r="A1128" s="46"/>
      <c r="B1128" s="46"/>
      <c r="C1128" s="46"/>
      <c r="D1128" s="46"/>
      <c r="E1128" s="46"/>
    </row>
    <row r="1129" spans="1:5" ht="17.5" thickBot="1">
      <c r="A1129" s="46"/>
      <c r="B1129" s="46"/>
      <c r="C1129" s="46"/>
      <c r="D1129" s="46"/>
      <c r="E1129" s="46"/>
    </row>
    <row r="1130" spans="1:5" ht="17.5" thickBot="1">
      <c r="A1130" s="46"/>
      <c r="B1130" s="46"/>
      <c r="C1130" s="46"/>
      <c r="D1130" s="46"/>
      <c r="E1130" s="46"/>
    </row>
    <row r="1131" spans="1:5" ht="17.5" thickBot="1">
      <c r="A1131" s="46"/>
      <c r="B1131" s="46"/>
      <c r="C1131" s="46"/>
      <c r="D1131" s="46"/>
      <c r="E1131" s="46"/>
    </row>
    <row r="1132" spans="1:5" ht="17.5" thickBot="1">
      <c r="A1132" s="46"/>
      <c r="B1132" s="46"/>
      <c r="C1132" s="46"/>
      <c r="D1132" s="46"/>
      <c r="E1132" s="46"/>
    </row>
    <row r="1133" spans="1:5" ht="17.5" thickBot="1">
      <c r="A1133" s="46"/>
      <c r="B1133" s="46"/>
      <c r="C1133" s="46"/>
      <c r="D1133" s="46"/>
      <c r="E1133" s="46"/>
    </row>
    <row r="1134" spans="1:5" ht="17.5" thickBot="1">
      <c r="A1134" s="46"/>
      <c r="B1134" s="46"/>
      <c r="C1134" s="46"/>
      <c r="D1134" s="46"/>
      <c r="E1134" s="46"/>
    </row>
    <row r="1135" spans="1:5" ht="17.5" thickBot="1">
      <c r="A1135" s="46"/>
      <c r="B1135" s="46"/>
      <c r="C1135" s="46"/>
      <c r="D1135" s="46"/>
      <c r="E1135" s="46"/>
    </row>
    <row r="1136" spans="1:5" ht="17.5" thickBot="1">
      <c r="A1136" s="46"/>
      <c r="B1136" s="46"/>
      <c r="C1136" s="46"/>
      <c r="D1136" s="46"/>
      <c r="E1136" s="46"/>
    </row>
    <row r="1137" spans="1:5" ht="17.5" thickBot="1">
      <c r="A1137" s="46"/>
      <c r="B1137" s="46"/>
      <c r="C1137" s="46"/>
      <c r="D1137" s="46"/>
      <c r="E1137" s="46"/>
    </row>
    <row r="1138" spans="1:5" ht="17.5" thickBot="1">
      <c r="A1138" s="46"/>
      <c r="B1138" s="46"/>
      <c r="C1138" s="46"/>
      <c r="D1138" s="46"/>
      <c r="E1138" s="46"/>
    </row>
    <row r="1139" spans="1:5" ht="17.5" thickBot="1">
      <c r="A1139" s="46"/>
      <c r="B1139" s="46"/>
      <c r="C1139" s="46"/>
      <c r="D1139" s="46"/>
      <c r="E1139" s="46"/>
    </row>
    <row r="1140" spans="1:5" ht="17.5" thickBot="1">
      <c r="A1140" s="46"/>
      <c r="B1140" s="46"/>
      <c r="C1140" s="46"/>
      <c r="D1140" s="46"/>
      <c r="E1140" s="46"/>
    </row>
    <row r="1141" spans="1:5" ht="17.5" thickBot="1">
      <c r="A1141" s="46"/>
      <c r="B1141" s="46"/>
      <c r="C1141" s="46"/>
      <c r="D1141" s="46"/>
      <c r="E1141" s="46"/>
    </row>
    <row r="1142" spans="1:5" ht="17.5" thickBot="1">
      <c r="A1142" s="46"/>
      <c r="B1142" s="46"/>
      <c r="C1142" s="46"/>
      <c r="D1142" s="46"/>
      <c r="E1142" s="46"/>
    </row>
    <row r="1143" spans="1:5" ht="17.5" thickBot="1">
      <c r="A1143" s="46"/>
      <c r="B1143" s="46"/>
      <c r="C1143" s="46"/>
      <c r="D1143" s="46"/>
      <c r="E1143" s="46"/>
    </row>
    <row r="1144" spans="1:5" ht="17.5" thickBot="1">
      <c r="A1144" s="46"/>
      <c r="B1144" s="46"/>
      <c r="C1144" s="46"/>
      <c r="D1144" s="46"/>
      <c r="E1144" s="46"/>
    </row>
    <row r="1145" spans="1:5" ht="17.5" thickBot="1">
      <c r="A1145" s="46"/>
      <c r="B1145" s="46"/>
      <c r="C1145" s="46"/>
      <c r="D1145" s="46"/>
      <c r="E1145" s="46"/>
    </row>
    <row r="1146" spans="1:5" ht="17.5" thickBot="1">
      <c r="A1146" s="46"/>
      <c r="B1146" s="46"/>
      <c r="C1146" s="46"/>
      <c r="D1146" s="46"/>
      <c r="E1146" s="46"/>
    </row>
    <row r="1147" spans="1:5" ht="17.5" thickBot="1">
      <c r="A1147" s="46"/>
      <c r="B1147" s="46"/>
      <c r="C1147" s="46"/>
      <c r="D1147" s="46"/>
      <c r="E1147" s="46"/>
    </row>
    <row r="1148" spans="1:5" ht="17.5" thickBot="1">
      <c r="A1148" s="46"/>
      <c r="B1148" s="46"/>
      <c r="C1148" s="46"/>
      <c r="D1148" s="46"/>
      <c r="E1148" s="46"/>
    </row>
    <row r="1149" spans="1:5" ht="17.5" thickBot="1">
      <c r="A1149" s="46"/>
      <c r="B1149" s="46"/>
      <c r="C1149" s="46"/>
      <c r="D1149" s="46"/>
      <c r="E1149" s="46"/>
    </row>
    <row r="1150" spans="1:5" ht="17.5" thickBot="1">
      <c r="A1150" s="46"/>
      <c r="B1150" s="46"/>
      <c r="C1150" s="46"/>
      <c r="D1150" s="46"/>
      <c r="E1150" s="46"/>
    </row>
    <row r="1151" spans="1:5" ht="17.5" thickBot="1">
      <c r="A1151" s="46"/>
      <c r="B1151" s="46"/>
      <c r="C1151" s="46"/>
      <c r="D1151" s="46"/>
      <c r="E1151" s="46"/>
    </row>
    <row r="1152" spans="1:5" ht="17.5" thickBot="1">
      <c r="A1152" s="46"/>
      <c r="B1152" s="46"/>
      <c r="C1152" s="46"/>
      <c r="D1152" s="46"/>
      <c r="E1152" s="46"/>
    </row>
    <row r="1153" spans="1:5" ht="17.5" thickBot="1">
      <c r="A1153" s="46"/>
      <c r="B1153" s="46"/>
      <c r="C1153" s="46"/>
      <c r="D1153" s="46"/>
      <c r="E1153" s="46"/>
    </row>
    <row r="1154" spans="1:5" ht="17.5" thickBot="1">
      <c r="A1154" s="46"/>
      <c r="B1154" s="46"/>
      <c r="C1154" s="46"/>
      <c r="D1154" s="46"/>
      <c r="E1154" s="46"/>
    </row>
    <row r="1155" spans="1:5" ht="17.5" thickBot="1">
      <c r="A1155" s="46"/>
      <c r="B1155" s="46"/>
      <c r="C1155" s="46"/>
      <c r="D1155" s="46"/>
      <c r="E1155" s="46"/>
    </row>
    <row r="1156" spans="1:5" ht="17.5" thickBot="1">
      <c r="A1156" s="46"/>
      <c r="B1156" s="46"/>
      <c r="C1156" s="46"/>
      <c r="D1156" s="46"/>
      <c r="E1156" s="46"/>
    </row>
    <row r="1157" spans="1:5" ht="17.5" thickBot="1">
      <c r="A1157" s="46"/>
      <c r="B1157" s="46"/>
      <c r="C1157" s="46"/>
      <c r="D1157" s="46"/>
      <c r="E1157" s="46"/>
    </row>
    <row r="1158" spans="1:5" ht="17.5" thickBot="1">
      <c r="A1158" s="46"/>
      <c r="B1158" s="46"/>
      <c r="C1158" s="46"/>
      <c r="D1158" s="46"/>
      <c r="E1158" s="46"/>
    </row>
    <row r="1159" spans="1:5" ht="17.5" thickBot="1">
      <c r="A1159" s="46"/>
      <c r="B1159" s="46"/>
      <c r="C1159" s="46"/>
      <c r="D1159" s="46"/>
      <c r="E1159" s="46"/>
    </row>
    <row r="1160" spans="1:5" ht="17.5" thickBot="1">
      <c r="A1160" s="46"/>
      <c r="B1160" s="46"/>
      <c r="C1160" s="46"/>
      <c r="D1160" s="46"/>
      <c r="E1160" s="46"/>
    </row>
    <row r="1161" spans="1:5" ht="17.5" thickBot="1">
      <c r="A1161" s="46"/>
      <c r="B1161" s="46"/>
      <c r="C1161" s="46"/>
      <c r="D1161" s="46"/>
      <c r="E1161" s="46"/>
    </row>
    <row r="1162" spans="1:5" ht="17.5" thickBot="1">
      <c r="A1162" s="46"/>
      <c r="B1162" s="46"/>
      <c r="C1162" s="46"/>
      <c r="D1162" s="46"/>
      <c r="E1162" s="46"/>
    </row>
    <row r="1163" spans="1:5" ht="17.5" thickBot="1">
      <c r="A1163" s="46"/>
      <c r="B1163" s="46"/>
      <c r="C1163" s="46"/>
      <c r="D1163" s="46"/>
      <c r="E1163" s="46"/>
    </row>
    <row r="1164" spans="1:5" ht="17.5" thickBot="1">
      <c r="A1164" s="46"/>
      <c r="B1164" s="46"/>
      <c r="C1164" s="46"/>
      <c r="D1164" s="46"/>
      <c r="E1164" s="46"/>
    </row>
    <row r="1165" spans="1:5" ht="17.5" thickBot="1">
      <c r="A1165" s="46"/>
      <c r="B1165" s="46"/>
      <c r="C1165" s="46"/>
      <c r="D1165" s="46"/>
      <c r="E1165" s="46"/>
    </row>
    <row r="1166" spans="1:5" ht="17.5" thickBot="1">
      <c r="A1166" s="46"/>
      <c r="B1166" s="46"/>
      <c r="C1166" s="46"/>
      <c r="D1166" s="46"/>
      <c r="E1166" s="46"/>
    </row>
    <row r="1167" spans="1:5" ht="17.5" thickBot="1">
      <c r="A1167" s="46"/>
      <c r="B1167" s="46"/>
      <c r="C1167" s="46"/>
      <c r="D1167" s="46"/>
      <c r="E1167" s="46"/>
    </row>
    <row r="1168" spans="1:5" ht="17.5" thickBot="1">
      <c r="A1168" s="46"/>
      <c r="B1168" s="46"/>
      <c r="C1168" s="46"/>
      <c r="D1168" s="46"/>
      <c r="E1168" s="46"/>
    </row>
    <row r="1169" spans="1:5" ht="17.5" thickBot="1">
      <c r="A1169" s="46"/>
      <c r="B1169" s="46"/>
      <c r="C1169" s="46"/>
      <c r="D1169" s="46"/>
      <c r="E1169" s="46"/>
    </row>
    <row r="1170" spans="1:5" ht="17.5" thickBot="1">
      <c r="A1170" s="46"/>
      <c r="B1170" s="46"/>
      <c r="C1170" s="46"/>
      <c r="D1170" s="46"/>
      <c r="E1170" s="46"/>
    </row>
    <row r="1171" spans="1:5" ht="17.5" thickBot="1">
      <c r="A1171" s="46"/>
      <c r="B1171" s="46"/>
      <c r="C1171" s="46"/>
      <c r="D1171" s="46"/>
      <c r="E1171" s="46"/>
    </row>
    <row r="1172" spans="1:5" ht="17.5" thickBot="1">
      <c r="A1172" s="46"/>
      <c r="B1172" s="46"/>
      <c r="C1172" s="46"/>
      <c r="D1172" s="46"/>
      <c r="E1172" s="46"/>
    </row>
    <row r="1173" spans="1:5" ht="17.5" thickBot="1">
      <c r="A1173" s="46"/>
      <c r="B1173" s="46"/>
      <c r="C1173" s="46"/>
      <c r="D1173" s="46"/>
      <c r="E1173" s="46"/>
    </row>
    <row r="1174" spans="1:5" ht="17.5" thickBot="1">
      <c r="A1174" s="46"/>
      <c r="B1174" s="46"/>
      <c r="C1174" s="46"/>
      <c r="D1174" s="46"/>
      <c r="E1174" s="46"/>
    </row>
    <row r="1175" spans="1:5" ht="17.5" thickBot="1">
      <c r="A1175" s="46"/>
      <c r="B1175" s="46"/>
      <c r="C1175" s="46"/>
      <c r="D1175" s="46"/>
      <c r="E1175" s="46"/>
    </row>
    <row r="1176" spans="1:5" ht="17.5" thickBot="1">
      <c r="A1176" s="46"/>
      <c r="B1176" s="46"/>
      <c r="C1176" s="46"/>
      <c r="D1176" s="46"/>
      <c r="E1176" s="46"/>
    </row>
    <row r="1177" spans="1:5" ht="17.5" thickBot="1">
      <c r="A1177" s="46"/>
      <c r="B1177" s="46"/>
      <c r="C1177" s="46"/>
      <c r="D1177" s="46"/>
      <c r="E1177" s="46"/>
    </row>
    <row r="1178" spans="1:5" ht="17.5" thickBot="1">
      <c r="A1178" s="46"/>
      <c r="B1178" s="46"/>
      <c r="C1178" s="46"/>
      <c r="D1178" s="46"/>
      <c r="E1178" s="46"/>
    </row>
    <row r="1179" spans="1:5" ht="17.5" thickBot="1">
      <c r="A1179" s="46"/>
      <c r="B1179" s="46"/>
      <c r="C1179" s="46"/>
      <c r="D1179" s="46"/>
      <c r="E1179" s="46"/>
    </row>
    <row r="1180" spans="1:5" ht="17.5" thickBot="1">
      <c r="A1180" s="46"/>
      <c r="B1180" s="46"/>
      <c r="C1180" s="46"/>
      <c r="D1180" s="46"/>
      <c r="E1180" s="46"/>
    </row>
    <row r="1181" spans="1:5" ht="17.5" thickBot="1">
      <c r="A1181" s="46"/>
      <c r="B1181" s="46"/>
      <c r="C1181" s="46"/>
      <c r="D1181" s="46"/>
      <c r="E1181" s="46"/>
    </row>
    <row r="1182" spans="1:5" ht="17.5" thickBot="1">
      <c r="A1182" s="46"/>
      <c r="B1182" s="46"/>
      <c r="C1182" s="46"/>
      <c r="D1182" s="46"/>
      <c r="E1182" s="46"/>
    </row>
    <row r="1183" spans="1:5" ht="17.5" thickBot="1">
      <c r="A1183" s="46"/>
      <c r="B1183" s="46"/>
      <c r="C1183" s="46"/>
      <c r="D1183" s="46"/>
      <c r="E1183" s="46"/>
    </row>
    <row r="1184" spans="1:5" ht="17.5" thickBot="1">
      <c r="A1184" s="46"/>
      <c r="B1184" s="46"/>
      <c r="C1184" s="46"/>
      <c r="D1184" s="46"/>
      <c r="E1184" s="46"/>
    </row>
    <row r="1185" spans="1:5" ht="17.5" thickBot="1">
      <c r="A1185" s="46"/>
      <c r="B1185" s="46"/>
      <c r="C1185" s="46"/>
      <c r="D1185" s="46"/>
      <c r="E1185" s="46"/>
    </row>
    <row r="1186" spans="1:5" ht="17.5" thickBot="1">
      <c r="A1186" s="46"/>
      <c r="B1186" s="46"/>
      <c r="C1186" s="46"/>
      <c r="D1186" s="46"/>
      <c r="E1186" s="46"/>
    </row>
    <row r="1187" spans="1:5" ht="17.5" thickBot="1">
      <c r="A1187" s="46"/>
      <c r="B1187" s="46"/>
      <c r="C1187" s="46"/>
      <c r="D1187" s="46"/>
      <c r="E1187" s="46"/>
    </row>
    <row r="1188" spans="1:5" ht="17.5" thickBot="1">
      <c r="A1188" s="46"/>
      <c r="B1188" s="46"/>
      <c r="C1188" s="46"/>
      <c r="D1188" s="46"/>
      <c r="E1188" s="46"/>
    </row>
    <row r="1189" spans="1:5" ht="17.5" thickBot="1">
      <c r="A1189" s="46"/>
      <c r="B1189" s="46"/>
      <c r="C1189" s="46"/>
      <c r="D1189" s="46"/>
      <c r="E1189" s="46"/>
    </row>
    <row r="1190" spans="1:5" ht="17.5" thickBot="1">
      <c r="A1190" s="46"/>
      <c r="B1190" s="46"/>
      <c r="C1190" s="46"/>
      <c r="D1190" s="46"/>
      <c r="E1190" s="46"/>
    </row>
    <row r="1191" spans="1:5" ht="17.5" thickBot="1">
      <c r="A1191" s="46"/>
      <c r="B1191" s="46"/>
      <c r="C1191" s="46"/>
      <c r="D1191" s="46"/>
      <c r="E1191" s="46"/>
    </row>
    <row r="1192" spans="1:5" ht="17.5" thickBot="1">
      <c r="A1192" s="46"/>
      <c r="B1192" s="46"/>
      <c r="C1192" s="46"/>
      <c r="D1192" s="46"/>
      <c r="E1192" s="46"/>
    </row>
    <row r="1193" spans="1:5" ht="17.5" thickBot="1">
      <c r="A1193" s="46"/>
      <c r="B1193" s="46"/>
      <c r="C1193" s="46"/>
      <c r="D1193" s="46"/>
      <c r="E1193" s="46"/>
    </row>
    <row r="1194" spans="1:5" ht="17.5" thickBot="1">
      <c r="A1194" s="46"/>
      <c r="B1194" s="46"/>
      <c r="C1194" s="46"/>
      <c r="D1194" s="46"/>
      <c r="E1194" s="46"/>
    </row>
    <row r="1195" spans="1:5" ht="17.5" thickBot="1">
      <c r="A1195" s="46"/>
      <c r="B1195" s="46"/>
      <c r="C1195" s="46"/>
      <c r="D1195" s="46"/>
      <c r="E1195" s="46"/>
    </row>
    <row r="1196" spans="1:5" ht="17.5" thickBot="1">
      <c r="A1196" s="46"/>
      <c r="B1196" s="46"/>
      <c r="C1196" s="46"/>
      <c r="D1196" s="46"/>
      <c r="E1196" s="46"/>
    </row>
    <row r="1197" spans="1:5" ht="17.5" thickBot="1">
      <c r="A1197" s="46"/>
      <c r="B1197" s="46"/>
      <c r="C1197" s="46"/>
      <c r="D1197" s="46"/>
      <c r="E1197" s="46"/>
    </row>
    <row r="1198" spans="1:5" ht="17.5" thickBot="1">
      <c r="A1198" s="46"/>
      <c r="B1198" s="46"/>
      <c r="C1198" s="46"/>
      <c r="D1198" s="46"/>
      <c r="E1198" s="46"/>
    </row>
    <row r="1199" spans="1:5" ht="17.5" thickBot="1">
      <c r="A1199" s="46"/>
      <c r="B1199" s="46"/>
      <c r="C1199" s="46"/>
      <c r="D1199" s="46"/>
      <c r="E1199" s="46"/>
    </row>
    <row r="1200" spans="1:5" ht="17.5" thickBot="1">
      <c r="A1200" s="46"/>
      <c r="B1200" s="46"/>
      <c r="C1200" s="46"/>
      <c r="D1200" s="46"/>
      <c r="E1200" s="46"/>
    </row>
    <row r="1201" spans="1:5" ht="17.5" thickBot="1">
      <c r="A1201" s="46"/>
      <c r="B1201" s="46"/>
      <c r="C1201" s="46"/>
      <c r="D1201" s="46"/>
      <c r="E1201" s="46"/>
    </row>
    <row r="1202" spans="1:5" ht="17.5" thickBot="1">
      <c r="A1202" s="46"/>
      <c r="B1202" s="46"/>
      <c r="C1202" s="46"/>
      <c r="D1202" s="46"/>
      <c r="E1202" s="46"/>
    </row>
    <row r="1203" spans="1:5" ht="17.5" thickBot="1">
      <c r="A1203" s="46"/>
      <c r="B1203" s="46"/>
      <c r="C1203" s="46"/>
      <c r="D1203" s="46"/>
      <c r="E1203" s="46"/>
    </row>
    <row r="1204" spans="1:5" ht="17.5" thickBot="1">
      <c r="A1204" s="46"/>
      <c r="B1204" s="46"/>
      <c r="C1204" s="46"/>
      <c r="D1204" s="46"/>
      <c r="E1204" s="46"/>
    </row>
    <row r="1205" spans="1:5" ht="17.5" thickBot="1">
      <c r="A1205" s="46"/>
      <c r="B1205" s="46"/>
      <c r="C1205" s="46"/>
      <c r="D1205" s="46"/>
      <c r="E1205" s="46"/>
    </row>
    <row r="1206" spans="1:5" ht="17.5" thickBot="1">
      <c r="A1206" s="46"/>
      <c r="B1206" s="46"/>
      <c r="C1206" s="46"/>
      <c r="D1206" s="46"/>
      <c r="E1206" s="46"/>
    </row>
    <row r="1207" spans="1:5" ht="17.5" thickBot="1">
      <c r="A1207" s="46"/>
      <c r="B1207" s="46"/>
      <c r="C1207" s="46"/>
      <c r="D1207" s="46"/>
      <c r="E1207" s="46"/>
    </row>
    <row r="1208" spans="1:5" ht="17.5" thickBot="1">
      <c r="A1208" s="46"/>
      <c r="B1208" s="46"/>
      <c r="C1208" s="46"/>
      <c r="D1208" s="46"/>
      <c r="E1208" s="46"/>
    </row>
    <row r="1209" spans="1:5" ht="17.5" thickBot="1">
      <c r="A1209" s="46"/>
      <c r="B1209" s="46"/>
      <c r="C1209" s="46"/>
      <c r="D1209" s="46"/>
      <c r="E1209" s="46"/>
    </row>
    <row r="1210" spans="1:5" ht="17.5" thickBot="1">
      <c r="A1210" s="46"/>
      <c r="B1210" s="46"/>
      <c r="C1210" s="46"/>
      <c r="D1210" s="46"/>
      <c r="E1210" s="46"/>
    </row>
    <row r="1211" spans="1:5" ht="17.5" thickBot="1">
      <c r="A1211" s="46"/>
      <c r="B1211" s="46"/>
      <c r="C1211" s="46"/>
      <c r="D1211" s="46"/>
      <c r="E1211" s="46"/>
    </row>
    <row r="1212" spans="1:5" ht="17.5" thickBot="1">
      <c r="A1212" s="46"/>
      <c r="B1212" s="46"/>
      <c r="C1212" s="46"/>
      <c r="D1212" s="46"/>
      <c r="E1212" s="46"/>
    </row>
    <row r="1213" spans="1:5" ht="17.5" thickBot="1">
      <c r="A1213" s="46"/>
      <c r="B1213" s="46"/>
      <c r="C1213" s="46"/>
      <c r="D1213" s="46"/>
      <c r="E1213" s="46"/>
    </row>
    <row r="1214" spans="1:5" ht="17.5" thickBot="1">
      <c r="A1214" s="46"/>
      <c r="B1214" s="46"/>
      <c r="C1214" s="46"/>
      <c r="D1214" s="46"/>
      <c r="E1214" s="46"/>
    </row>
    <row r="1215" spans="1:5" ht="17.5" thickBot="1">
      <c r="A1215" s="46"/>
      <c r="B1215" s="46"/>
      <c r="C1215" s="46"/>
      <c r="D1215" s="46"/>
      <c r="E1215" s="46"/>
    </row>
    <row r="1216" spans="1:5" ht="17.5" thickBot="1">
      <c r="A1216" s="46"/>
      <c r="B1216" s="46"/>
      <c r="C1216" s="46"/>
      <c r="D1216" s="46"/>
      <c r="E1216" s="46"/>
    </row>
    <row r="1217" spans="1:5" ht="17.5" thickBot="1">
      <c r="A1217" s="46"/>
      <c r="B1217" s="46"/>
      <c r="C1217" s="46"/>
      <c r="D1217" s="46"/>
      <c r="E1217" s="46"/>
    </row>
    <row r="1218" spans="1:5" ht="17.5" thickBot="1">
      <c r="A1218" s="46"/>
      <c r="B1218" s="46"/>
      <c r="C1218" s="46"/>
      <c r="D1218" s="46"/>
      <c r="E1218" s="46"/>
    </row>
    <row r="1219" spans="1:5" ht="17.5" thickBot="1">
      <c r="A1219" s="46"/>
      <c r="B1219" s="46"/>
      <c r="C1219" s="46"/>
      <c r="D1219" s="46"/>
      <c r="E1219" s="46"/>
    </row>
    <row r="1220" spans="1:5" ht="17.5" thickBot="1">
      <c r="A1220" s="46"/>
      <c r="B1220" s="46"/>
      <c r="C1220" s="46"/>
      <c r="D1220" s="46"/>
      <c r="E1220" s="46"/>
    </row>
    <row r="1221" spans="1:5" ht="17.5" thickBot="1">
      <c r="A1221" s="46"/>
      <c r="B1221" s="46"/>
      <c r="C1221" s="46"/>
      <c r="D1221" s="46"/>
      <c r="E1221" s="46"/>
    </row>
    <row r="1222" spans="1:5" ht="17.5" thickBot="1">
      <c r="A1222" s="46"/>
      <c r="B1222" s="46"/>
      <c r="C1222" s="46"/>
      <c r="D1222" s="46"/>
      <c r="E1222" s="46"/>
    </row>
    <row r="1223" spans="1:5" ht="17.5" thickBot="1">
      <c r="A1223" s="46"/>
      <c r="B1223" s="46"/>
      <c r="C1223" s="46"/>
      <c r="D1223" s="46"/>
      <c r="E1223" s="46"/>
    </row>
    <row r="1224" spans="1:5" ht="17.5" thickBot="1">
      <c r="A1224" s="46"/>
      <c r="B1224" s="46"/>
      <c r="C1224" s="46"/>
      <c r="D1224" s="46"/>
      <c r="E1224" s="46"/>
    </row>
    <row r="1225" spans="1:5" ht="17.5" thickBot="1">
      <c r="A1225" s="46"/>
      <c r="B1225" s="46"/>
      <c r="C1225" s="46"/>
      <c r="D1225" s="46"/>
      <c r="E1225" s="46"/>
    </row>
    <row r="1226" spans="1:5" ht="17.5" thickBot="1">
      <c r="A1226" s="46"/>
      <c r="B1226" s="46"/>
      <c r="C1226" s="46"/>
      <c r="D1226" s="46"/>
      <c r="E1226" s="46"/>
    </row>
    <row r="1227" spans="1:5" ht="17.5" thickBot="1">
      <c r="A1227" s="46"/>
      <c r="B1227" s="46"/>
      <c r="C1227" s="46"/>
      <c r="D1227" s="46"/>
      <c r="E1227" s="46"/>
    </row>
    <row r="1228" spans="1:5" ht="17.5" thickBot="1">
      <c r="A1228" s="46"/>
      <c r="B1228" s="46"/>
      <c r="C1228" s="46"/>
      <c r="D1228" s="46"/>
      <c r="E1228" s="46"/>
    </row>
    <row r="1229" spans="1:5" ht="17.5" thickBot="1">
      <c r="A1229" s="46"/>
      <c r="B1229" s="46"/>
      <c r="C1229" s="46"/>
      <c r="D1229" s="46"/>
      <c r="E1229" s="46"/>
    </row>
    <row r="1230" spans="1:5" ht="17.5" thickBot="1">
      <c r="A1230" s="46"/>
      <c r="B1230" s="46"/>
      <c r="C1230" s="46"/>
      <c r="D1230" s="46"/>
      <c r="E1230" s="46"/>
    </row>
    <row r="1231" spans="1:5" ht="17.5" thickBot="1">
      <c r="A1231" s="46"/>
      <c r="B1231" s="46"/>
      <c r="C1231" s="46"/>
      <c r="D1231" s="46"/>
      <c r="E1231" s="46"/>
    </row>
    <row r="1232" spans="1:5" ht="17.5" thickBot="1">
      <c r="A1232" s="46"/>
      <c r="B1232" s="46"/>
      <c r="C1232" s="46"/>
      <c r="D1232" s="46"/>
      <c r="E1232" s="46"/>
    </row>
    <row r="1233" spans="1:5" ht="17.5" thickBot="1">
      <c r="A1233" s="46"/>
      <c r="B1233" s="46"/>
      <c r="C1233" s="46"/>
      <c r="D1233" s="46"/>
      <c r="E1233" s="46"/>
    </row>
    <row r="1234" spans="1:5" ht="17.5" thickBot="1">
      <c r="A1234" s="46"/>
      <c r="B1234" s="46"/>
      <c r="C1234" s="46"/>
      <c r="D1234" s="46"/>
      <c r="E1234" s="46"/>
    </row>
    <row r="1235" spans="1:5" ht="17.5" thickBot="1">
      <c r="A1235" s="46"/>
      <c r="B1235" s="46"/>
      <c r="C1235" s="46"/>
      <c r="D1235" s="46"/>
      <c r="E1235" s="46"/>
    </row>
    <row r="1236" spans="1:5" ht="17.5" thickBot="1">
      <c r="A1236" s="46"/>
      <c r="B1236" s="46"/>
      <c r="C1236" s="46"/>
      <c r="D1236" s="46"/>
      <c r="E1236" s="46"/>
    </row>
    <row r="1237" spans="1:5" ht="17.5" thickBot="1">
      <c r="A1237" s="46"/>
      <c r="B1237" s="46"/>
      <c r="C1237" s="46"/>
      <c r="D1237" s="46"/>
      <c r="E1237" s="46"/>
    </row>
    <row r="1238" spans="1:5" ht="17.5" thickBot="1">
      <c r="A1238" s="46"/>
      <c r="B1238" s="46"/>
      <c r="C1238" s="46"/>
      <c r="D1238" s="46"/>
      <c r="E1238" s="46"/>
    </row>
    <row r="1239" spans="1:5" ht="17.5" thickBot="1">
      <c r="A1239" s="46"/>
      <c r="B1239" s="46"/>
      <c r="C1239" s="46"/>
      <c r="D1239" s="46"/>
      <c r="E1239" s="46"/>
    </row>
    <row r="1240" spans="1:5" ht="17.5" thickBot="1">
      <c r="A1240" s="46"/>
      <c r="B1240" s="46"/>
      <c r="C1240" s="46"/>
      <c r="D1240" s="46"/>
      <c r="E1240" s="46"/>
    </row>
    <row r="1241" spans="1:5" ht="17.5" thickBot="1">
      <c r="A1241" s="46"/>
      <c r="B1241" s="46"/>
      <c r="C1241" s="46"/>
      <c r="D1241" s="46"/>
      <c r="E1241" s="46"/>
    </row>
    <row r="1242" spans="1:5" ht="17.5" thickBot="1">
      <c r="A1242" s="46"/>
      <c r="B1242" s="46"/>
      <c r="C1242" s="46"/>
      <c r="D1242" s="46"/>
      <c r="E1242" s="46"/>
    </row>
    <row r="1243" spans="1:5" ht="17.5" thickBot="1">
      <c r="A1243" s="46"/>
      <c r="B1243" s="46"/>
      <c r="C1243" s="46"/>
      <c r="D1243" s="46"/>
      <c r="E1243" s="46"/>
    </row>
    <row r="1244" spans="1:5" ht="17.5" thickBot="1">
      <c r="A1244" s="46"/>
      <c r="B1244" s="46"/>
      <c r="C1244" s="46"/>
      <c r="D1244" s="46"/>
      <c r="E1244" s="46"/>
    </row>
    <row r="1245" spans="1:5" ht="17.5" thickBot="1">
      <c r="A1245" s="46"/>
      <c r="B1245" s="46"/>
      <c r="C1245" s="46"/>
      <c r="D1245" s="46"/>
      <c r="E1245" s="46"/>
    </row>
    <row r="1246" spans="1:5" ht="17.5" thickBot="1">
      <c r="A1246" s="46"/>
      <c r="B1246" s="46"/>
      <c r="C1246" s="46"/>
      <c r="D1246" s="46"/>
      <c r="E1246" s="46"/>
    </row>
    <row r="1247" spans="1:5" ht="17.5" thickBot="1">
      <c r="A1247" s="46"/>
      <c r="B1247" s="46"/>
      <c r="C1247" s="46"/>
      <c r="D1247" s="46"/>
      <c r="E1247" s="46"/>
    </row>
    <row r="1248" spans="1:5" ht="17.5" thickBot="1">
      <c r="A1248" s="46"/>
      <c r="B1248" s="46"/>
      <c r="C1248" s="46"/>
      <c r="D1248" s="46"/>
      <c r="E1248" s="46"/>
    </row>
    <row r="1249" spans="1:5" ht="17.5" thickBot="1">
      <c r="A1249" s="46"/>
      <c r="B1249" s="46"/>
      <c r="C1249" s="46"/>
      <c r="D1249" s="46"/>
      <c r="E1249" s="46"/>
    </row>
    <row r="1250" spans="1:5" ht="17.5" thickBot="1">
      <c r="A1250" s="46"/>
      <c r="B1250" s="46"/>
      <c r="C1250" s="46"/>
      <c r="D1250" s="46"/>
      <c r="E1250" s="46"/>
    </row>
    <row r="1251" spans="1:5" ht="17.5" thickBot="1">
      <c r="A1251" s="46"/>
      <c r="B1251" s="46"/>
      <c r="C1251" s="46"/>
      <c r="D1251" s="46"/>
      <c r="E1251" s="46"/>
    </row>
    <row r="1252" spans="1:5" ht="17.5" thickBot="1">
      <c r="A1252" s="46"/>
      <c r="B1252" s="46"/>
      <c r="C1252" s="46"/>
      <c r="D1252" s="46"/>
      <c r="E1252" s="46"/>
    </row>
    <row r="1253" spans="1:5" ht="17.5" thickBot="1">
      <c r="A1253" s="46"/>
      <c r="B1253" s="46"/>
      <c r="C1253" s="46"/>
      <c r="D1253" s="46"/>
      <c r="E1253" s="46"/>
    </row>
    <row r="1254" spans="1:5" ht="17.5" thickBot="1">
      <c r="A1254" s="46"/>
      <c r="B1254" s="46"/>
      <c r="C1254" s="46"/>
      <c r="D1254" s="46"/>
      <c r="E1254" s="46"/>
    </row>
    <row r="1255" spans="1:5" ht="17.5" thickBot="1">
      <c r="A1255" s="46"/>
      <c r="B1255" s="46"/>
      <c r="C1255" s="46"/>
      <c r="D1255" s="46"/>
      <c r="E1255" s="46"/>
    </row>
    <row r="1256" spans="1:5" ht="17.5" thickBot="1">
      <c r="A1256" s="46"/>
      <c r="B1256" s="46"/>
      <c r="C1256" s="46"/>
      <c r="D1256" s="46"/>
      <c r="E1256" s="46"/>
    </row>
    <row r="1257" spans="1:5" ht="17.5" thickBot="1">
      <c r="A1257" s="46"/>
      <c r="B1257" s="46"/>
      <c r="C1257" s="46"/>
      <c r="D1257" s="46"/>
      <c r="E1257" s="46"/>
    </row>
    <row r="1258" spans="1:5" ht="17.5" thickBot="1">
      <c r="A1258" s="46"/>
      <c r="B1258" s="46"/>
      <c r="C1258" s="46"/>
      <c r="D1258" s="46"/>
      <c r="E1258" s="46"/>
    </row>
    <row r="1259" spans="1:5" ht="17.5" thickBot="1">
      <c r="A1259" s="46"/>
      <c r="B1259" s="46"/>
      <c r="C1259" s="46"/>
      <c r="D1259" s="46"/>
      <c r="E1259" s="46"/>
    </row>
    <row r="1260" spans="1:5" ht="17.5" thickBot="1">
      <c r="A1260" s="46"/>
      <c r="B1260" s="46"/>
      <c r="C1260" s="46"/>
      <c r="D1260" s="46"/>
      <c r="E1260" s="46"/>
    </row>
    <row r="1261" spans="1:5" ht="17.5" thickBot="1">
      <c r="A1261" s="46"/>
      <c r="B1261" s="46"/>
      <c r="C1261" s="46"/>
      <c r="D1261" s="46"/>
      <c r="E1261" s="46"/>
    </row>
    <row r="1262" spans="1:5" ht="17.5" thickBot="1">
      <c r="A1262" s="46"/>
      <c r="B1262" s="46"/>
      <c r="C1262" s="46"/>
      <c r="D1262" s="46"/>
      <c r="E1262" s="46"/>
    </row>
    <row r="1263" spans="1:5" ht="17.5" thickBot="1">
      <c r="A1263" s="46"/>
      <c r="B1263" s="46"/>
      <c r="C1263" s="46"/>
      <c r="D1263" s="46"/>
      <c r="E1263" s="46"/>
    </row>
    <row r="1264" spans="1:5" ht="17.5" thickBot="1">
      <c r="A1264" s="46"/>
      <c r="B1264" s="46"/>
      <c r="C1264" s="46"/>
      <c r="D1264" s="46"/>
      <c r="E1264" s="46"/>
    </row>
    <row r="1265" spans="1:5" ht="17.5" thickBot="1">
      <c r="A1265" s="46"/>
      <c r="B1265" s="46"/>
      <c r="C1265" s="46"/>
      <c r="D1265" s="46"/>
      <c r="E1265" s="46"/>
    </row>
    <row r="1266" spans="1:5" ht="17.5" thickBot="1">
      <c r="A1266" s="46"/>
      <c r="B1266" s="46"/>
      <c r="C1266" s="46"/>
      <c r="D1266" s="46"/>
      <c r="E1266" s="46"/>
    </row>
    <row r="1267" spans="1:5" ht="17.5" thickBot="1">
      <c r="A1267" s="46"/>
      <c r="B1267" s="46"/>
      <c r="C1267" s="46"/>
      <c r="D1267" s="46"/>
      <c r="E1267" s="46"/>
    </row>
    <row r="1268" spans="1:5" ht="17.5" thickBot="1">
      <c r="A1268" s="46"/>
      <c r="B1268" s="46"/>
      <c r="C1268" s="46"/>
      <c r="D1268" s="46"/>
      <c r="E1268" s="46"/>
    </row>
    <row r="1269" spans="1:5" ht="17.5" thickBot="1">
      <c r="A1269" s="46"/>
      <c r="B1269" s="46"/>
      <c r="C1269" s="46"/>
      <c r="D1269" s="46"/>
      <c r="E1269" s="46"/>
    </row>
    <row r="1270" spans="1:5" ht="17.5" thickBot="1">
      <c r="A1270" s="46"/>
      <c r="B1270" s="46"/>
      <c r="C1270" s="46"/>
      <c r="D1270" s="46"/>
      <c r="E1270" s="46"/>
    </row>
    <row r="1271" spans="1:5" ht="17.5" thickBot="1">
      <c r="A1271" s="46"/>
      <c r="B1271" s="46"/>
      <c r="C1271" s="46"/>
      <c r="D1271" s="46"/>
      <c r="E1271" s="46"/>
    </row>
    <row r="1272" spans="1:5" ht="17.5" thickBot="1">
      <c r="A1272" s="46"/>
      <c r="B1272" s="46"/>
      <c r="C1272" s="46"/>
      <c r="D1272" s="46"/>
      <c r="E1272" s="46"/>
    </row>
    <row r="1273" spans="1:5" ht="17.5" thickBot="1">
      <c r="A1273" s="46"/>
      <c r="B1273" s="46"/>
      <c r="C1273" s="46"/>
      <c r="D1273" s="46"/>
      <c r="E1273" s="46"/>
    </row>
    <row r="1274" spans="1:5" ht="17.5" thickBot="1">
      <c r="A1274" s="46"/>
      <c r="B1274" s="46"/>
      <c r="C1274" s="46"/>
      <c r="D1274" s="46"/>
      <c r="E1274" s="46"/>
    </row>
    <row r="1275" spans="1:5" ht="17.5" thickBot="1">
      <c r="A1275" s="46"/>
      <c r="B1275" s="46"/>
      <c r="C1275" s="46"/>
      <c r="D1275" s="46"/>
      <c r="E1275" s="46"/>
    </row>
    <row r="1276" spans="1:5" ht="17.5" thickBot="1">
      <c r="A1276" s="46"/>
      <c r="B1276" s="46"/>
      <c r="C1276" s="46"/>
      <c r="D1276" s="46"/>
      <c r="E1276" s="46"/>
    </row>
    <row r="1277" spans="1:5" ht="17.5" thickBot="1">
      <c r="A1277" s="46"/>
      <c r="B1277" s="46"/>
      <c r="C1277" s="46"/>
      <c r="D1277" s="46"/>
      <c r="E1277" s="46"/>
    </row>
    <row r="1278" spans="1:5" ht="17.5" thickBot="1">
      <c r="A1278" s="46"/>
      <c r="B1278" s="46"/>
      <c r="C1278" s="46"/>
      <c r="D1278" s="46"/>
      <c r="E1278" s="46"/>
    </row>
    <row r="1279" spans="1:5" ht="17.5" thickBot="1">
      <c r="A1279" s="46"/>
      <c r="B1279" s="46"/>
      <c r="C1279" s="46"/>
      <c r="D1279" s="46"/>
      <c r="E1279" s="46"/>
    </row>
    <row r="1280" spans="1:5" ht="17.5" thickBot="1">
      <c r="A1280" s="46"/>
      <c r="B1280" s="46"/>
      <c r="C1280" s="46"/>
      <c r="D1280" s="46"/>
      <c r="E1280" s="46"/>
    </row>
    <row r="1281" spans="1:5" ht="17.5" thickBot="1">
      <c r="A1281" s="46"/>
      <c r="B1281" s="46"/>
      <c r="C1281" s="46"/>
      <c r="D1281" s="46"/>
      <c r="E1281" s="46"/>
    </row>
    <row r="1282" spans="1:5" ht="17.5" thickBot="1">
      <c r="A1282" s="46"/>
      <c r="B1282" s="46"/>
      <c r="C1282" s="46"/>
      <c r="D1282" s="46"/>
      <c r="E1282" s="46"/>
    </row>
    <row r="1283" spans="1:5" ht="17.5" thickBot="1">
      <c r="A1283" s="46"/>
      <c r="B1283" s="46"/>
      <c r="C1283" s="46"/>
      <c r="D1283" s="46"/>
      <c r="E1283" s="46"/>
    </row>
    <row r="1284" spans="1:5" ht="17.5" thickBot="1">
      <c r="A1284" s="46"/>
      <c r="B1284" s="46"/>
      <c r="C1284" s="46"/>
      <c r="D1284" s="46"/>
      <c r="E1284" s="46"/>
    </row>
    <row r="1285" spans="1:5" ht="17.5" thickBot="1">
      <c r="A1285" s="46"/>
      <c r="B1285" s="46"/>
      <c r="C1285" s="46"/>
      <c r="D1285" s="46"/>
      <c r="E1285" s="46"/>
    </row>
    <row r="1286" spans="1:5" ht="17.5" thickBot="1">
      <c r="A1286" s="46"/>
      <c r="B1286" s="46"/>
      <c r="C1286" s="46"/>
      <c r="D1286" s="46"/>
      <c r="E1286" s="46"/>
    </row>
    <row r="1287" spans="1:5" ht="17.5" thickBot="1">
      <c r="A1287" s="46"/>
      <c r="B1287" s="46"/>
      <c r="C1287" s="46"/>
      <c r="D1287" s="46"/>
      <c r="E1287" s="46"/>
    </row>
    <row r="1288" spans="1:5" ht="17.5" thickBot="1">
      <c r="A1288" s="46"/>
      <c r="B1288" s="46"/>
      <c r="C1288" s="46"/>
      <c r="D1288" s="46"/>
      <c r="E1288" s="46"/>
    </row>
    <row r="1289" spans="1:5" ht="17.5" thickBot="1">
      <c r="A1289" s="46"/>
      <c r="B1289" s="46"/>
      <c r="C1289" s="46"/>
      <c r="D1289" s="46"/>
      <c r="E1289" s="46"/>
    </row>
    <row r="1290" spans="1:5" ht="17.5" thickBot="1">
      <c r="A1290" s="46"/>
      <c r="B1290" s="46"/>
      <c r="C1290" s="46"/>
      <c r="D1290" s="46"/>
      <c r="E1290" s="46"/>
    </row>
    <row r="1291" spans="1:5" ht="17.5" thickBot="1">
      <c r="A1291" s="46"/>
      <c r="B1291" s="46"/>
      <c r="C1291" s="46"/>
      <c r="D1291" s="46"/>
      <c r="E1291" s="46"/>
    </row>
    <row r="1292" spans="1:5" ht="17.5" thickBot="1">
      <c r="A1292" s="46"/>
      <c r="B1292" s="46"/>
      <c r="C1292" s="46"/>
      <c r="D1292" s="46"/>
      <c r="E1292" s="46"/>
    </row>
    <row r="1293" spans="1:5" ht="17.5" thickBot="1">
      <c r="A1293" s="46"/>
      <c r="B1293" s="46"/>
      <c r="C1293" s="46"/>
      <c r="D1293" s="46"/>
      <c r="E1293" s="46"/>
    </row>
    <row r="1294" spans="1:5" ht="17.5" thickBot="1">
      <c r="A1294" s="46"/>
      <c r="B1294" s="46"/>
      <c r="C1294" s="46"/>
      <c r="D1294" s="46"/>
      <c r="E1294" s="46"/>
    </row>
    <row r="1295" spans="1:5" ht="17.5" thickBot="1">
      <c r="A1295" s="46"/>
      <c r="B1295" s="46"/>
      <c r="C1295" s="46"/>
      <c r="D1295" s="46"/>
      <c r="E1295" s="46"/>
    </row>
    <row r="1296" spans="1:5" ht="17.5" thickBot="1">
      <c r="A1296" s="46"/>
      <c r="B1296" s="46"/>
      <c r="C1296" s="46"/>
      <c r="D1296" s="46"/>
      <c r="E1296" s="46"/>
    </row>
    <row r="1297" spans="1:5" ht="17.5" thickBot="1">
      <c r="A1297" s="46"/>
      <c r="B1297" s="46"/>
      <c r="C1297" s="46"/>
      <c r="D1297" s="46"/>
      <c r="E1297" s="46"/>
    </row>
    <row r="1298" spans="1:5" ht="17.5" thickBot="1">
      <c r="A1298" s="46"/>
      <c r="B1298" s="46"/>
      <c r="C1298" s="46"/>
      <c r="D1298" s="46"/>
      <c r="E1298" s="46"/>
    </row>
    <row r="1299" spans="1:5" ht="17.5" thickBot="1">
      <c r="A1299" s="46"/>
      <c r="B1299" s="46"/>
      <c r="C1299" s="46"/>
      <c r="D1299" s="46"/>
      <c r="E1299" s="46"/>
    </row>
    <row r="1300" spans="1:5" ht="17.5" thickBot="1">
      <c r="A1300" s="46"/>
      <c r="B1300" s="46"/>
      <c r="C1300" s="46"/>
      <c r="D1300" s="46"/>
      <c r="E1300" s="46"/>
    </row>
    <row r="1301" spans="1:5" ht="17.5" thickBot="1">
      <c r="A1301" s="46"/>
      <c r="B1301" s="46"/>
      <c r="C1301" s="46"/>
      <c r="D1301" s="46"/>
      <c r="E1301" s="46"/>
    </row>
    <row r="1302" spans="1:5" ht="17.5" thickBot="1">
      <c r="A1302" s="46"/>
      <c r="B1302" s="46"/>
      <c r="C1302" s="46"/>
      <c r="D1302" s="46"/>
      <c r="E1302" s="46"/>
    </row>
    <row r="1303" spans="1:5" ht="17.5" thickBot="1">
      <c r="A1303" s="46"/>
      <c r="B1303" s="46"/>
      <c r="C1303" s="46"/>
      <c r="D1303" s="46"/>
      <c r="E1303" s="46"/>
    </row>
    <row r="1304" spans="1:5" ht="17.5" thickBot="1">
      <c r="A1304" s="46"/>
      <c r="B1304" s="46"/>
      <c r="C1304" s="46"/>
      <c r="D1304" s="46"/>
      <c r="E1304" s="46"/>
    </row>
    <row r="1305" spans="1:5" ht="17.5" thickBot="1">
      <c r="A1305" s="46"/>
      <c r="B1305" s="46"/>
      <c r="C1305" s="46"/>
      <c r="D1305" s="46"/>
      <c r="E1305" s="46"/>
    </row>
    <row r="1306" spans="1:5" ht="17.5" thickBot="1">
      <c r="A1306" s="46"/>
      <c r="B1306" s="46"/>
      <c r="C1306" s="46"/>
      <c r="D1306" s="46"/>
      <c r="E1306" s="46"/>
    </row>
    <row r="1307" spans="1:5" ht="17.5" thickBot="1">
      <c r="A1307" s="46"/>
      <c r="B1307" s="46"/>
      <c r="C1307" s="46"/>
      <c r="D1307" s="46"/>
      <c r="E1307" s="46"/>
    </row>
    <row r="1308" spans="1:5" ht="17.5" thickBot="1">
      <c r="A1308" s="46"/>
      <c r="B1308" s="46"/>
      <c r="C1308" s="46"/>
      <c r="D1308" s="46"/>
      <c r="E1308" s="46"/>
    </row>
    <row r="1309" spans="1:5" ht="17.5" thickBot="1">
      <c r="A1309" s="46"/>
      <c r="B1309" s="46"/>
      <c r="C1309" s="46"/>
      <c r="D1309" s="46"/>
      <c r="E1309" s="46"/>
    </row>
    <row r="1310" spans="1:5" ht="17.5" thickBot="1">
      <c r="A1310" s="46"/>
      <c r="B1310" s="46"/>
      <c r="C1310" s="46"/>
      <c r="D1310" s="46"/>
      <c r="E1310" s="46"/>
    </row>
    <row r="1311" spans="1:5" ht="17.5" thickBot="1">
      <c r="A1311" s="46"/>
      <c r="B1311" s="46"/>
      <c r="C1311" s="46"/>
      <c r="D1311" s="46"/>
      <c r="E1311" s="46"/>
    </row>
    <row r="1312" spans="1:5" ht="17.5" thickBot="1">
      <c r="A1312" s="46"/>
      <c r="B1312" s="46"/>
      <c r="C1312" s="46"/>
      <c r="D1312" s="46"/>
      <c r="E1312" s="46"/>
    </row>
    <row r="1313" spans="1:5" ht="17.5" thickBot="1">
      <c r="A1313" s="46"/>
      <c r="B1313" s="46"/>
      <c r="C1313" s="46"/>
      <c r="D1313" s="46"/>
      <c r="E1313" s="46"/>
    </row>
    <row r="1314" spans="1:5" ht="17.5" thickBot="1">
      <c r="A1314" s="46"/>
      <c r="B1314" s="46"/>
      <c r="C1314" s="46"/>
      <c r="D1314" s="46"/>
      <c r="E1314" s="46"/>
    </row>
    <row r="1315" spans="1:5" ht="17.5" thickBot="1">
      <c r="A1315" s="46"/>
      <c r="B1315" s="46"/>
      <c r="C1315" s="46"/>
      <c r="D1315" s="46"/>
      <c r="E1315" s="46"/>
    </row>
    <row r="1316" spans="1:5" ht="17.5" thickBot="1">
      <c r="A1316" s="46"/>
      <c r="B1316" s="46"/>
      <c r="C1316" s="46"/>
      <c r="D1316" s="46"/>
      <c r="E1316" s="46"/>
    </row>
    <row r="1317" spans="1:5" ht="17.5" thickBot="1">
      <c r="A1317" s="46"/>
      <c r="B1317" s="46"/>
      <c r="C1317" s="46"/>
      <c r="D1317" s="46"/>
      <c r="E1317" s="46"/>
    </row>
    <row r="1318" spans="1:5" ht="17.5" thickBot="1">
      <c r="A1318" s="46"/>
      <c r="B1318" s="46"/>
      <c r="C1318" s="46"/>
      <c r="D1318" s="46"/>
      <c r="E1318" s="46"/>
    </row>
    <row r="1319" spans="1:5" ht="17.5" thickBot="1">
      <c r="A1319" s="46"/>
      <c r="B1319" s="46"/>
      <c r="C1319" s="46"/>
      <c r="D1319" s="46"/>
      <c r="E1319" s="46"/>
    </row>
    <row r="1320" spans="1:5" ht="17.5" thickBot="1">
      <c r="A1320" s="46"/>
      <c r="B1320" s="46"/>
      <c r="C1320" s="46"/>
      <c r="D1320" s="46"/>
      <c r="E1320" s="46"/>
    </row>
    <row r="1321" spans="1:5" ht="17.5" thickBot="1">
      <c r="A1321" s="46"/>
      <c r="B1321" s="46"/>
      <c r="C1321" s="46"/>
      <c r="D1321" s="46"/>
      <c r="E1321" s="46"/>
    </row>
    <row r="1322" spans="1:5" ht="17.5" thickBot="1">
      <c r="A1322" s="46"/>
      <c r="B1322" s="46"/>
      <c r="C1322" s="46"/>
      <c r="D1322" s="46"/>
      <c r="E1322" s="46"/>
    </row>
    <row r="1323" spans="1:5" ht="17.5" thickBot="1">
      <c r="A1323" s="46"/>
      <c r="B1323" s="46"/>
      <c r="C1323" s="46"/>
      <c r="D1323" s="46"/>
      <c r="E1323" s="46"/>
    </row>
    <row r="1324" spans="1:5" ht="17.5" thickBot="1">
      <c r="A1324" s="46"/>
      <c r="B1324" s="46"/>
      <c r="C1324" s="46"/>
      <c r="D1324" s="46"/>
      <c r="E1324" s="46"/>
    </row>
    <row r="1325" spans="1:5" ht="17.5" thickBot="1">
      <c r="A1325" s="46"/>
      <c r="B1325" s="46"/>
      <c r="C1325" s="46"/>
      <c r="D1325" s="46"/>
      <c r="E1325" s="46"/>
    </row>
    <row r="1326" spans="1:5" ht="17.5" thickBot="1">
      <c r="A1326" s="46"/>
      <c r="B1326" s="46"/>
      <c r="C1326" s="46"/>
      <c r="D1326" s="46"/>
      <c r="E1326" s="46"/>
    </row>
    <row r="1327" spans="1:5" ht="17.5" thickBot="1">
      <c r="A1327" s="46"/>
      <c r="B1327" s="46"/>
      <c r="C1327" s="46"/>
      <c r="D1327" s="46"/>
      <c r="E1327" s="46"/>
    </row>
    <row r="1328" spans="1:5" ht="17.5" thickBot="1">
      <c r="A1328" s="46"/>
      <c r="B1328" s="46"/>
      <c r="C1328" s="46"/>
      <c r="D1328" s="46"/>
      <c r="E1328" s="46"/>
    </row>
    <row r="1329" spans="1:5" ht="17.5" thickBot="1">
      <c r="A1329" s="46"/>
      <c r="B1329" s="46"/>
      <c r="C1329" s="46"/>
      <c r="D1329" s="46"/>
      <c r="E1329" s="46"/>
    </row>
    <row r="1330" spans="1:5" ht="17.5" thickBot="1">
      <c r="A1330" s="46"/>
      <c r="B1330" s="46"/>
      <c r="C1330" s="46"/>
      <c r="D1330" s="46"/>
      <c r="E1330" s="46"/>
    </row>
    <row r="1331" spans="1:5" ht="17.5" thickBot="1">
      <c r="A1331" s="46"/>
      <c r="B1331" s="46"/>
      <c r="C1331" s="46"/>
      <c r="D1331" s="46"/>
      <c r="E1331" s="46"/>
    </row>
    <row r="1332" spans="1:5" ht="17.5" thickBot="1">
      <c r="A1332" s="46"/>
      <c r="B1332" s="46"/>
      <c r="C1332" s="46"/>
      <c r="D1332" s="46"/>
      <c r="E1332" s="46"/>
    </row>
    <row r="1333" spans="1:5" ht="17.5" thickBot="1">
      <c r="A1333" s="46"/>
      <c r="B1333" s="46"/>
      <c r="C1333" s="46"/>
      <c r="D1333" s="46"/>
      <c r="E1333" s="46"/>
    </row>
    <row r="1334" spans="1:5" ht="17.5" thickBot="1">
      <c r="A1334" s="46"/>
      <c r="B1334" s="46"/>
      <c r="C1334" s="46"/>
      <c r="D1334" s="46"/>
      <c r="E1334" s="46"/>
    </row>
    <row r="1335" spans="1:5" ht="17.5" thickBot="1">
      <c r="A1335" s="46"/>
      <c r="B1335" s="46"/>
      <c r="C1335" s="46"/>
      <c r="D1335" s="46"/>
      <c r="E1335" s="46"/>
    </row>
    <row r="1336" spans="1:5" ht="17.5" thickBot="1">
      <c r="A1336" s="46"/>
      <c r="B1336" s="46"/>
      <c r="C1336" s="46"/>
      <c r="D1336" s="46"/>
      <c r="E1336" s="46"/>
    </row>
    <row r="1337" spans="1:5" ht="17.5" thickBot="1">
      <c r="A1337" s="46"/>
      <c r="B1337" s="46"/>
      <c r="C1337" s="46"/>
      <c r="D1337" s="46"/>
      <c r="E1337" s="46"/>
    </row>
    <row r="1338" spans="1:5" ht="17.5" thickBot="1">
      <c r="A1338" s="46"/>
      <c r="B1338" s="46"/>
      <c r="C1338" s="46"/>
      <c r="D1338" s="46"/>
      <c r="E1338" s="46"/>
    </row>
    <row r="1339" spans="1:5" ht="17.5" thickBot="1">
      <c r="A1339" s="46"/>
      <c r="B1339" s="46"/>
      <c r="C1339" s="46"/>
      <c r="D1339" s="46"/>
      <c r="E1339" s="46"/>
    </row>
    <row r="1340" spans="1:5" ht="17.5" thickBot="1">
      <c r="A1340" s="46"/>
      <c r="B1340" s="46"/>
      <c r="C1340" s="46"/>
      <c r="D1340" s="46"/>
      <c r="E1340" s="46"/>
    </row>
    <row r="1341" spans="1:5" ht="17.5" thickBot="1">
      <c r="A1341" s="46"/>
      <c r="B1341" s="46"/>
      <c r="C1341" s="46"/>
      <c r="D1341" s="46"/>
      <c r="E1341" s="46"/>
    </row>
    <row r="1342" spans="1:5" ht="17.5" thickBot="1">
      <c r="A1342" s="46"/>
      <c r="B1342" s="46"/>
      <c r="C1342" s="46"/>
      <c r="D1342" s="46"/>
      <c r="E1342" s="46"/>
    </row>
    <row r="1343" spans="1:5" ht="17.5" thickBot="1">
      <c r="A1343" s="46"/>
      <c r="B1343" s="46"/>
      <c r="C1343" s="46"/>
      <c r="D1343" s="46"/>
      <c r="E1343" s="46"/>
    </row>
    <row r="1344" spans="1:5" ht="17.5" thickBot="1">
      <c r="A1344" s="46"/>
      <c r="B1344" s="46"/>
      <c r="C1344" s="46"/>
      <c r="D1344" s="46"/>
      <c r="E1344" s="46"/>
    </row>
    <row r="1345" spans="1:5" ht="17.5" thickBot="1">
      <c r="A1345" s="46"/>
      <c r="B1345" s="46"/>
      <c r="C1345" s="46"/>
      <c r="D1345" s="46"/>
      <c r="E1345" s="46"/>
    </row>
    <row r="1346" spans="1:5" ht="17.5" thickBot="1">
      <c r="A1346" s="46"/>
      <c r="B1346" s="46"/>
      <c r="C1346" s="46"/>
      <c r="D1346" s="46"/>
      <c r="E1346" s="46"/>
    </row>
    <row r="1347" spans="1:5" ht="17.5" thickBot="1">
      <c r="A1347" s="46"/>
      <c r="B1347" s="46"/>
      <c r="C1347" s="46"/>
      <c r="D1347" s="46"/>
      <c r="E1347" s="46"/>
    </row>
    <row r="1348" spans="1:5" ht="17.5" thickBot="1">
      <c r="A1348" s="46"/>
      <c r="B1348" s="46"/>
      <c r="C1348" s="46"/>
      <c r="D1348" s="46"/>
      <c r="E1348" s="46"/>
    </row>
    <row r="1349" spans="1:5" ht="17.5" thickBot="1">
      <c r="A1349" s="46"/>
      <c r="B1349" s="46"/>
      <c r="C1349" s="46"/>
      <c r="D1349" s="46"/>
      <c r="E1349" s="46"/>
    </row>
    <row r="1350" spans="1:5" ht="17.5" thickBot="1">
      <c r="A1350" s="46"/>
      <c r="B1350" s="46"/>
      <c r="C1350" s="46"/>
      <c r="D1350" s="46"/>
      <c r="E1350" s="46"/>
    </row>
    <row r="1351" spans="1:5" ht="17.5" thickBot="1">
      <c r="A1351" s="46"/>
      <c r="B1351" s="46"/>
      <c r="C1351" s="46"/>
      <c r="D1351" s="46"/>
      <c r="E1351" s="46"/>
    </row>
    <row r="1352" spans="1:5" ht="17.5" thickBot="1">
      <c r="A1352" s="46"/>
      <c r="B1352" s="46"/>
      <c r="C1352" s="46"/>
      <c r="D1352" s="46"/>
      <c r="E1352" s="46"/>
    </row>
    <row r="1353" spans="1:5" ht="17.5" thickBot="1">
      <c r="A1353" s="46"/>
      <c r="B1353" s="46"/>
      <c r="C1353" s="46"/>
      <c r="D1353" s="46"/>
      <c r="E1353" s="46"/>
    </row>
    <row r="1354" spans="1:5" ht="17.5" thickBot="1">
      <c r="A1354" s="46"/>
      <c r="B1354" s="46"/>
      <c r="C1354" s="46"/>
      <c r="D1354" s="46"/>
      <c r="E1354" s="46"/>
    </row>
    <row r="1355" spans="1:5" ht="17.5" thickBot="1">
      <c r="A1355" s="46"/>
      <c r="B1355" s="46"/>
      <c r="C1355" s="46"/>
      <c r="D1355" s="46"/>
      <c r="E1355" s="46"/>
    </row>
    <row r="1356" spans="1:5" ht="17.5" thickBot="1">
      <c r="A1356" s="46"/>
      <c r="B1356" s="46"/>
      <c r="C1356" s="46"/>
      <c r="D1356" s="46"/>
      <c r="E1356" s="46"/>
    </row>
    <row r="1357" spans="1:5" ht="17.5" thickBot="1">
      <c r="A1357" s="46"/>
      <c r="B1357" s="46"/>
      <c r="C1357" s="46"/>
      <c r="D1357" s="46"/>
      <c r="E1357" s="46"/>
    </row>
    <row r="1358" spans="1:5" ht="17.5" thickBot="1">
      <c r="A1358" s="46"/>
      <c r="B1358" s="46"/>
      <c r="C1358" s="46"/>
      <c r="D1358" s="46"/>
      <c r="E1358" s="46"/>
    </row>
    <row r="1359" spans="1:5" ht="17.5" thickBot="1">
      <c r="A1359" s="46"/>
      <c r="B1359" s="46"/>
      <c r="C1359" s="46"/>
      <c r="D1359" s="46"/>
      <c r="E1359" s="46"/>
    </row>
    <row r="1360" spans="1:5" ht="17.5" thickBot="1">
      <c r="A1360" s="46"/>
      <c r="B1360" s="46"/>
      <c r="C1360" s="46"/>
      <c r="D1360" s="46"/>
      <c r="E1360" s="46"/>
    </row>
    <row r="1361" spans="1:5" ht="17.5" thickBot="1">
      <c r="A1361" s="46"/>
      <c r="B1361" s="46"/>
      <c r="C1361" s="46"/>
      <c r="D1361" s="46"/>
      <c r="E1361" s="46"/>
    </row>
    <row r="1362" spans="1:5" ht="17.5" thickBot="1">
      <c r="A1362" s="46"/>
      <c r="B1362" s="46"/>
      <c r="C1362" s="46"/>
      <c r="D1362" s="46"/>
      <c r="E1362" s="46"/>
    </row>
    <row r="1363" spans="1:5" ht="17.5" thickBot="1">
      <c r="A1363" s="46"/>
      <c r="B1363" s="46"/>
      <c r="C1363" s="46"/>
      <c r="D1363" s="46"/>
      <c r="E1363" s="46"/>
    </row>
    <row r="1364" spans="1:5" ht="17.5" thickBot="1">
      <c r="A1364" s="46"/>
      <c r="B1364" s="46"/>
      <c r="C1364" s="46"/>
      <c r="D1364" s="46"/>
      <c r="E1364" s="46"/>
    </row>
    <row r="1365" spans="1:5" ht="17.5" thickBot="1">
      <c r="A1365" s="46"/>
      <c r="B1365" s="46"/>
      <c r="C1365" s="46"/>
      <c r="D1365" s="46"/>
      <c r="E1365" s="46"/>
    </row>
    <row r="1366" spans="1:5" ht="17.5" thickBot="1">
      <c r="A1366" s="46"/>
      <c r="B1366" s="46"/>
      <c r="C1366" s="46"/>
      <c r="D1366" s="46"/>
      <c r="E1366" s="46"/>
    </row>
    <row r="1367" spans="1:5" ht="17.5" thickBot="1">
      <c r="A1367" s="46"/>
      <c r="B1367" s="46"/>
      <c r="C1367" s="46"/>
      <c r="D1367" s="46"/>
      <c r="E1367" s="46"/>
    </row>
    <row r="1368" spans="1:5" ht="17.5" thickBot="1">
      <c r="A1368" s="46"/>
      <c r="B1368" s="46"/>
      <c r="C1368" s="46"/>
      <c r="D1368" s="46"/>
      <c r="E1368" s="46"/>
    </row>
    <row r="1369" spans="1:5" ht="17.5" thickBot="1">
      <c r="A1369" s="46"/>
      <c r="B1369" s="46"/>
      <c r="C1369" s="46"/>
      <c r="D1369" s="46"/>
      <c r="E1369" s="46"/>
    </row>
    <row r="1370" spans="1:5" ht="17.5" thickBot="1">
      <c r="A1370" s="46"/>
      <c r="B1370" s="46"/>
      <c r="C1370" s="46"/>
      <c r="D1370" s="46"/>
      <c r="E1370" s="46"/>
    </row>
    <row r="1371" spans="1:5" ht="17.5" thickBot="1">
      <c r="A1371" s="46"/>
      <c r="B1371" s="46"/>
      <c r="C1371" s="46"/>
      <c r="D1371" s="46"/>
      <c r="E1371" s="46"/>
    </row>
    <row r="1372" spans="1:5" ht="17.5" thickBot="1">
      <c r="A1372" s="46"/>
      <c r="B1372" s="46"/>
      <c r="C1372" s="46"/>
      <c r="D1372" s="46"/>
      <c r="E1372" s="46"/>
    </row>
    <row r="1373" spans="1:5" ht="17.5" thickBot="1">
      <c r="A1373" s="46"/>
      <c r="B1373" s="46"/>
      <c r="C1373" s="46"/>
      <c r="D1373" s="46"/>
      <c r="E1373" s="46"/>
    </row>
    <row r="1374" spans="1:5" ht="17.5" thickBot="1">
      <c r="A1374" s="46"/>
      <c r="B1374" s="46"/>
      <c r="C1374" s="46"/>
      <c r="D1374" s="46"/>
      <c r="E1374" s="46"/>
    </row>
    <row r="1375" spans="1:5" ht="17.5" thickBot="1">
      <c r="A1375" s="46"/>
      <c r="B1375" s="46"/>
      <c r="C1375" s="46"/>
      <c r="D1375" s="46"/>
      <c r="E1375" s="46"/>
    </row>
    <row r="1376" spans="1:5" ht="17.5" thickBot="1">
      <c r="A1376" s="46"/>
      <c r="B1376" s="46"/>
      <c r="C1376" s="46"/>
      <c r="D1376" s="46"/>
      <c r="E1376" s="46"/>
    </row>
    <row r="1377" spans="1:5" ht="17.5" thickBot="1">
      <c r="A1377" s="46"/>
      <c r="B1377" s="46"/>
      <c r="C1377" s="46"/>
      <c r="D1377" s="46"/>
      <c r="E1377" s="46"/>
    </row>
    <row r="1378" spans="1:5" ht="17.5" thickBot="1">
      <c r="A1378" s="46"/>
      <c r="B1378" s="46"/>
      <c r="C1378" s="46"/>
      <c r="D1378" s="46"/>
      <c r="E1378" s="46"/>
    </row>
    <row r="1379" spans="1:5" ht="17.5" thickBot="1">
      <c r="A1379" s="46"/>
      <c r="B1379" s="46"/>
      <c r="C1379" s="46"/>
      <c r="D1379" s="46"/>
      <c r="E1379" s="46"/>
    </row>
    <row r="1380" spans="1:5" ht="17.5" thickBot="1">
      <c r="A1380" s="46"/>
      <c r="B1380" s="46"/>
      <c r="C1380" s="46"/>
      <c r="D1380" s="46"/>
      <c r="E1380" s="46"/>
    </row>
    <row r="1381" spans="1:5" ht="17.5" thickBot="1">
      <c r="A1381" s="46"/>
      <c r="B1381" s="46"/>
      <c r="C1381" s="46"/>
      <c r="D1381" s="46"/>
      <c r="E1381" s="46"/>
    </row>
    <row r="1382" spans="1:5" ht="17.5" thickBot="1">
      <c r="A1382" s="46"/>
      <c r="B1382" s="46"/>
      <c r="C1382" s="46"/>
      <c r="D1382" s="46"/>
      <c r="E1382" s="46"/>
    </row>
    <row r="1383" spans="1:5" ht="17.5" thickBot="1">
      <c r="A1383" s="46"/>
      <c r="B1383" s="46"/>
      <c r="C1383" s="46"/>
      <c r="D1383" s="46"/>
      <c r="E1383" s="46"/>
    </row>
    <row r="1384" spans="1:5" ht="17.5" thickBot="1">
      <c r="A1384" s="46"/>
      <c r="B1384" s="46"/>
      <c r="C1384" s="46"/>
      <c r="D1384" s="46"/>
      <c r="E1384" s="46"/>
    </row>
    <row r="1385" spans="1:5" ht="17.5" thickBot="1">
      <c r="A1385" s="46"/>
      <c r="B1385" s="46"/>
      <c r="C1385" s="46"/>
      <c r="D1385" s="46"/>
      <c r="E1385" s="46"/>
    </row>
    <row r="1386" spans="1:5" ht="17.5" thickBot="1">
      <c r="A1386" s="46"/>
      <c r="B1386" s="46"/>
      <c r="C1386" s="46"/>
      <c r="D1386" s="46"/>
      <c r="E1386" s="46"/>
    </row>
    <row r="1387" spans="1:5" ht="17.5" thickBot="1">
      <c r="A1387" s="46"/>
      <c r="B1387" s="46"/>
      <c r="C1387" s="46"/>
      <c r="D1387" s="46"/>
      <c r="E1387" s="46"/>
    </row>
    <row r="1388" spans="1:5" ht="17.5" thickBot="1">
      <c r="A1388" s="46"/>
      <c r="B1388" s="46"/>
      <c r="C1388" s="46"/>
      <c r="D1388" s="46"/>
      <c r="E1388" s="46"/>
    </row>
    <row r="1389" spans="1:5" ht="17.5" thickBot="1">
      <c r="A1389" s="46"/>
      <c r="B1389" s="46"/>
      <c r="C1389" s="46"/>
      <c r="D1389" s="46"/>
      <c r="E1389" s="46"/>
    </row>
    <row r="1390" spans="1:5" ht="17.5" thickBot="1">
      <c r="A1390" s="46"/>
      <c r="B1390" s="46"/>
      <c r="C1390" s="46"/>
      <c r="D1390" s="46"/>
      <c r="E1390" s="46"/>
    </row>
    <row r="1391" spans="1:5" ht="17.5" thickBot="1">
      <c r="A1391" s="46"/>
      <c r="B1391" s="46"/>
      <c r="C1391" s="46"/>
      <c r="D1391" s="46"/>
      <c r="E1391" s="46"/>
    </row>
    <row r="1392" spans="1:5" ht="17.5" thickBot="1">
      <c r="A1392" s="46"/>
      <c r="B1392" s="46"/>
      <c r="C1392" s="46"/>
      <c r="D1392" s="46"/>
      <c r="E1392" s="46"/>
    </row>
    <row r="1393" spans="1:5" ht="17.5" thickBot="1">
      <c r="A1393" s="46"/>
      <c r="B1393" s="46"/>
      <c r="C1393" s="46"/>
      <c r="D1393" s="46"/>
      <c r="E1393" s="46"/>
    </row>
    <row r="1394" spans="1:5" ht="17.5" thickBot="1">
      <c r="A1394" s="46"/>
      <c r="B1394" s="46"/>
      <c r="C1394" s="46"/>
      <c r="D1394" s="46"/>
      <c r="E1394" s="46"/>
    </row>
    <row r="1395" spans="1:5" ht="17.5" thickBot="1">
      <c r="A1395" s="46"/>
      <c r="B1395" s="46"/>
      <c r="C1395" s="46"/>
      <c r="D1395" s="46"/>
      <c r="E1395" s="46"/>
    </row>
    <row r="1396" spans="1:5" ht="17.5" thickBot="1">
      <c r="A1396" s="46"/>
      <c r="B1396" s="46"/>
      <c r="C1396" s="46"/>
      <c r="D1396" s="46"/>
      <c r="E1396" s="46"/>
    </row>
    <row r="1397" spans="1:5" ht="17.5" thickBot="1">
      <c r="A1397" s="46"/>
      <c r="B1397" s="46"/>
      <c r="C1397" s="46"/>
      <c r="D1397" s="46"/>
      <c r="E1397" s="46"/>
    </row>
    <row r="1398" spans="1:5" ht="17.5" thickBot="1">
      <c r="A1398" s="46"/>
      <c r="B1398" s="46"/>
      <c r="C1398" s="46"/>
      <c r="D1398" s="46"/>
      <c r="E1398" s="46"/>
    </row>
    <row r="1399" spans="1:5" ht="17.5" thickBot="1">
      <c r="A1399" s="46"/>
      <c r="B1399" s="46"/>
      <c r="C1399" s="46"/>
      <c r="D1399" s="46"/>
      <c r="E1399" s="46"/>
    </row>
    <row r="1400" spans="1:5" ht="17.5" thickBot="1">
      <c r="A1400" s="46"/>
      <c r="B1400" s="46"/>
      <c r="C1400" s="46"/>
      <c r="D1400" s="46"/>
      <c r="E1400" s="46"/>
    </row>
    <row r="1401" spans="1:5" ht="17.5" thickBot="1">
      <c r="A1401" s="46"/>
      <c r="B1401" s="46"/>
      <c r="C1401" s="46"/>
      <c r="D1401" s="46"/>
      <c r="E1401" s="46"/>
    </row>
    <row r="1402" spans="1:5" ht="17.5" thickBot="1">
      <c r="A1402" s="46"/>
      <c r="B1402" s="46"/>
      <c r="C1402" s="46"/>
      <c r="D1402" s="46"/>
      <c r="E1402" s="46"/>
    </row>
    <row r="1403" spans="1:5" ht="17.5" thickBot="1">
      <c r="A1403" s="46"/>
      <c r="B1403" s="46"/>
      <c r="C1403" s="46"/>
      <c r="D1403" s="46"/>
      <c r="E1403" s="46"/>
    </row>
    <row r="1404" spans="1:5" ht="17.5" thickBot="1">
      <c r="A1404" s="46"/>
      <c r="B1404" s="46"/>
      <c r="C1404" s="46"/>
      <c r="D1404" s="46"/>
      <c r="E1404" s="46"/>
    </row>
    <row r="1405" spans="1:5" ht="17.5" thickBot="1">
      <c r="A1405" s="46"/>
      <c r="B1405" s="46"/>
      <c r="C1405" s="46"/>
      <c r="D1405" s="46"/>
      <c r="E1405" s="46"/>
    </row>
    <row r="1406" spans="1:5" ht="17.5" thickBot="1">
      <c r="A1406" s="46"/>
      <c r="B1406" s="46"/>
      <c r="C1406" s="46"/>
      <c r="D1406" s="46"/>
      <c r="E1406" s="46"/>
    </row>
    <row r="1407" spans="1:5" ht="17.5" thickBot="1">
      <c r="A1407" s="46"/>
      <c r="B1407" s="46"/>
      <c r="C1407" s="46"/>
      <c r="D1407" s="46"/>
      <c r="E1407" s="46"/>
    </row>
    <row r="1408" spans="1:5" ht="17.5" thickBot="1">
      <c r="A1408" s="46"/>
      <c r="B1408" s="46"/>
      <c r="C1408" s="46"/>
      <c r="D1408" s="46"/>
      <c r="E1408" s="46"/>
    </row>
    <row r="1409" spans="1:5" ht="17.5" thickBot="1">
      <c r="A1409" s="46"/>
      <c r="B1409" s="46"/>
      <c r="C1409" s="46"/>
      <c r="D1409" s="46"/>
      <c r="E1409" s="46"/>
    </row>
    <row r="1410" spans="1:5" ht="17.5" thickBot="1">
      <c r="A1410" s="46"/>
      <c r="B1410" s="46"/>
      <c r="C1410" s="46"/>
      <c r="D1410" s="46"/>
      <c r="E1410" s="46"/>
    </row>
    <row r="1411" spans="1:5" ht="17.5" thickBot="1">
      <c r="A1411" s="46"/>
      <c r="B1411" s="46"/>
      <c r="C1411" s="46"/>
      <c r="D1411" s="46"/>
      <c r="E1411" s="46"/>
    </row>
    <row r="1412" spans="1:5" ht="17.5" thickBot="1">
      <c r="A1412" s="46"/>
      <c r="B1412" s="46"/>
      <c r="C1412" s="46"/>
      <c r="D1412" s="46"/>
      <c r="E1412" s="46"/>
    </row>
    <row r="1413" spans="1:5" ht="17.5" thickBot="1">
      <c r="A1413" s="46"/>
      <c r="B1413" s="46"/>
      <c r="C1413" s="46"/>
      <c r="D1413" s="46"/>
      <c r="E1413" s="46"/>
    </row>
    <row r="1414" spans="1:5" ht="17.5" thickBot="1">
      <c r="A1414" s="46"/>
      <c r="B1414" s="46"/>
      <c r="C1414" s="46"/>
      <c r="D1414" s="46"/>
      <c r="E1414" s="46"/>
    </row>
    <row r="1415" spans="1:5" ht="17.5" thickBot="1">
      <c r="A1415" s="46"/>
      <c r="B1415" s="46"/>
      <c r="C1415" s="46"/>
      <c r="D1415" s="46"/>
      <c r="E1415" s="46"/>
    </row>
    <row r="1416" spans="1:5" ht="17.5" thickBot="1">
      <c r="A1416" s="46"/>
      <c r="B1416" s="46"/>
      <c r="C1416" s="46"/>
      <c r="D1416" s="46"/>
      <c r="E1416" s="46"/>
    </row>
    <row r="1417" spans="1:5" ht="17.5" thickBot="1">
      <c r="A1417" s="46"/>
      <c r="B1417" s="46"/>
      <c r="C1417" s="46"/>
      <c r="D1417" s="46"/>
      <c r="E1417" s="46"/>
    </row>
    <row r="1418" spans="1:5" ht="17.5" thickBot="1">
      <c r="A1418" s="46"/>
      <c r="B1418" s="46"/>
      <c r="C1418" s="46"/>
      <c r="D1418" s="46"/>
      <c r="E1418" s="46"/>
    </row>
    <row r="1419" spans="1:5" ht="17.5" thickBot="1">
      <c r="A1419" s="46"/>
      <c r="B1419" s="46"/>
      <c r="C1419" s="46"/>
      <c r="D1419" s="46"/>
      <c r="E1419" s="46"/>
    </row>
    <row r="1420" spans="1:5" ht="17.5" thickBot="1">
      <c r="A1420" s="46"/>
      <c r="B1420" s="46"/>
      <c r="C1420" s="46"/>
      <c r="D1420" s="46"/>
      <c r="E1420" s="46"/>
    </row>
    <row r="1421" spans="1:5" ht="17.5" thickBot="1">
      <c r="A1421" s="46"/>
      <c r="B1421" s="46"/>
      <c r="C1421" s="46"/>
      <c r="D1421" s="46"/>
      <c r="E1421" s="46"/>
    </row>
    <row r="1422" spans="1:5" ht="17.5" thickBot="1">
      <c r="A1422" s="46"/>
      <c r="B1422" s="46"/>
      <c r="C1422" s="46"/>
      <c r="D1422" s="46"/>
      <c r="E1422" s="46"/>
    </row>
    <row r="1423" spans="1:5" ht="17.5" thickBot="1">
      <c r="A1423" s="46"/>
      <c r="B1423" s="46"/>
      <c r="C1423" s="46"/>
      <c r="D1423" s="46"/>
      <c r="E1423" s="46"/>
    </row>
    <row r="1424" spans="1:5" ht="17.5" thickBot="1">
      <c r="A1424" s="46"/>
      <c r="B1424" s="46"/>
      <c r="C1424" s="46"/>
      <c r="D1424" s="46"/>
      <c r="E1424" s="46"/>
    </row>
    <row r="1425" spans="1:5" ht="17.5" thickBot="1">
      <c r="A1425" s="46"/>
      <c r="B1425" s="46"/>
      <c r="C1425" s="46"/>
      <c r="D1425" s="46"/>
      <c r="E1425" s="46"/>
    </row>
    <row r="1426" spans="1:5" ht="17.5" thickBot="1">
      <c r="A1426" s="46"/>
      <c r="B1426" s="46"/>
      <c r="C1426" s="46"/>
      <c r="D1426" s="46"/>
      <c r="E1426" s="46"/>
    </row>
    <row r="1427" spans="1:5" ht="17.5" thickBot="1">
      <c r="A1427" s="46"/>
      <c r="B1427" s="46"/>
      <c r="C1427" s="46"/>
      <c r="D1427" s="46"/>
      <c r="E1427" s="46"/>
    </row>
    <row r="1428" spans="1:5" ht="17.5" thickBot="1">
      <c r="A1428" s="46"/>
      <c r="B1428" s="46"/>
      <c r="C1428" s="46"/>
      <c r="D1428" s="46"/>
      <c r="E1428" s="46"/>
    </row>
    <row r="1429" spans="1:5" ht="17.5" thickBot="1">
      <c r="A1429" s="46"/>
      <c r="B1429" s="46"/>
      <c r="C1429" s="46"/>
      <c r="D1429" s="46"/>
      <c r="E1429" s="46"/>
    </row>
    <row r="1430" spans="1:5" ht="17.5" thickBot="1">
      <c r="A1430" s="46"/>
      <c r="B1430" s="46"/>
      <c r="C1430" s="46"/>
      <c r="D1430" s="46"/>
      <c r="E1430" s="46"/>
    </row>
    <row r="1431" spans="1:5" ht="17.5" thickBot="1">
      <c r="A1431" s="46"/>
      <c r="B1431" s="46"/>
      <c r="C1431" s="46"/>
      <c r="D1431" s="46"/>
      <c r="E1431" s="46"/>
    </row>
    <row r="1432" spans="1:5" ht="17.5" thickBot="1">
      <c r="A1432" s="46"/>
      <c r="B1432" s="46"/>
      <c r="C1432" s="46"/>
      <c r="D1432" s="46"/>
      <c r="E1432" s="46"/>
    </row>
    <row r="1433" spans="1:5" ht="17.5" thickBot="1">
      <c r="A1433" s="46"/>
      <c r="B1433" s="46"/>
      <c r="C1433" s="46"/>
      <c r="D1433" s="46"/>
      <c r="E1433" s="46"/>
    </row>
    <row r="1434" spans="1:5" ht="17.5" thickBot="1">
      <c r="A1434" s="46"/>
      <c r="B1434" s="46"/>
      <c r="C1434" s="46"/>
      <c r="D1434" s="46"/>
      <c r="E1434" s="46"/>
    </row>
    <row r="1435" spans="1:5" ht="17.5" thickBot="1">
      <c r="A1435" s="46"/>
      <c r="B1435" s="46"/>
      <c r="C1435" s="46"/>
      <c r="D1435" s="46"/>
      <c r="E1435" s="46"/>
    </row>
    <row r="1436" spans="1:5" ht="17.5" thickBot="1">
      <c r="A1436" s="46"/>
      <c r="B1436" s="46"/>
      <c r="C1436" s="46"/>
      <c r="D1436" s="46"/>
      <c r="E1436" s="46"/>
    </row>
    <row r="1437" spans="1:5" ht="17.5" thickBot="1">
      <c r="A1437" s="46"/>
      <c r="B1437" s="46"/>
      <c r="C1437" s="46"/>
      <c r="D1437" s="46"/>
      <c r="E1437" s="46"/>
    </row>
    <row r="1438" spans="1:5" ht="17.5" thickBot="1">
      <c r="A1438" s="46"/>
      <c r="B1438" s="46"/>
      <c r="C1438" s="46"/>
      <c r="D1438" s="46"/>
      <c r="E1438" s="46"/>
    </row>
    <row r="1439" spans="1:5" ht="17.5" thickBot="1">
      <c r="A1439" s="46"/>
      <c r="B1439" s="46"/>
      <c r="C1439" s="46"/>
      <c r="D1439" s="46"/>
      <c r="E1439" s="46"/>
    </row>
    <row r="1440" spans="1:5" ht="17.5" thickBot="1">
      <c r="A1440" s="46"/>
      <c r="B1440" s="46"/>
      <c r="C1440" s="46"/>
      <c r="D1440" s="46"/>
      <c r="E1440" s="46"/>
    </row>
    <row r="1441" spans="1:5" ht="17.5" thickBot="1">
      <c r="A1441" s="46"/>
      <c r="B1441" s="46"/>
      <c r="C1441" s="46"/>
      <c r="D1441" s="46"/>
      <c r="E1441" s="46"/>
    </row>
    <row r="1442" spans="1:5" ht="17.5" thickBot="1">
      <c r="A1442" s="46"/>
      <c r="B1442" s="46"/>
      <c r="C1442" s="46"/>
      <c r="D1442" s="46"/>
      <c r="E1442" s="46"/>
    </row>
    <row r="1443" spans="1:5" ht="17.5" thickBot="1">
      <c r="A1443" s="46"/>
      <c r="B1443" s="46"/>
      <c r="C1443" s="46"/>
      <c r="D1443" s="46"/>
      <c r="E1443" s="46"/>
    </row>
    <row r="1444" spans="1:5" ht="17.5" thickBot="1">
      <c r="A1444" s="46"/>
      <c r="B1444" s="46"/>
      <c r="C1444" s="46"/>
      <c r="D1444" s="46"/>
      <c r="E1444" s="46"/>
    </row>
    <row r="1445" spans="1:5" ht="17.5" thickBot="1">
      <c r="A1445" s="46"/>
      <c r="B1445" s="46"/>
      <c r="C1445" s="46"/>
      <c r="D1445" s="46"/>
      <c r="E1445" s="46"/>
    </row>
    <row r="1446" spans="1:5" ht="17.5" thickBot="1">
      <c r="A1446" s="46"/>
      <c r="B1446" s="46"/>
      <c r="C1446" s="46"/>
      <c r="D1446" s="46"/>
      <c r="E1446" s="46"/>
    </row>
    <row r="1447" spans="1:5" ht="17.5" thickBot="1">
      <c r="A1447" s="46"/>
      <c r="B1447" s="46"/>
      <c r="C1447" s="46"/>
      <c r="D1447" s="46"/>
      <c r="E1447" s="46"/>
    </row>
    <row r="1448" spans="1:5" ht="17.5" thickBot="1">
      <c r="A1448" s="46"/>
      <c r="B1448" s="46"/>
      <c r="C1448" s="46"/>
      <c r="D1448" s="46"/>
      <c r="E1448" s="46"/>
    </row>
    <row r="1449" spans="1:5" ht="17.5" thickBot="1">
      <c r="A1449" s="46"/>
      <c r="B1449" s="46"/>
      <c r="C1449" s="46"/>
      <c r="D1449" s="46"/>
      <c r="E1449" s="46"/>
    </row>
    <row r="1450" spans="1:5" ht="17.5" thickBot="1">
      <c r="A1450" s="46"/>
      <c r="B1450" s="46"/>
      <c r="C1450" s="46"/>
      <c r="D1450" s="46"/>
      <c r="E1450" s="46"/>
    </row>
    <row r="1451" spans="1:5" ht="17.5" thickBot="1">
      <c r="A1451" s="46"/>
      <c r="B1451" s="46"/>
      <c r="C1451" s="46"/>
      <c r="D1451" s="46"/>
      <c r="E1451" s="46"/>
    </row>
    <row r="1452" spans="1:5" ht="17.5" thickBot="1">
      <c r="A1452" s="46"/>
      <c r="B1452" s="46"/>
      <c r="C1452" s="46"/>
      <c r="D1452" s="46"/>
      <c r="E1452" s="46"/>
    </row>
    <row r="1453" spans="1:5" ht="17.5" thickBot="1">
      <c r="A1453" s="46"/>
      <c r="B1453" s="46"/>
      <c r="C1453" s="46"/>
      <c r="D1453" s="46"/>
      <c r="E1453" s="46"/>
    </row>
    <row r="1454" spans="1:5" ht="17.5" thickBot="1">
      <c r="A1454" s="46"/>
      <c r="B1454" s="46"/>
      <c r="C1454" s="46"/>
      <c r="D1454" s="46"/>
      <c r="E1454" s="46"/>
    </row>
    <row r="1455" spans="1:5" ht="17.5" thickBot="1">
      <c r="A1455" s="46"/>
      <c r="B1455" s="46"/>
      <c r="C1455" s="46"/>
      <c r="D1455" s="46"/>
      <c r="E1455" s="46"/>
    </row>
    <row r="1456" spans="1:5" ht="17.5" thickBot="1">
      <c r="A1456" s="46"/>
      <c r="B1456" s="46"/>
      <c r="C1456" s="46"/>
      <c r="D1456" s="46"/>
      <c r="E1456" s="46"/>
    </row>
    <row r="1457" spans="1:5" ht="17.5" thickBot="1">
      <c r="A1457" s="46"/>
      <c r="B1457" s="46"/>
      <c r="C1457" s="46"/>
      <c r="D1457" s="46"/>
      <c r="E1457" s="46"/>
    </row>
    <row r="1458" spans="1:5" ht="17.5" thickBot="1">
      <c r="A1458" s="46"/>
      <c r="B1458" s="46"/>
      <c r="C1458" s="46"/>
      <c r="D1458" s="46"/>
      <c r="E1458" s="46"/>
    </row>
    <row r="1459" spans="1:5" ht="17.5" thickBot="1">
      <c r="A1459" s="46"/>
      <c r="B1459" s="46"/>
      <c r="C1459" s="46"/>
      <c r="D1459" s="46"/>
      <c r="E1459" s="46"/>
    </row>
    <row r="1460" spans="1:5" ht="17.5" thickBot="1">
      <c r="A1460" s="46"/>
      <c r="B1460" s="46"/>
      <c r="C1460" s="46"/>
      <c r="D1460" s="46"/>
      <c r="E1460" s="46"/>
    </row>
    <row r="1461" spans="1:5" ht="17.5" thickBot="1">
      <c r="A1461" s="46"/>
      <c r="B1461" s="46"/>
      <c r="C1461" s="46"/>
      <c r="D1461" s="46"/>
      <c r="E1461" s="46"/>
    </row>
    <row r="1462" spans="1:5" ht="17.5" thickBot="1">
      <c r="A1462" s="46"/>
      <c r="B1462" s="46"/>
      <c r="C1462" s="46"/>
      <c r="D1462" s="46"/>
      <c r="E1462" s="46"/>
    </row>
    <row r="1463" spans="1:5" ht="17.5" thickBot="1">
      <c r="A1463" s="46"/>
      <c r="B1463" s="46"/>
      <c r="C1463" s="46"/>
      <c r="D1463" s="46"/>
      <c r="E1463" s="46"/>
    </row>
    <row r="1464" spans="1:5" ht="17.5" thickBot="1">
      <c r="A1464" s="46"/>
      <c r="B1464" s="46"/>
      <c r="C1464" s="46"/>
      <c r="D1464" s="46"/>
      <c r="E1464" s="46"/>
    </row>
    <row r="1465" spans="1:5" ht="17.5" thickBot="1">
      <c r="A1465" s="46"/>
      <c r="B1465" s="46"/>
      <c r="C1465" s="46"/>
      <c r="D1465" s="46"/>
      <c r="E1465" s="46"/>
    </row>
    <row r="1466" spans="1:5" ht="17.5" thickBot="1">
      <c r="A1466" s="46"/>
      <c r="B1466" s="46"/>
      <c r="C1466" s="46"/>
      <c r="D1466" s="46"/>
      <c r="E1466" s="46"/>
    </row>
    <row r="1467" spans="1:5" ht="17.5" thickBot="1">
      <c r="A1467" s="46"/>
      <c r="B1467" s="46"/>
      <c r="C1467" s="46"/>
      <c r="D1467" s="46"/>
      <c r="E1467" s="46"/>
    </row>
    <row r="1468" spans="1:5" ht="17.5" thickBot="1">
      <c r="A1468" s="46"/>
      <c r="B1468" s="46"/>
      <c r="C1468" s="46"/>
      <c r="D1468" s="46"/>
      <c r="E1468" s="46"/>
    </row>
    <row r="1469" spans="1:5" ht="17.5" thickBot="1">
      <c r="A1469" s="46"/>
      <c r="B1469" s="46"/>
      <c r="C1469" s="46"/>
      <c r="D1469" s="46"/>
      <c r="E1469" s="46"/>
    </row>
    <row r="1470" spans="1:5" ht="17.5" thickBot="1">
      <c r="A1470" s="46"/>
      <c r="B1470" s="46"/>
      <c r="C1470" s="46"/>
      <c r="D1470" s="46"/>
      <c r="E1470" s="46"/>
    </row>
    <row r="1471" spans="1:5" ht="17.5" thickBot="1">
      <c r="A1471" s="46"/>
      <c r="B1471" s="46"/>
      <c r="C1471" s="46"/>
      <c r="D1471" s="46"/>
      <c r="E1471" s="46"/>
    </row>
    <row r="1472" spans="1:5" ht="17.5" thickBot="1">
      <c r="A1472" s="46"/>
      <c r="B1472" s="46"/>
      <c r="C1472" s="46"/>
      <c r="D1472" s="46"/>
      <c r="E1472" s="46"/>
    </row>
    <row r="1473" spans="1:5" ht="17.5" thickBot="1">
      <c r="A1473" s="46"/>
      <c r="B1473" s="46"/>
      <c r="C1473" s="46"/>
      <c r="D1473" s="46"/>
      <c r="E1473" s="46"/>
    </row>
    <row r="1474" spans="1:5" ht="17.5" thickBot="1">
      <c r="A1474" s="46"/>
      <c r="B1474" s="46"/>
      <c r="C1474" s="46"/>
      <c r="D1474" s="46"/>
      <c r="E1474" s="46"/>
    </row>
    <row r="1475" spans="1:5" ht="17.5" thickBot="1">
      <c r="A1475" s="46"/>
      <c r="B1475" s="46"/>
      <c r="C1475" s="46"/>
      <c r="D1475" s="46"/>
      <c r="E1475" s="46"/>
    </row>
    <row r="1476" spans="1:5" ht="17.5" thickBot="1">
      <c r="A1476" s="46"/>
      <c r="B1476" s="46"/>
      <c r="C1476" s="46"/>
      <c r="D1476" s="46"/>
      <c r="E1476" s="46"/>
    </row>
    <row r="1477" spans="1:5" ht="17.5" thickBot="1">
      <c r="A1477" s="46"/>
      <c r="B1477" s="46"/>
      <c r="C1477" s="46"/>
      <c r="D1477" s="46"/>
      <c r="E1477" s="46"/>
    </row>
    <row r="1478" spans="1:5" ht="17.5" thickBot="1">
      <c r="A1478" s="46"/>
      <c r="B1478" s="46"/>
      <c r="C1478" s="46"/>
      <c r="D1478" s="46"/>
      <c r="E1478" s="46"/>
    </row>
    <row r="1479" spans="1:5" ht="17.5" thickBot="1">
      <c r="A1479" s="46"/>
      <c r="B1479" s="46"/>
      <c r="C1479" s="46"/>
      <c r="D1479" s="46"/>
      <c r="E1479" s="46"/>
    </row>
    <row r="1480" spans="1:5" ht="17.5" thickBot="1">
      <c r="A1480" s="46"/>
      <c r="B1480" s="46"/>
      <c r="C1480" s="46"/>
      <c r="D1480" s="46"/>
      <c r="E1480" s="46"/>
    </row>
    <row r="1481" spans="1:5" ht="17.5" thickBot="1">
      <c r="A1481" s="46"/>
      <c r="B1481" s="46"/>
      <c r="C1481" s="46"/>
      <c r="D1481" s="46"/>
      <c r="E1481" s="46"/>
    </row>
    <row r="1482" spans="1:5" ht="17.5" thickBot="1">
      <c r="A1482" s="46"/>
      <c r="B1482" s="46"/>
      <c r="C1482" s="46"/>
      <c r="D1482" s="46"/>
      <c r="E1482" s="46"/>
    </row>
    <row r="1483" spans="1:5" ht="17.5" thickBot="1">
      <c r="A1483" s="46"/>
      <c r="B1483" s="46"/>
      <c r="C1483" s="46"/>
      <c r="D1483" s="46"/>
      <c r="E1483" s="46"/>
    </row>
    <row r="1484" spans="1:5" ht="17.5" thickBot="1">
      <c r="A1484" s="46"/>
      <c r="B1484" s="46"/>
      <c r="C1484" s="46"/>
      <c r="D1484" s="46"/>
      <c r="E1484" s="46"/>
    </row>
    <row r="1485" spans="1:5" ht="17.5" thickBot="1">
      <c r="A1485" s="46"/>
      <c r="B1485" s="46"/>
      <c r="C1485" s="46"/>
      <c r="D1485" s="46"/>
      <c r="E1485" s="46"/>
    </row>
    <row r="1486" spans="1:5" ht="17.5" thickBot="1">
      <c r="A1486" s="46"/>
      <c r="B1486" s="46"/>
      <c r="C1486" s="46"/>
      <c r="D1486" s="46"/>
      <c r="E1486" s="46"/>
    </row>
    <row r="1487" spans="1:5" ht="17.5" thickBot="1">
      <c r="A1487" s="46"/>
      <c r="B1487" s="46"/>
      <c r="C1487" s="46"/>
      <c r="D1487" s="46"/>
      <c r="E1487" s="46"/>
    </row>
    <row r="1488" spans="1:5" ht="17.5" thickBot="1">
      <c r="A1488" s="46"/>
      <c r="B1488" s="46"/>
      <c r="C1488" s="46"/>
      <c r="D1488" s="46"/>
      <c r="E1488" s="46"/>
    </row>
    <row r="1489" spans="1:5" ht="17.5" thickBot="1">
      <c r="A1489" s="46"/>
      <c r="B1489" s="46"/>
      <c r="C1489" s="46"/>
      <c r="D1489" s="46"/>
      <c r="E1489" s="46"/>
    </row>
    <row r="1490" spans="1:5" ht="17.5" thickBot="1">
      <c r="A1490" s="46"/>
      <c r="B1490" s="46"/>
      <c r="C1490" s="46"/>
      <c r="D1490" s="46"/>
      <c r="E1490" s="46"/>
    </row>
    <row r="1491" spans="1:5" ht="17.5" thickBot="1">
      <c r="A1491" s="46"/>
      <c r="B1491" s="46"/>
      <c r="C1491" s="46"/>
      <c r="D1491" s="46"/>
      <c r="E1491" s="46"/>
    </row>
    <row r="1492" spans="1:5" ht="17.5" thickBot="1">
      <c r="A1492" s="46"/>
      <c r="B1492" s="46"/>
      <c r="C1492" s="46"/>
      <c r="D1492" s="46"/>
      <c r="E1492" s="46"/>
    </row>
    <row r="1493" spans="1:5" ht="17.5" thickBot="1">
      <c r="A1493" s="46"/>
      <c r="B1493" s="46"/>
      <c r="C1493" s="46"/>
      <c r="D1493" s="46"/>
      <c r="E1493" s="46"/>
    </row>
    <row r="1494" spans="1:5" ht="17.5" thickBot="1">
      <c r="A1494" s="46"/>
      <c r="B1494" s="46"/>
      <c r="C1494" s="46"/>
      <c r="D1494" s="46"/>
      <c r="E1494" s="46"/>
    </row>
    <row r="1495" spans="1:5" ht="17.5" thickBot="1">
      <c r="A1495" s="46"/>
      <c r="B1495" s="46"/>
      <c r="C1495" s="46"/>
      <c r="D1495" s="46"/>
      <c r="E1495" s="46"/>
    </row>
    <row r="1496" spans="1:5" ht="17.5" thickBot="1">
      <c r="A1496" s="46"/>
      <c r="B1496" s="46"/>
      <c r="C1496" s="46"/>
      <c r="D1496" s="46"/>
      <c r="E1496" s="46"/>
    </row>
    <row r="1497" spans="1:5" ht="17.5" thickBot="1">
      <c r="A1497" s="46"/>
      <c r="B1497" s="46"/>
      <c r="C1497" s="46"/>
      <c r="D1497" s="46"/>
      <c r="E1497" s="46"/>
    </row>
    <row r="1498" spans="1:5" ht="17.5" thickBot="1">
      <c r="A1498" s="46"/>
      <c r="B1498" s="46"/>
      <c r="C1498" s="46"/>
      <c r="D1498" s="46"/>
      <c r="E1498" s="46"/>
    </row>
    <row r="1499" spans="1:5" ht="17.5" thickBot="1">
      <c r="A1499" s="46"/>
      <c r="B1499" s="46"/>
      <c r="C1499" s="46"/>
      <c r="D1499" s="46"/>
      <c r="E1499" s="46"/>
    </row>
    <row r="1500" spans="1:5" ht="17.5" thickBot="1">
      <c r="A1500" s="46"/>
      <c r="B1500" s="46"/>
      <c r="C1500" s="46"/>
      <c r="D1500" s="46"/>
      <c r="E1500" s="46"/>
    </row>
    <row r="1501" spans="1:5" ht="17.5" thickBot="1">
      <c r="A1501" s="46"/>
      <c r="B1501" s="46"/>
      <c r="C1501" s="46"/>
      <c r="D1501" s="46"/>
      <c r="E1501" s="46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BEE38-AFC4-459B-A602-33305334A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445</vt:i4>
      </vt:variant>
    </vt:vector>
  </HeadingPairs>
  <TitlesOfParts>
    <vt:vector size="456" baseType="lpstr">
      <vt:lpstr>Report</vt:lpstr>
      <vt:lpstr>Table 0</vt:lpstr>
      <vt:lpstr>下拉式清單</vt:lpstr>
      <vt:lpstr>TAT原則</vt:lpstr>
      <vt:lpstr>TAT日期原則</vt:lpstr>
      <vt:lpstr>資料表 1</vt:lpstr>
      <vt:lpstr>檢測項目系列</vt:lpstr>
      <vt:lpstr>醫療院所(送檢醫師)</vt:lpstr>
      <vt:lpstr>比對名稱用</vt:lpstr>
      <vt:lpstr>顧客資料維護</vt:lpstr>
      <vt:lpstr>來源</vt:lpstr>
      <vt:lpstr>_.M101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M101_</vt:lpstr>
      <vt:lpstr>M102_</vt:lpstr>
      <vt:lpstr>M103_</vt:lpstr>
      <vt:lpstr>M1系列</vt:lpstr>
      <vt:lpstr>M1項目</vt:lpstr>
      <vt:lpstr>M2_</vt:lpstr>
      <vt:lpstr>M201_</vt:lpstr>
      <vt:lpstr>M202_</vt:lpstr>
      <vt:lpstr>M2項目</vt:lpstr>
      <vt:lpstr>M樣品</vt:lpstr>
      <vt:lpstr>O</vt:lpstr>
      <vt:lpstr>O1_</vt:lpstr>
      <vt:lpstr>O101_</vt:lpstr>
      <vt:lpstr>O1項目</vt:lpstr>
      <vt:lpstr>O樣品</vt:lpstr>
      <vt:lpstr>P</vt:lpstr>
      <vt:lpstr>P1_</vt:lpstr>
      <vt:lpstr>P101_</vt:lpstr>
      <vt:lpstr>P102_</vt:lpstr>
      <vt:lpstr>P103_</vt:lpstr>
      <vt:lpstr>P104_</vt:lpstr>
      <vt:lpstr>P105_</vt:lpstr>
      <vt:lpstr>P106_</vt:lpstr>
      <vt:lpstr>P107_</vt:lpstr>
      <vt:lpstr>P108_</vt:lpstr>
      <vt:lpstr>P109_</vt:lpstr>
      <vt:lpstr>P110_</vt:lpstr>
      <vt:lpstr>P111_</vt:lpstr>
      <vt:lpstr>P112_</vt:lpstr>
      <vt:lpstr>P113_</vt:lpstr>
      <vt:lpstr>P115_</vt:lpstr>
      <vt:lpstr>P116_</vt:lpstr>
      <vt:lpstr>P117_</vt:lpstr>
      <vt:lpstr>P118_</vt:lpstr>
      <vt:lpstr>P1項目</vt:lpstr>
      <vt:lpstr>P2_</vt:lpstr>
      <vt:lpstr>P201_</vt:lpstr>
      <vt:lpstr>P202_</vt:lpstr>
      <vt:lpstr>P203_</vt:lpstr>
      <vt:lpstr>P204_</vt:lpstr>
      <vt:lpstr>P2項目</vt:lpstr>
      <vt:lpstr>P3_</vt:lpstr>
      <vt:lpstr>P301_</vt:lpstr>
      <vt:lpstr>P3項目</vt:lpstr>
      <vt:lpstr>P樣品</vt:lpstr>
      <vt:lpstr>S</vt:lpstr>
      <vt:lpstr>S1_</vt:lpstr>
      <vt:lpstr>S101_</vt:lpstr>
      <vt:lpstr>S102_</vt:lpstr>
      <vt:lpstr>S103_</vt:lpstr>
      <vt:lpstr>S1項目</vt:lpstr>
      <vt:lpstr>S2_</vt:lpstr>
      <vt:lpstr>S201_</vt:lpstr>
      <vt:lpstr>S202_</vt:lpstr>
      <vt:lpstr>S203_</vt:lpstr>
      <vt:lpstr>S204_</vt:lpstr>
      <vt:lpstr>S205_</vt:lpstr>
      <vt:lpstr>S206_</vt:lpstr>
      <vt:lpstr>S208_</vt:lpstr>
      <vt:lpstr>S2項目</vt:lpstr>
      <vt:lpstr>S3_</vt:lpstr>
      <vt:lpstr>S301_</vt:lpstr>
      <vt:lpstr>S302_</vt:lpstr>
      <vt:lpstr>S303_</vt:lpstr>
      <vt:lpstr>S304_</vt:lpstr>
      <vt:lpstr>S305_</vt:lpstr>
      <vt:lpstr>S306_</vt:lpstr>
      <vt:lpstr>S307_</vt:lpstr>
      <vt:lpstr>S3項目</vt:lpstr>
      <vt:lpstr>S樣品</vt:lpstr>
      <vt:lpstr>W</vt:lpstr>
      <vt:lpstr>W1_</vt:lpstr>
      <vt:lpstr>W100_</vt:lpstr>
      <vt:lpstr>W101_</vt:lpstr>
      <vt:lpstr>W102_</vt:lpstr>
      <vt:lpstr>W1項目</vt:lpstr>
      <vt:lpstr>W2_</vt:lpstr>
      <vt:lpstr>W200_</vt:lpstr>
      <vt:lpstr>W201_</vt:lpstr>
      <vt:lpstr>W202_</vt:lpstr>
      <vt:lpstr>W203_</vt:lpstr>
      <vt:lpstr>W204_</vt:lpstr>
      <vt:lpstr>W205_</vt:lpstr>
      <vt:lpstr>W206_</vt:lpstr>
      <vt:lpstr>W207_</vt:lpstr>
      <vt:lpstr>W208_</vt:lpstr>
      <vt:lpstr>W209_</vt:lpstr>
      <vt:lpstr>W210_</vt:lpstr>
      <vt:lpstr>W211_</vt:lpstr>
      <vt:lpstr>W212_</vt:lpstr>
      <vt:lpstr>W213_</vt:lpstr>
      <vt:lpstr>W214_</vt:lpstr>
      <vt:lpstr>W215_</vt:lpstr>
      <vt:lpstr>W216_</vt:lpstr>
      <vt:lpstr>W217_</vt:lpstr>
      <vt:lpstr>W218_</vt:lpstr>
      <vt:lpstr>W219_</vt:lpstr>
      <vt:lpstr>W2項目</vt:lpstr>
      <vt:lpstr>W3_</vt:lpstr>
      <vt:lpstr>W300_</vt:lpstr>
      <vt:lpstr>W301_</vt:lpstr>
      <vt:lpstr>W302_</vt:lpstr>
      <vt:lpstr>W303_</vt:lpstr>
      <vt:lpstr>W304_</vt:lpstr>
      <vt:lpstr>W305_</vt:lpstr>
      <vt:lpstr>W306_</vt:lpstr>
      <vt:lpstr>W307_</vt:lpstr>
      <vt:lpstr>W308_</vt:lpstr>
      <vt:lpstr>W309_</vt:lpstr>
      <vt:lpstr>W310_</vt:lpstr>
      <vt:lpstr>W311_</vt:lpstr>
      <vt:lpstr>W312_</vt:lpstr>
      <vt:lpstr>W313_</vt:lpstr>
      <vt:lpstr>W314_</vt:lpstr>
      <vt:lpstr>W315_</vt:lpstr>
      <vt:lpstr>W316_</vt:lpstr>
      <vt:lpstr>W317_</vt:lpstr>
      <vt:lpstr>W318_</vt:lpstr>
      <vt:lpstr>W319_</vt:lpstr>
      <vt:lpstr>W320_</vt:lpstr>
      <vt:lpstr>W321_</vt:lpstr>
      <vt:lpstr>W322_</vt:lpstr>
      <vt:lpstr>W323_</vt:lpstr>
      <vt:lpstr>W324_</vt:lpstr>
      <vt:lpstr>W325_</vt:lpstr>
      <vt:lpstr>W326_</vt:lpstr>
      <vt:lpstr>W327_</vt:lpstr>
      <vt:lpstr>W328_</vt:lpstr>
      <vt:lpstr>W329_</vt:lpstr>
      <vt:lpstr>W330_</vt:lpstr>
      <vt:lpstr>W331_</vt:lpstr>
      <vt:lpstr>W332_</vt:lpstr>
      <vt:lpstr>W333_</vt:lpstr>
      <vt:lpstr>W3項目</vt:lpstr>
      <vt:lpstr>W4_</vt:lpstr>
      <vt:lpstr>W401_</vt:lpstr>
      <vt:lpstr>W402_</vt:lpstr>
      <vt:lpstr>W403_</vt:lpstr>
      <vt:lpstr>W4項目</vt:lpstr>
      <vt:lpstr>W5_</vt:lpstr>
      <vt:lpstr>W501_</vt:lpstr>
      <vt:lpstr>W502_</vt:lpstr>
      <vt:lpstr>W503_</vt:lpstr>
      <vt:lpstr>W504_</vt:lpstr>
      <vt:lpstr>W505_</vt:lpstr>
      <vt:lpstr>W506_</vt:lpstr>
      <vt:lpstr>W507_</vt:lpstr>
      <vt:lpstr>W508_</vt:lpstr>
      <vt:lpstr>W509_</vt:lpstr>
      <vt:lpstr>W510_</vt:lpstr>
      <vt:lpstr>W511_</vt:lpstr>
      <vt:lpstr>W512_</vt:lpstr>
      <vt:lpstr>W513_</vt:lpstr>
      <vt:lpstr>W514_</vt:lpstr>
      <vt:lpstr>W515_</vt:lpstr>
      <vt:lpstr>W516_</vt:lpstr>
      <vt:lpstr>W517_</vt:lpstr>
      <vt:lpstr>W518_</vt:lpstr>
      <vt:lpstr>W519_</vt:lpstr>
      <vt:lpstr>W520_</vt:lpstr>
      <vt:lpstr>W521_</vt:lpstr>
      <vt:lpstr>W522_</vt:lpstr>
      <vt:lpstr>W523_</vt:lpstr>
      <vt:lpstr>W524_</vt:lpstr>
      <vt:lpstr>W525_</vt:lpstr>
      <vt:lpstr>W526_</vt:lpstr>
      <vt:lpstr>W527_</vt:lpstr>
      <vt:lpstr>W528_</vt:lpstr>
      <vt:lpstr>W529_</vt:lpstr>
      <vt:lpstr>W530_</vt:lpstr>
      <vt:lpstr>W531_</vt:lpstr>
      <vt:lpstr>W532_</vt:lpstr>
      <vt:lpstr>W5項目</vt:lpstr>
      <vt:lpstr>W6_</vt:lpstr>
      <vt:lpstr>W601_</vt:lpstr>
      <vt:lpstr>W602_</vt:lpstr>
      <vt:lpstr>W6項目</vt:lpstr>
      <vt:lpstr>一般</vt:lpstr>
      <vt:lpstr>一般客戶or泓采代採</vt:lpstr>
      <vt:lpstr>一般客戶or泓采代採36</vt:lpstr>
      <vt:lpstr>三軍總醫院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台大雲林分院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台北醫學大學附設醫院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光田醫院</vt:lpstr>
      <vt:lpstr>竹山秀傳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屏基醫院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國軍803</vt:lpstr>
      <vt:lpstr>國泰醫院</vt:lpstr>
      <vt:lpstr>國泰醫院8</vt:lpstr>
      <vt:lpstr>淡水馬偕醫院</vt:lpstr>
      <vt:lpstr>淡水馬偕醫院10</vt:lpstr>
      <vt:lpstr>統誠診所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</vt:lpstr>
      <vt:lpstr>彰化秀傳醫院</vt:lpstr>
      <vt:lpstr>彰化秀傳醫院18</vt:lpstr>
      <vt:lpstr>彰化基督教醫院</vt:lpstr>
      <vt:lpstr>彰化基督教醫院27</vt:lpstr>
      <vt:lpstr>彰濱秀傳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澄清醫院</vt:lpstr>
      <vt:lpstr>編號M101</vt:lpstr>
      <vt:lpstr>編號M102</vt:lpstr>
      <vt:lpstr>編號M103</vt:lpstr>
      <vt:lpstr>編號M201</vt:lpstr>
      <vt:lpstr>編號M202</vt:lpstr>
      <vt:lpstr>編號O101</vt:lpstr>
      <vt:lpstr>編號P101</vt:lpstr>
      <vt:lpstr>編號P102</vt:lpstr>
      <vt:lpstr>編號P103</vt:lpstr>
      <vt:lpstr>編號P104</vt:lpstr>
      <vt:lpstr>編號P105</vt:lpstr>
      <vt:lpstr>編號P106</vt:lpstr>
      <vt:lpstr>編號P107</vt:lpstr>
      <vt:lpstr>編號P108</vt:lpstr>
      <vt:lpstr>編號P109</vt:lpstr>
      <vt:lpstr>編號P110</vt:lpstr>
      <vt:lpstr>編號P111</vt:lpstr>
      <vt:lpstr>編號P112</vt:lpstr>
      <vt:lpstr>編號P113</vt:lpstr>
      <vt:lpstr>編號P115</vt:lpstr>
      <vt:lpstr>編號P116</vt:lpstr>
      <vt:lpstr>編號P117</vt:lpstr>
      <vt:lpstr>編號P118</vt:lpstr>
      <vt:lpstr>編號P201</vt:lpstr>
      <vt:lpstr>編號P202</vt:lpstr>
      <vt:lpstr>編號P203</vt:lpstr>
      <vt:lpstr>編號P204</vt:lpstr>
      <vt:lpstr>編號P301</vt:lpstr>
      <vt:lpstr>編號S101</vt:lpstr>
      <vt:lpstr>編號S102</vt:lpstr>
      <vt:lpstr>編號S103</vt:lpstr>
      <vt:lpstr>編號S201</vt:lpstr>
      <vt:lpstr>編號S202</vt:lpstr>
      <vt:lpstr>編號S203</vt:lpstr>
      <vt:lpstr>編號S204</vt:lpstr>
      <vt:lpstr>編號S205</vt:lpstr>
      <vt:lpstr>編號S206</vt:lpstr>
      <vt:lpstr>編號S208</vt:lpstr>
      <vt:lpstr>編號S301</vt:lpstr>
      <vt:lpstr>編號S302</vt:lpstr>
      <vt:lpstr>編號S303</vt:lpstr>
      <vt:lpstr>編號S304</vt:lpstr>
      <vt:lpstr>編號S305</vt:lpstr>
      <vt:lpstr>編號S306</vt:lpstr>
      <vt:lpstr>編號S307</vt:lpstr>
      <vt:lpstr>編號W100</vt:lpstr>
      <vt:lpstr>編號W101</vt:lpstr>
      <vt:lpstr>編號W102</vt:lpstr>
      <vt:lpstr>編號W200</vt:lpstr>
      <vt:lpstr>編號W201</vt:lpstr>
      <vt:lpstr>編號W202</vt:lpstr>
      <vt:lpstr>編號W203</vt:lpstr>
      <vt:lpstr>編號W204</vt:lpstr>
      <vt:lpstr>編號W205</vt:lpstr>
      <vt:lpstr>編號W206</vt:lpstr>
      <vt:lpstr>編號W207</vt:lpstr>
      <vt:lpstr>編號W208</vt:lpstr>
      <vt:lpstr>編號W209</vt:lpstr>
      <vt:lpstr>編號W210</vt:lpstr>
      <vt:lpstr>編號W211</vt:lpstr>
      <vt:lpstr>編號W212</vt:lpstr>
      <vt:lpstr>編號W213</vt:lpstr>
      <vt:lpstr>編號W214</vt:lpstr>
      <vt:lpstr>編號W215</vt:lpstr>
      <vt:lpstr>編號W216</vt:lpstr>
      <vt:lpstr>編號W217</vt:lpstr>
      <vt:lpstr>編號W218</vt:lpstr>
      <vt:lpstr>編號W219</vt:lpstr>
      <vt:lpstr>編號W300</vt:lpstr>
      <vt:lpstr>編號W301</vt:lpstr>
      <vt:lpstr>編號W302</vt:lpstr>
      <vt:lpstr>編號W303</vt:lpstr>
      <vt:lpstr>編號W304</vt:lpstr>
      <vt:lpstr>編號W305</vt:lpstr>
      <vt:lpstr>編號W306</vt:lpstr>
      <vt:lpstr>編號W307</vt:lpstr>
      <vt:lpstr>編號W308</vt:lpstr>
      <vt:lpstr>編號W309</vt:lpstr>
      <vt:lpstr>編號W310</vt:lpstr>
      <vt:lpstr>編號W311</vt:lpstr>
      <vt:lpstr>編號W312</vt:lpstr>
      <vt:lpstr>編號W313</vt:lpstr>
      <vt:lpstr>編號W314</vt:lpstr>
      <vt:lpstr>編號W315</vt:lpstr>
      <vt:lpstr>編號W316</vt:lpstr>
      <vt:lpstr>編號W317</vt:lpstr>
      <vt:lpstr>編號W318</vt:lpstr>
      <vt:lpstr>編號W319</vt:lpstr>
      <vt:lpstr>編號W320</vt:lpstr>
      <vt:lpstr>編號W321</vt:lpstr>
      <vt:lpstr>編號W322</vt:lpstr>
      <vt:lpstr>編號W323</vt:lpstr>
      <vt:lpstr>編號W324</vt:lpstr>
      <vt:lpstr>編號W325</vt:lpstr>
      <vt:lpstr>編號W326</vt:lpstr>
      <vt:lpstr>編號W327</vt:lpstr>
      <vt:lpstr>編號W328</vt:lpstr>
      <vt:lpstr>編號W329</vt:lpstr>
      <vt:lpstr>編號W330</vt:lpstr>
      <vt:lpstr>編號W331</vt:lpstr>
      <vt:lpstr>編號W332</vt:lpstr>
      <vt:lpstr>編號W333</vt:lpstr>
      <vt:lpstr>編號W401</vt:lpstr>
      <vt:lpstr>編號W402</vt:lpstr>
      <vt:lpstr>編號W403</vt:lpstr>
      <vt:lpstr>編號W501</vt:lpstr>
      <vt:lpstr>編號W502</vt:lpstr>
      <vt:lpstr>編號W503</vt:lpstr>
      <vt:lpstr>編號W504</vt:lpstr>
      <vt:lpstr>編號W505</vt:lpstr>
      <vt:lpstr>編號W506</vt:lpstr>
      <vt:lpstr>編號W507</vt:lpstr>
      <vt:lpstr>編號W508</vt:lpstr>
      <vt:lpstr>編號W509</vt:lpstr>
      <vt:lpstr>編號W510</vt:lpstr>
      <vt:lpstr>編號W511</vt:lpstr>
      <vt:lpstr>編號W512</vt:lpstr>
      <vt:lpstr>編號W513</vt:lpstr>
      <vt:lpstr>編號W514</vt:lpstr>
      <vt:lpstr>編號W515</vt:lpstr>
      <vt:lpstr>編號W516</vt:lpstr>
      <vt:lpstr>編號W517</vt:lpstr>
      <vt:lpstr>編號W518</vt:lpstr>
      <vt:lpstr>編號W519</vt:lpstr>
      <vt:lpstr>編號W520</vt:lpstr>
      <vt:lpstr>編號W521</vt:lpstr>
      <vt:lpstr>編號W522</vt:lpstr>
      <vt:lpstr>編號W523</vt:lpstr>
      <vt:lpstr>編號W524</vt:lpstr>
      <vt:lpstr>編號W525</vt:lpstr>
      <vt:lpstr>編號W526</vt:lpstr>
      <vt:lpstr>編號W527</vt:lpstr>
      <vt:lpstr>編號W528</vt:lpstr>
      <vt:lpstr>編號W529</vt:lpstr>
      <vt:lpstr>編號W530</vt:lpstr>
      <vt:lpstr>編號W531</vt:lpstr>
      <vt:lpstr>編號W532</vt:lpstr>
      <vt:lpstr>編號W601</vt:lpstr>
      <vt:lpstr>編號W602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2024-09-04T09:11:29Z</dcterms:modified>
  <cp:category/>
  <cp:contentStatus/>
</cp:coreProperties>
</file>